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06"/>
  <workbookPr defaultThemeVersion="166925"/>
  <xr:revisionPtr revIDLastSave="0" documentId="8_{C44353FA-A5C1-4E39-A1DB-406DF0647321}" xr6:coauthVersionLast="40" xr6:coauthVersionMax="40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1" l="1"/>
  <c r="A22" i="1"/>
  <c r="A21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AI2" i="1"/>
  <c r="AI3" i="1"/>
  <c r="AI4" i="1"/>
  <c r="AI5" i="1"/>
  <c r="AI6" i="1"/>
  <c r="AC4" i="1"/>
  <c r="AC3" i="1"/>
  <c r="AC6" i="1"/>
  <c r="AC2" i="1"/>
  <c r="AC5" i="1"/>
  <c r="AE4" i="1"/>
  <c r="AE3" i="1"/>
  <c r="AE6" i="1"/>
  <c r="AE2" i="1"/>
  <c r="AE5" i="1"/>
  <c r="AB2" i="1"/>
  <c r="AB3" i="1"/>
  <c r="AB4" i="1"/>
  <c r="AB5" i="1"/>
  <c r="AB6" i="1"/>
  <c r="D2" i="1"/>
  <c r="D4" i="1"/>
  <c r="D5" i="1"/>
  <c r="E2" i="1"/>
  <c r="E4" i="1"/>
  <c r="E5" i="1"/>
  <c r="F4" i="1"/>
  <c r="F2" i="1"/>
  <c r="F5" i="1"/>
  <c r="G4" i="1"/>
  <c r="G2" i="1"/>
  <c r="G5" i="1"/>
  <c r="H4" i="1"/>
  <c r="H2" i="1"/>
  <c r="H5" i="1"/>
  <c r="I4" i="1"/>
  <c r="I2" i="1"/>
  <c r="I5" i="1"/>
  <c r="J4" i="1"/>
  <c r="J2" i="1"/>
  <c r="J5" i="1"/>
  <c r="K4" i="1"/>
  <c r="K2" i="1"/>
  <c r="K5" i="1"/>
  <c r="L4" i="1"/>
  <c r="L2" i="1"/>
  <c r="L5" i="1"/>
  <c r="M4" i="1"/>
  <c r="M2" i="1"/>
  <c r="M5" i="1"/>
  <c r="N4" i="1"/>
  <c r="N2" i="1"/>
  <c r="N5" i="1"/>
  <c r="O4" i="1"/>
  <c r="O2" i="1"/>
  <c r="O5" i="1"/>
  <c r="P4" i="1"/>
  <c r="P2" i="1"/>
  <c r="P5" i="1"/>
  <c r="Q4" i="1"/>
  <c r="Q2" i="1"/>
  <c r="Q5" i="1"/>
  <c r="R4" i="1"/>
  <c r="R2" i="1"/>
  <c r="R5" i="1"/>
  <c r="S4" i="1"/>
  <c r="S2" i="1"/>
  <c r="S5" i="1"/>
  <c r="T4" i="1"/>
  <c r="T2" i="1"/>
  <c r="T5" i="1"/>
  <c r="U4" i="1"/>
  <c r="U2" i="1"/>
  <c r="U5" i="1"/>
  <c r="V2" i="1"/>
  <c r="W2" i="1"/>
  <c r="X4" i="1"/>
  <c r="X2" i="1"/>
  <c r="X5" i="1"/>
  <c r="Y4" i="1"/>
  <c r="Y2" i="1"/>
  <c r="Y5" i="1"/>
  <c r="Z4" i="1"/>
  <c r="Z2" i="1"/>
  <c r="Z5" i="1"/>
  <c r="AA2" i="1"/>
  <c r="AD4" i="1"/>
  <c r="AD2" i="1"/>
  <c r="AD5" i="1"/>
  <c r="AF4" i="1"/>
  <c r="AF2" i="1"/>
  <c r="AF5" i="1"/>
  <c r="AG4" i="1"/>
  <c r="AG2" i="1"/>
  <c r="AG5" i="1"/>
  <c r="AJ4" i="1"/>
  <c r="AJ2" i="1"/>
  <c r="AJ5" i="1"/>
  <c r="AH4" i="1"/>
  <c r="AH2" i="1"/>
  <c r="AH5" i="1"/>
  <c r="AK4" i="1"/>
  <c r="AK2" i="1"/>
  <c r="AK5" i="1"/>
  <c r="AL4" i="1"/>
  <c r="AL2" i="1"/>
  <c r="AL5" i="1"/>
  <c r="AM4" i="1"/>
  <c r="AM2" i="1"/>
  <c r="AM5" i="1"/>
  <c r="AN4" i="1"/>
  <c r="AN2" i="1"/>
  <c r="AN5" i="1"/>
  <c r="AO4" i="1"/>
  <c r="AO2" i="1"/>
  <c r="AO5" i="1"/>
  <c r="AP4" i="1"/>
  <c r="AP2" i="1"/>
  <c r="AP5" i="1"/>
  <c r="AQ2" i="1"/>
  <c r="AR4" i="1"/>
  <c r="AR2" i="1"/>
  <c r="AR5" i="1"/>
  <c r="AS4" i="1"/>
  <c r="AS2" i="1"/>
  <c r="AS5" i="1"/>
  <c r="AT4" i="1"/>
  <c r="AT2" i="1"/>
  <c r="AT5" i="1"/>
  <c r="AU4" i="1"/>
  <c r="AU2" i="1"/>
  <c r="AU5" i="1"/>
  <c r="AV4" i="1"/>
  <c r="AV2" i="1"/>
  <c r="AV5" i="1"/>
  <c r="AW4" i="1"/>
  <c r="AW2" i="1"/>
  <c r="AW5" i="1"/>
  <c r="AX4" i="1"/>
  <c r="AX2" i="1"/>
  <c r="AX5" i="1"/>
  <c r="AY4" i="1"/>
  <c r="AY2" i="1"/>
  <c r="AY5" i="1"/>
  <c r="AZ4" i="1"/>
  <c r="AZ2" i="1"/>
  <c r="AZ5" i="1"/>
  <c r="BA4" i="1"/>
  <c r="BA2" i="1"/>
  <c r="BA5" i="1"/>
  <c r="BB4" i="1"/>
  <c r="BB2" i="1"/>
  <c r="BB5" i="1"/>
  <c r="BC2" i="1"/>
  <c r="BD4" i="1"/>
  <c r="BD2" i="1"/>
  <c r="BD5" i="1"/>
  <c r="BE4" i="1"/>
  <c r="BE2" i="1"/>
  <c r="BE5" i="1"/>
  <c r="BF4" i="1"/>
  <c r="BF2" i="1"/>
  <c r="BF5" i="1"/>
  <c r="BG4" i="1"/>
  <c r="BG2" i="1"/>
  <c r="BG5" i="1"/>
  <c r="BH4" i="1"/>
  <c r="BH2" i="1"/>
  <c r="BH5" i="1"/>
  <c r="BI4" i="1"/>
  <c r="BI2" i="1"/>
  <c r="BI5" i="1"/>
  <c r="BJ4" i="1"/>
  <c r="BJ2" i="1"/>
  <c r="BJ5" i="1"/>
  <c r="BK4" i="1"/>
  <c r="BK2" i="1"/>
  <c r="BK5" i="1"/>
  <c r="BL4" i="1"/>
  <c r="BL2" i="1"/>
  <c r="BL5" i="1"/>
  <c r="BM4" i="1"/>
  <c r="BM2" i="1"/>
  <c r="BM5" i="1"/>
  <c r="BN4" i="1"/>
  <c r="BN2" i="1"/>
  <c r="BN5" i="1"/>
  <c r="BO4" i="1"/>
  <c r="BO2" i="1"/>
  <c r="BO5" i="1"/>
  <c r="BP4" i="1"/>
  <c r="BP2" i="1"/>
  <c r="BP5" i="1"/>
  <c r="BQ4" i="1"/>
  <c r="BQ2" i="1"/>
  <c r="BQ5" i="1"/>
  <c r="BR4" i="1"/>
  <c r="BR2" i="1"/>
  <c r="BR5" i="1"/>
  <c r="BS4" i="1"/>
  <c r="BS2" i="1"/>
  <c r="BS5" i="1"/>
  <c r="BT4" i="1"/>
  <c r="BT2" i="1"/>
  <c r="BT5" i="1"/>
  <c r="BU4" i="1"/>
  <c r="BU2" i="1"/>
  <c r="BU5" i="1"/>
  <c r="BV4" i="1"/>
  <c r="BV2" i="1"/>
  <c r="BV5" i="1"/>
  <c r="BW4" i="1"/>
  <c r="BW2" i="1"/>
  <c r="BW5" i="1"/>
  <c r="BX4" i="1"/>
  <c r="BX2" i="1"/>
  <c r="BX5" i="1"/>
  <c r="BY4" i="1"/>
  <c r="BY2" i="1"/>
  <c r="BY5" i="1"/>
  <c r="BZ4" i="1"/>
  <c r="BZ2" i="1"/>
  <c r="BZ5" i="1"/>
  <c r="CA4" i="1"/>
  <c r="CA2" i="1"/>
  <c r="CA5" i="1"/>
  <c r="CB4" i="1"/>
  <c r="CB2" i="1"/>
  <c r="CB5" i="1"/>
  <c r="CC4" i="1"/>
  <c r="CC2" i="1"/>
  <c r="CC5" i="1"/>
  <c r="CD4" i="1"/>
  <c r="CD2" i="1"/>
  <c r="CD5" i="1"/>
  <c r="CE4" i="1"/>
  <c r="CE2" i="1"/>
  <c r="CE5" i="1"/>
  <c r="CF4" i="1"/>
  <c r="CF2" i="1"/>
  <c r="CF5" i="1"/>
  <c r="CG4" i="1"/>
  <c r="CG2" i="1"/>
  <c r="CG5" i="1"/>
  <c r="CH4" i="1"/>
  <c r="CH2" i="1"/>
  <c r="CH5" i="1"/>
  <c r="CI4" i="1"/>
  <c r="CI2" i="1"/>
  <c r="CI5" i="1"/>
  <c r="CJ4" i="1"/>
  <c r="CJ2" i="1"/>
  <c r="CJ5" i="1"/>
  <c r="CK4" i="1"/>
  <c r="CK2" i="1"/>
  <c r="CK5" i="1"/>
  <c r="CL4" i="1"/>
  <c r="CL2" i="1"/>
  <c r="CL5" i="1"/>
  <c r="CM4" i="1"/>
  <c r="CM2" i="1"/>
  <c r="CM5" i="1"/>
  <c r="CN4" i="1"/>
  <c r="CN2" i="1"/>
  <c r="CN5" i="1"/>
  <c r="CO4" i="1"/>
  <c r="CO2" i="1"/>
  <c r="CO5" i="1"/>
  <c r="CP4" i="1"/>
  <c r="CP2" i="1"/>
  <c r="CP5" i="1"/>
  <c r="CQ4" i="1"/>
  <c r="CQ2" i="1"/>
  <c r="CQ5" i="1"/>
  <c r="CR4" i="1"/>
  <c r="CR2" i="1"/>
  <c r="CR5" i="1"/>
  <c r="CS4" i="1"/>
  <c r="CS2" i="1"/>
  <c r="CS5" i="1"/>
  <c r="CT4" i="1"/>
  <c r="CT2" i="1"/>
  <c r="CT5" i="1"/>
  <c r="CU4" i="1"/>
  <c r="CU2" i="1"/>
  <c r="CU5" i="1"/>
  <c r="CV4" i="1"/>
  <c r="CV2" i="1"/>
  <c r="CV5" i="1"/>
  <c r="CW4" i="1"/>
  <c r="CW2" i="1"/>
  <c r="CW5" i="1"/>
  <c r="CX4" i="1"/>
  <c r="CX2" i="1"/>
  <c r="CX5" i="1"/>
  <c r="CY4" i="1"/>
  <c r="CY2" i="1"/>
  <c r="CY5" i="1"/>
  <c r="CZ4" i="1"/>
  <c r="CZ2" i="1"/>
  <c r="CZ5" i="1"/>
  <c r="DA4" i="1"/>
  <c r="DA2" i="1"/>
  <c r="DA5" i="1"/>
  <c r="DB4" i="1"/>
  <c r="DB2" i="1"/>
  <c r="DB5" i="1"/>
  <c r="DC4" i="1"/>
  <c r="DC2" i="1"/>
  <c r="DC5" i="1"/>
  <c r="DD4" i="1"/>
  <c r="DD2" i="1"/>
  <c r="DD5" i="1"/>
  <c r="DE4" i="1"/>
  <c r="DE2" i="1"/>
  <c r="DE5" i="1"/>
  <c r="DF4" i="1"/>
  <c r="DF2" i="1"/>
  <c r="DF5" i="1"/>
  <c r="DG4" i="1"/>
  <c r="DG2" i="1"/>
  <c r="DG5" i="1"/>
  <c r="DH4" i="1"/>
  <c r="DH2" i="1"/>
  <c r="DH5" i="1"/>
  <c r="DI4" i="1"/>
  <c r="DI2" i="1"/>
  <c r="DI5" i="1"/>
  <c r="DJ4" i="1"/>
  <c r="DJ2" i="1"/>
  <c r="DJ5" i="1"/>
  <c r="DK4" i="1"/>
  <c r="DK2" i="1"/>
  <c r="DK5" i="1"/>
  <c r="DL4" i="1"/>
  <c r="DL2" i="1"/>
  <c r="DL5" i="1"/>
  <c r="DM4" i="1"/>
  <c r="DM2" i="1"/>
  <c r="DM5" i="1"/>
  <c r="DN4" i="1"/>
  <c r="DN2" i="1"/>
  <c r="DN5" i="1"/>
  <c r="DO4" i="1"/>
  <c r="DO2" i="1"/>
  <c r="DO5" i="1"/>
  <c r="DP4" i="1"/>
  <c r="DP2" i="1"/>
  <c r="DP5" i="1"/>
  <c r="DQ4" i="1"/>
  <c r="DQ2" i="1"/>
  <c r="DQ5" i="1"/>
  <c r="DR4" i="1"/>
  <c r="DR2" i="1"/>
  <c r="DR5" i="1"/>
  <c r="DS4" i="1"/>
  <c r="DS2" i="1"/>
  <c r="DS5" i="1"/>
  <c r="DT4" i="1"/>
  <c r="DT2" i="1"/>
  <c r="DT5" i="1"/>
  <c r="DU4" i="1"/>
  <c r="DU2" i="1"/>
  <c r="DU5" i="1"/>
  <c r="DV4" i="1"/>
  <c r="DV2" i="1"/>
  <c r="DV5" i="1"/>
  <c r="DW4" i="1"/>
  <c r="DW2" i="1"/>
  <c r="DW5" i="1"/>
  <c r="DX4" i="1"/>
  <c r="DX2" i="1"/>
  <c r="DX5" i="1"/>
  <c r="D3" i="1"/>
  <c r="D6" i="1"/>
  <c r="E3" i="1"/>
  <c r="E6" i="1"/>
  <c r="F3" i="1"/>
  <c r="F6" i="1"/>
  <c r="G3" i="1"/>
  <c r="G6" i="1"/>
  <c r="H3" i="1"/>
  <c r="H6" i="1"/>
  <c r="I3" i="1"/>
  <c r="I6" i="1"/>
  <c r="J3" i="1"/>
  <c r="J6" i="1"/>
  <c r="K3" i="1"/>
  <c r="K6" i="1"/>
  <c r="L3" i="1"/>
  <c r="L6" i="1"/>
  <c r="M3" i="1"/>
  <c r="M6" i="1"/>
  <c r="N3" i="1"/>
  <c r="N6" i="1"/>
  <c r="O3" i="1"/>
  <c r="O6" i="1"/>
  <c r="P3" i="1"/>
  <c r="P6" i="1"/>
  <c r="Q3" i="1"/>
  <c r="Q6" i="1"/>
  <c r="R3" i="1"/>
  <c r="R6" i="1"/>
  <c r="S3" i="1"/>
  <c r="S6" i="1"/>
  <c r="T3" i="1"/>
  <c r="T6" i="1"/>
  <c r="U3" i="1"/>
  <c r="U6" i="1"/>
  <c r="V3" i="1"/>
  <c r="W3" i="1"/>
  <c r="X3" i="1"/>
  <c r="X6" i="1"/>
  <c r="Y3" i="1"/>
  <c r="Y6" i="1"/>
  <c r="Z3" i="1"/>
  <c r="Z6" i="1"/>
  <c r="AA3" i="1"/>
  <c r="AD3" i="1"/>
  <c r="AD6" i="1"/>
  <c r="AF3" i="1"/>
  <c r="AF6" i="1"/>
  <c r="AG3" i="1"/>
  <c r="AG6" i="1"/>
  <c r="AJ3" i="1"/>
  <c r="AJ6" i="1"/>
  <c r="AH3" i="1"/>
  <c r="AH6" i="1"/>
  <c r="AK3" i="1"/>
  <c r="AK6" i="1"/>
  <c r="AL3" i="1"/>
  <c r="AL6" i="1"/>
  <c r="AM3" i="1"/>
  <c r="AM6" i="1"/>
  <c r="AN3" i="1"/>
  <c r="AN6" i="1"/>
  <c r="AO3" i="1"/>
  <c r="AO6" i="1"/>
  <c r="AP3" i="1"/>
  <c r="AP6" i="1"/>
  <c r="AQ3" i="1"/>
  <c r="AR3" i="1"/>
  <c r="AR6" i="1"/>
  <c r="AS3" i="1"/>
  <c r="AS6" i="1"/>
  <c r="AT3" i="1"/>
  <c r="AT6" i="1"/>
  <c r="AU3" i="1"/>
  <c r="AU6" i="1"/>
  <c r="AV3" i="1"/>
  <c r="AV6" i="1"/>
  <c r="AW3" i="1"/>
  <c r="AW6" i="1"/>
  <c r="AX3" i="1"/>
  <c r="AX6" i="1"/>
  <c r="AY3" i="1"/>
  <c r="AY6" i="1"/>
  <c r="AZ3" i="1"/>
  <c r="AZ6" i="1"/>
  <c r="BA3" i="1"/>
  <c r="BA6" i="1"/>
  <c r="BB3" i="1"/>
  <c r="BB6" i="1"/>
  <c r="BC3" i="1"/>
  <c r="BD3" i="1"/>
  <c r="BD6" i="1"/>
  <c r="BE3" i="1"/>
  <c r="BE6" i="1"/>
  <c r="BF3" i="1"/>
  <c r="BF6" i="1"/>
  <c r="BG3" i="1"/>
  <c r="BG6" i="1"/>
  <c r="BH3" i="1"/>
  <c r="BH6" i="1"/>
  <c r="BI3" i="1"/>
  <c r="BI6" i="1"/>
  <c r="BJ3" i="1"/>
  <c r="BJ6" i="1"/>
  <c r="BK3" i="1"/>
  <c r="BK6" i="1"/>
  <c r="BL3" i="1"/>
  <c r="BL6" i="1"/>
  <c r="BM3" i="1"/>
  <c r="BM6" i="1"/>
  <c r="BN3" i="1"/>
  <c r="BN6" i="1"/>
  <c r="BO3" i="1"/>
  <c r="BO6" i="1"/>
  <c r="BP3" i="1"/>
  <c r="BP6" i="1"/>
  <c r="BQ3" i="1"/>
  <c r="BQ6" i="1"/>
  <c r="BR3" i="1"/>
  <c r="BR6" i="1"/>
  <c r="BS3" i="1"/>
  <c r="BS6" i="1"/>
  <c r="BT3" i="1"/>
  <c r="BT6" i="1"/>
  <c r="BU3" i="1"/>
  <c r="BU6" i="1"/>
  <c r="BV3" i="1"/>
  <c r="BV6" i="1"/>
  <c r="BW3" i="1"/>
  <c r="BW6" i="1"/>
  <c r="BX3" i="1"/>
  <c r="BX6" i="1"/>
  <c r="BY3" i="1"/>
  <c r="BY6" i="1"/>
  <c r="BZ3" i="1"/>
  <c r="BZ6" i="1"/>
  <c r="CA3" i="1"/>
  <c r="CA6" i="1"/>
  <c r="CB3" i="1"/>
  <c r="CB6" i="1"/>
  <c r="CC3" i="1"/>
  <c r="CC6" i="1"/>
  <c r="CD3" i="1"/>
  <c r="CD6" i="1"/>
  <c r="CE3" i="1"/>
  <c r="CE6" i="1"/>
  <c r="CF3" i="1"/>
  <c r="CF6" i="1"/>
  <c r="CG3" i="1"/>
  <c r="CG6" i="1"/>
  <c r="CH3" i="1"/>
  <c r="CH6" i="1"/>
  <c r="CI3" i="1"/>
  <c r="CI6" i="1"/>
  <c r="CJ3" i="1"/>
  <c r="CJ6" i="1"/>
  <c r="CK3" i="1"/>
  <c r="CK6" i="1"/>
  <c r="CL3" i="1"/>
  <c r="CL6" i="1"/>
  <c r="CM3" i="1"/>
  <c r="CM6" i="1"/>
  <c r="CN3" i="1"/>
  <c r="CN6" i="1"/>
  <c r="CO3" i="1"/>
  <c r="CO6" i="1"/>
  <c r="CP3" i="1"/>
  <c r="CP6" i="1"/>
  <c r="CQ3" i="1"/>
  <c r="CQ6" i="1"/>
  <c r="CR3" i="1"/>
  <c r="CR6" i="1"/>
  <c r="CS3" i="1"/>
  <c r="CS6" i="1"/>
  <c r="CT3" i="1"/>
  <c r="CT6" i="1"/>
  <c r="CU3" i="1"/>
  <c r="CU6" i="1"/>
  <c r="CV3" i="1"/>
  <c r="CV6" i="1"/>
  <c r="CW3" i="1"/>
  <c r="CW6" i="1"/>
  <c r="CX3" i="1"/>
  <c r="CX6" i="1"/>
  <c r="CY3" i="1"/>
  <c r="CY6" i="1"/>
  <c r="CZ3" i="1"/>
  <c r="CZ6" i="1"/>
  <c r="DA3" i="1"/>
  <c r="DA6" i="1"/>
  <c r="DB3" i="1"/>
  <c r="DB6" i="1"/>
  <c r="DC3" i="1"/>
  <c r="DC6" i="1"/>
  <c r="DD3" i="1"/>
  <c r="DD6" i="1"/>
  <c r="DE3" i="1"/>
  <c r="DE6" i="1"/>
  <c r="DF3" i="1"/>
  <c r="DF6" i="1"/>
  <c r="DG3" i="1"/>
  <c r="DG6" i="1"/>
  <c r="DH3" i="1"/>
  <c r="DH6" i="1"/>
  <c r="DI3" i="1"/>
  <c r="DI6" i="1"/>
  <c r="DJ3" i="1"/>
  <c r="DJ6" i="1"/>
  <c r="DK3" i="1"/>
  <c r="DK6" i="1"/>
  <c r="DL3" i="1"/>
  <c r="DL6" i="1"/>
  <c r="DM3" i="1"/>
  <c r="DM6" i="1"/>
  <c r="DN3" i="1"/>
  <c r="DN6" i="1"/>
  <c r="DO3" i="1"/>
  <c r="DO6" i="1"/>
  <c r="DP3" i="1"/>
  <c r="DP6" i="1"/>
  <c r="DQ3" i="1"/>
  <c r="DQ6" i="1"/>
  <c r="DR3" i="1"/>
  <c r="DR6" i="1"/>
  <c r="DS3" i="1"/>
  <c r="DS6" i="1"/>
  <c r="DT3" i="1"/>
  <c r="DT6" i="1"/>
  <c r="DU3" i="1"/>
  <c r="DU6" i="1"/>
  <c r="DV3" i="1"/>
  <c r="DV6" i="1"/>
  <c r="DW3" i="1"/>
  <c r="DW6" i="1"/>
  <c r="DX3" i="1"/>
  <c r="DX6" i="1"/>
  <c r="C3" i="1"/>
  <c r="C4" i="1"/>
  <c r="C6" i="1"/>
  <c r="C2" i="1"/>
  <c r="C5" i="1"/>
  <c r="B4" i="1"/>
  <c r="B3" i="1"/>
  <c r="B6" i="1"/>
  <c r="B2" i="1"/>
  <c r="B5" i="1"/>
  <c r="V4" i="1"/>
  <c r="V6" i="1"/>
  <c r="V5" i="1"/>
  <c r="W4" i="1"/>
  <c r="W6" i="1"/>
  <c r="W5" i="1"/>
  <c r="AA4" i="1"/>
  <c r="AA6" i="1"/>
  <c r="AA5" i="1"/>
  <c r="AQ4" i="1"/>
  <c r="AQ5" i="1"/>
  <c r="AQ6" i="1"/>
  <c r="BC4" i="1"/>
  <c r="BC5" i="1"/>
  <c r="BC6" i="1"/>
</calcChain>
</file>

<file path=xl/sharedStrings.xml><?xml version="1.0" encoding="utf-8"?>
<sst xmlns="http://schemas.openxmlformats.org/spreadsheetml/2006/main" count="256" uniqueCount="87">
  <si>
    <t>스킬명</t>
  </si>
  <si>
    <t>기공장1</t>
  </si>
  <si>
    <t>기공장1-3</t>
  </si>
  <si>
    <t>기공장1-1</t>
  </si>
  <si>
    <t>기공장1-3-2</t>
  </si>
  <si>
    <t>기공장1-3-1</t>
  </si>
  <si>
    <t>무공탄1</t>
  </si>
  <si>
    <t>무공탄1-1</t>
  </si>
  <si>
    <t>무공탄1-2</t>
  </si>
  <si>
    <t>무공탄1-3</t>
  </si>
  <si>
    <t>무공탄1-1-1</t>
  </si>
  <si>
    <t>무공탄1-2-1</t>
  </si>
  <si>
    <t>무공탄1-3-1</t>
  </si>
  <si>
    <t>무공탄1-1-2</t>
  </si>
  <si>
    <t>무공탄(근)2-3-2</t>
  </si>
  <si>
    <t>무공탄(장)2-3-2</t>
  </si>
  <si>
    <t>난화격1</t>
  </si>
  <si>
    <t>난화격1-1</t>
  </si>
  <si>
    <t>난화격1-2</t>
  </si>
  <si>
    <t>난화격1-3</t>
  </si>
  <si>
    <t>난화격1-2-2</t>
  </si>
  <si>
    <t>난화격1-3-2</t>
  </si>
  <si>
    <t>낙영장1</t>
  </si>
  <si>
    <t>낙영장1-2</t>
  </si>
  <si>
    <t>낙영장1-3</t>
  </si>
  <si>
    <t>낙영장1-2-1</t>
  </si>
  <si>
    <t>낙영장1-3-1</t>
  </si>
  <si>
    <t>탄지공3</t>
  </si>
  <si>
    <t>탄지공3-2</t>
  </si>
  <si>
    <t>탄지공1-2</t>
  </si>
  <si>
    <t>탄지공3-2-1</t>
  </si>
  <si>
    <t>탄지공3-2-2</t>
  </si>
  <si>
    <t>탄지공1-2-2</t>
  </si>
  <si>
    <t>여래신장1</t>
  </si>
  <si>
    <t>여래신장1-2</t>
  </si>
  <si>
    <t>여래신장1-3</t>
  </si>
  <si>
    <t>여래신장1-3-2</t>
  </si>
  <si>
    <t>여래신장2-3-2</t>
  </si>
  <si>
    <t>파쇄장1</t>
  </si>
  <si>
    <t>파쇄장1-2</t>
  </si>
  <si>
    <t>파쇄장2-2</t>
  </si>
  <si>
    <t>파쇄장2-1-1</t>
  </si>
  <si>
    <t>섬열파3</t>
  </si>
  <si>
    <t>섬열파3-3</t>
  </si>
  <si>
    <t>섬열파3-3-1</t>
  </si>
  <si>
    <t>섬열파3-3-2</t>
  </si>
  <si>
    <t>독마권2</t>
  </si>
  <si>
    <t>독마권2-1</t>
  </si>
  <si>
    <t>독마권2-2</t>
  </si>
  <si>
    <t>독마권2-1-1</t>
  </si>
  <si>
    <t>독마권2-1-2</t>
  </si>
  <si>
    <t>회선격추2</t>
  </si>
  <si>
    <t>회선격추2-1</t>
  </si>
  <si>
    <t>회선격추2-1-1</t>
  </si>
  <si>
    <t>회선격추2-1-2</t>
  </si>
  <si>
    <t>풍뢰일광포2</t>
  </si>
  <si>
    <t>풍뢰일광포2-1</t>
  </si>
  <si>
    <t>풍뢰일광포2-2</t>
  </si>
  <si>
    <t>풍뢰일광포2-1-1</t>
  </si>
  <si>
    <t>풍뢰일광포2-1-2</t>
  </si>
  <si>
    <t>풍뢰일광포2-2-1</t>
  </si>
  <si>
    <t>풍뢰일광포2-2-2</t>
  </si>
  <si>
    <t>흡철장1</t>
  </si>
  <si>
    <t>흡철장1-2</t>
  </si>
  <si>
    <t>흡철장1-2-1</t>
  </si>
  <si>
    <t>섭물진기2</t>
  </si>
  <si>
    <t>섭물진기2-2</t>
  </si>
  <si>
    <t>섭물진기2-3</t>
  </si>
  <si>
    <t>섭물진기2-3-1</t>
  </si>
  <si>
    <t>섭물진기2-2-1</t>
  </si>
  <si>
    <t>번천장1</t>
  </si>
  <si>
    <t>번천장1-1</t>
  </si>
  <si>
    <t>번천장1-3</t>
  </si>
  <si>
    <t>번천장1-3-1</t>
  </si>
  <si>
    <t>번천장1-3-2</t>
  </si>
  <si>
    <t>벽력장3</t>
  </si>
  <si>
    <t>벽력장3-3</t>
  </si>
  <si>
    <t>벽력장3-3-1</t>
  </si>
  <si>
    <t>벽력장3-3-2</t>
  </si>
  <si>
    <t>모션시간</t>
  </si>
  <si>
    <t>대기시간</t>
  </si>
  <si>
    <t>피해량</t>
  </si>
  <si>
    <t xml:space="preserve">DPS </t>
  </si>
  <si>
    <t>DPM</t>
  </si>
  <si>
    <t>프레임1</t>
  </si>
  <si>
    <t>프레임2</t>
  </si>
  <si>
    <t>쿨타임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</si>
</sst>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mm&quot;월&quot;\ dd&quot;일&quot;"/>
  </numFmts>
  <fonts count="2">
    <font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0" fillId="0" borderId="0" xfId="0" applyNumberFormat="1"/>
    <xf numFmtId="0" fontId="0" fillId="2" borderId="0" xfId="0" applyNumberFormat="1" applyFill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177" fontId="0" fillId="0" borderId="0" xfId="0" applyNumberFormat="1"/>
  </cellXfs>
  <cellStyles count="1">
    <cellStyle name="표준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3"/>
  <sheetViews>
    <sheetView workbookViewId="0" xr3:uid="{AEA406A1-0E4B-5B11-9CD5-51D6E497D94C}">
      <selection sqref="A1:A6"/>
    </sheetView>
  </sheetViews>
  <sheetFormatPr defaultColWidth="9" defaultRowHeight="16.5"/>
  <cols>
    <col min="1" max="1" width="9" bestFit="1" customWidth="1"/>
    <col min="2" max="2" width="13.625" style="3" customWidth="1"/>
    <col min="3" max="93" width="13.625" customWidth="1"/>
  </cols>
  <sheetData>
    <row r="1" spans="1:174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S1" t="s">
        <v>38</v>
      </c>
      <c r="AT1" t="s">
        <v>39</v>
      </c>
      <c r="AU1" s="8" t="s">
        <v>40</v>
      </c>
      <c r="AV1" t="s">
        <v>41</v>
      </c>
      <c r="AX1" t="s">
        <v>42</v>
      </c>
      <c r="AY1" t="s">
        <v>43</v>
      </c>
      <c r="AZ1" t="s">
        <v>44</v>
      </c>
      <c r="BA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I1" t="s">
        <v>51</v>
      </c>
      <c r="BJ1" t="s">
        <v>52</v>
      </c>
      <c r="BK1" t="s">
        <v>53</v>
      </c>
      <c r="BL1" t="s">
        <v>54</v>
      </c>
      <c r="BN1" t="s">
        <v>55</v>
      </c>
      <c r="BO1" t="s">
        <v>56</v>
      </c>
      <c r="BP1" t="s">
        <v>57</v>
      </c>
      <c r="BQ1" t="s">
        <v>58</v>
      </c>
      <c r="BR1" t="s">
        <v>59</v>
      </c>
      <c r="BS1" t="s">
        <v>60</v>
      </c>
      <c r="BT1" t="s">
        <v>61</v>
      </c>
      <c r="BV1" t="s">
        <v>62</v>
      </c>
      <c r="BW1" t="s">
        <v>63</v>
      </c>
      <c r="BX1" t="s">
        <v>64</v>
      </c>
      <c r="BZ1" t="s">
        <v>65</v>
      </c>
      <c r="CA1" t="s">
        <v>66</v>
      </c>
      <c r="CB1" t="s">
        <v>67</v>
      </c>
      <c r="CC1" t="s">
        <v>68</v>
      </c>
      <c r="CD1" t="s">
        <v>69</v>
      </c>
      <c r="CF1" t="s">
        <v>70</v>
      </c>
      <c r="CG1" t="s">
        <v>71</v>
      </c>
      <c r="CH1" t="s">
        <v>72</v>
      </c>
      <c r="CI1" t="s">
        <v>73</v>
      </c>
      <c r="CJ1" t="s">
        <v>74</v>
      </c>
      <c r="CL1" t="s">
        <v>75</v>
      </c>
      <c r="CM1" t="s">
        <v>76</v>
      </c>
      <c r="CN1" t="s">
        <v>77</v>
      </c>
      <c r="CO1" t="s">
        <v>78</v>
      </c>
    </row>
    <row r="2" spans="1:174">
      <c r="A2" t="s">
        <v>79</v>
      </c>
      <c r="B2" s="3">
        <f>B9-B8</f>
        <v>45</v>
      </c>
      <c r="C2">
        <f t="shared" ref="C2:BN2" si="0">C9-C8</f>
        <v>45</v>
      </c>
      <c r="D2">
        <f t="shared" si="0"/>
        <v>45</v>
      </c>
      <c r="E2">
        <f t="shared" si="0"/>
        <v>90</v>
      </c>
      <c r="F2">
        <f t="shared" si="0"/>
        <v>45</v>
      </c>
      <c r="G2">
        <f t="shared" si="0"/>
        <v>0</v>
      </c>
      <c r="H2">
        <f t="shared" si="0"/>
        <v>50</v>
      </c>
      <c r="I2">
        <f t="shared" si="0"/>
        <v>50</v>
      </c>
      <c r="J2">
        <f t="shared" si="0"/>
        <v>50</v>
      </c>
      <c r="K2">
        <f t="shared" si="0"/>
        <v>50</v>
      </c>
      <c r="L2">
        <f t="shared" si="0"/>
        <v>95</v>
      </c>
      <c r="M2">
        <f t="shared" si="0"/>
        <v>95</v>
      </c>
      <c r="N2">
        <f t="shared" si="0"/>
        <v>95</v>
      </c>
      <c r="O2">
        <f t="shared" si="0"/>
        <v>38</v>
      </c>
      <c r="P2">
        <f t="shared" si="0"/>
        <v>45</v>
      </c>
      <c r="Q2">
        <f t="shared" si="0"/>
        <v>45</v>
      </c>
      <c r="R2">
        <f t="shared" si="0"/>
        <v>0</v>
      </c>
      <c r="S2">
        <f t="shared" si="0"/>
        <v>83</v>
      </c>
      <c r="T2">
        <f t="shared" si="0"/>
        <v>60</v>
      </c>
      <c r="U2">
        <f t="shared" si="0"/>
        <v>85</v>
      </c>
      <c r="V2">
        <f t="shared" si="0"/>
        <v>120</v>
      </c>
      <c r="W2">
        <f t="shared" si="0"/>
        <v>85</v>
      </c>
      <c r="X2">
        <f t="shared" si="0"/>
        <v>119</v>
      </c>
      <c r="Y2">
        <f t="shared" si="0"/>
        <v>0</v>
      </c>
      <c r="Z2">
        <f t="shared" si="0"/>
        <v>86</v>
      </c>
      <c r="AA2">
        <f t="shared" si="0"/>
        <v>86</v>
      </c>
      <c r="AB2">
        <f t="shared" si="0"/>
        <v>86</v>
      </c>
      <c r="AC2">
        <f t="shared" ref="AC2:AE2" si="1">AC9-AC8</f>
        <v>72</v>
      </c>
      <c r="AD2">
        <f t="shared" si="0"/>
        <v>72</v>
      </c>
      <c r="AE2">
        <f t="shared" si="1"/>
        <v>0</v>
      </c>
      <c r="AF2">
        <f t="shared" si="0"/>
        <v>82</v>
      </c>
      <c r="AG2">
        <f t="shared" si="0"/>
        <v>82</v>
      </c>
      <c r="AH2">
        <f>AH9-AH8</f>
        <v>96</v>
      </c>
      <c r="AI2">
        <f t="shared" si="0"/>
        <v>45</v>
      </c>
      <c r="AJ2">
        <f t="shared" si="0"/>
        <v>82</v>
      </c>
      <c r="AK2">
        <f t="shared" si="0"/>
        <v>96</v>
      </c>
      <c r="AL2">
        <f t="shared" si="0"/>
        <v>0</v>
      </c>
      <c r="AM2">
        <f t="shared" si="0"/>
        <v>59</v>
      </c>
      <c r="AN2">
        <f t="shared" si="0"/>
        <v>43</v>
      </c>
      <c r="AO2">
        <f t="shared" si="0"/>
        <v>59</v>
      </c>
      <c r="AP2">
        <f t="shared" si="0"/>
        <v>59</v>
      </c>
      <c r="AQ2">
        <f t="shared" si="0"/>
        <v>59</v>
      </c>
      <c r="AR2">
        <f t="shared" si="0"/>
        <v>0</v>
      </c>
      <c r="AS2">
        <f t="shared" si="0"/>
        <v>65</v>
      </c>
      <c r="AT2">
        <f t="shared" si="0"/>
        <v>65</v>
      </c>
      <c r="AU2">
        <f t="shared" si="0"/>
        <v>65</v>
      </c>
      <c r="AV2">
        <f t="shared" si="0"/>
        <v>65</v>
      </c>
      <c r="AW2">
        <f t="shared" si="0"/>
        <v>0</v>
      </c>
      <c r="AX2">
        <f t="shared" si="0"/>
        <v>278</v>
      </c>
      <c r="AY2">
        <f t="shared" si="0"/>
        <v>278</v>
      </c>
      <c r="AZ2">
        <f t="shared" si="0"/>
        <v>204</v>
      </c>
      <c r="BA2">
        <f t="shared" si="0"/>
        <v>338</v>
      </c>
      <c r="BB2">
        <f t="shared" si="0"/>
        <v>0</v>
      </c>
      <c r="BC2">
        <f t="shared" si="0"/>
        <v>45</v>
      </c>
      <c r="BD2">
        <f t="shared" si="0"/>
        <v>45</v>
      </c>
      <c r="BE2">
        <f t="shared" si="0"/>
        <v>45</v>
      </c>
      <c r="BF2">
        <f t="shared" si="0"/>
        <v>25</v>
      </c>
      <c r="BG2">
        <f t="shared" si="0"/>
        <v>58</v>
      </c>
      <c r="BH2">
        <f t="shared" si="0"/>
        <v>0</v>
      </c>
      <c r="BI2">
        <f t="shared" si="0"/>
        <v>48</v>
      </c>
      <c r="BJ2">
        <f t="shared" si="0"/>
        <v>48</v>
      </c>
      <c r="BK2">
        <f t="shared" si="0"/>
        <v>33</v>
      </c>
      <c r="BL2">
        <f t="shared" si="0"/>
        <v>75</v>
      </c>
      <c r="BM2">
        <f t="shared" si="0"/>
        <v>0</v>
      </c>
      <c r="BN2">
        <f t="shared" si="0"/>
        <v>79</v>
      </c>
      <c r="BO2">
        <f t="shared" ref="BO2:DX2" si="2">BO9-BO8</f>
        <v>68</v>
      </c>
      <c r="BP2">
        <f t="shared" si="2"/>
        <v>161</v>
      </c>
      <c r="BQ2">
        <f t="shared" si="2"/>
        <v>68</v>
      </c>
      <c r="BR2">
        <f t="shared" si="2"/>
        <v>68</v>
      </c>
      <c r="BS2">
        <f t="shared" si="2"/>
        <v>160</v>
      </c>
      <c r="BT2">
        <f t="shared" si="2"/>
        <v>160</v>
      </c>
      <c r="BU2">
        <f t="shared" si="2"/>
        <v>0</v>
      </c>
      <c r="BV2">
        <f t="shared" si="2"/>
        <v>140</v>
      </c>
      <c r="BW2">
        <f t="shared" si="2"/>
        <v>128</v>
      </c>
      <c r="BX2">
        <f t="shared" si="2"/>
        <v>128</v>
      </c>
      <c r="BY2">
        <f t="shared" si="2"/>
        <v>0</v>
      </c>
      <c r="BZ2">
        <f t="shared" si="2"/>
        <v>239</v>
      </c>
      <c r="CA2">
        <f t="shared" si="2"/>
        <v>238</v>
      </c>
      <c r="CB2">
        <f t="shared" si="2"/>
        <v>238</v>
      </c>
      <c r="CC2">
        <f t="shared" si="2"/>
        <v>258</v>
      </c>
      <c r="CD2">
        <f t="shared" si="2"/>
        <v>258</v>
      </c>
      <c r="CE2">
        <f t="shared" si="2"/>
        <v>0</v>
      </c>
      <c r="CF2">
        <f t="shared" si="2"/>
        <v>55</v>
      </c>
      <c r="CG2">
        <f t="shared" si="2"/>
        <v>55</v>
      </c>
      <c r="CH2">
        <f t="shared" si="2"/>
        <v>55</v>
      </c>
      <c r="CI2">
        <f t="shared" si="2"/>
        <v>50</v>
      </c>
      <c r="CJ2">
        <f t="shared" si="2"/>
        <v>50</v>
      </c>
      <c r="CK2">
        <f t="shared" si="2"/>
        <v>0</v>
      </c>
      <c r="CL2">
        <f t="shared" si="2"/>
        <v>36</v>
      </c>
      <c r="CM2">
        <f t="shared" si="2"/>
        <v>35</v>
      </c>
      <c r="CN2">
        <f t="shared" si="2"/>
        <v>30</v>
      </c>
      <c r="CO2">
        <f t="shared" si="2"/>
        <v>46</v>
      </c>
      <c r="CP2">
        <f t="shared" si="2"/>
        <v>0</v>
      </c>
      <c r="CQ2">
        <f t="shared" si="2"/>
        <v>0</v>
      </c>
      <c r="CR2">
        <f t="shared" si="2"/>
        <v>0</v>
      </c>
      <c r="CS2">
        <f t="shared" si="2"/>
        <v>0</v>
      </c>
      <c r="CT2">
        <f t="shared" si="2"/>
        <v>0</v>
      </c>
      <c r="CU2">
        <f t="shared" si="2"/>
        <v>0</v>
      </c>
      <c r="CV2">
        <f t="shared" si="2"/>
        <v>0</v>
      </c>
      <c r="CW2">
        <f t="shared" si="2"/>
        <v>0</v>
      </c>
      <c r="CX2">
        <f t="shared" si="2"/>
        <v>0</v>
      </c>
      <c r="CY2">
        <f t="shared" si="2"/>
        <v>0</v>
      </c>
      <c r="CZ2">
        <f t="shared" si="2"/>
        <v>0</v>
      </c>
      <c r="DA2">
        <f t="shared" si="2"/>
        <v>0</v>
      </c>
      <c r="DB2">
        <f t="shared" si="2"/>
        <v>0</v>
      </c>
      <c r="DC2">
        <f t="shared" si="2"/>
        <v>0</v>
      </c>
      <c r="DD2">
        <f t="shared" si="2"/>
        <v>0</v>
      </c>
      <c r="DE2">
        <f t="shared" si="2"/>
        <v>0</v>
      </c>
      <c r="DF2">
        <f t="shared" si="2"/>
        <v>0</v>
      </c>
      <c r="DG2">
        <f t="shared" si="2"/>
        <v>0</v>
      </c>
      <c r="DH2">
        <f t="shared" si="2"/>
        <v>0</v>
      </c>
      <c r="DI2">
        <f t="shared" si="2"/>
        <v>0</v>
      </c>
      <c r="DJ2">
        <f t="shared" si="2"/>
        <v>0</v>
      </c>
      <c r="DK2">
        <f t="shared" si="2"/>
        <v>0</v>
      </c>
      <c r="DL2">
        <f t="shared" si="2"/>
        <v>0</v>
      </c>
      <c r="DM2">
        <f t="shared" si="2"/>
        <v>0</v>
      </c>
      <c r="DN2">
        <f t="shared" si="2"/>
        <v>0</v>
      </c>
      <c r="DO2">
        <f t="shared" si="2"/>
        <v>0</v>
      </c>
      <c r="DP2">
        <f t="shared" si="2"/>
        <v>0</v>
      </c>
      <c r="DQ2">
        <f t="shared" si="2"/>
        <v>0</v>
      </c>
      <c r="DR2">
        <f t="shared" si="2"/>
        <v>0</v>
      </c>
      <c r="DS2">
        <f t="shared" si="2"/>
        <v>0</v>
      </c>
      <c r="DT2">
        <f t="shared" si="2"/>
        <v>0</v>
      </c>
      <c r="DU2">
        <f t="shared" si="2"/>
        <v>0</v>
      </c>
      <c r="DV2">
        <f t="shared" si="2"/>
        <v>0</v>
      </c>
      <c r="DW2">
        <f t="shared" si="2"/>
        <v>0</v>
      </c>
      <c r="DX2">
        <f t="shared" si="2"/>
        <v>0</v>
      </c>
      <c r="DY2">
        <f t="shared" ref="DY2:FR2" si="3">DY9-DY8</f>
        <v>0</v>
      </c>
      <c r="DZ2">
        <f t="shared" si="3"/>
        <v>0</v>
      </c>
      <c r="EA2">
        <f t="shared" si="3"/>
        <v>0</v>
      </c>
      <c r="EB2">
        <f t="shared" si="3"/>
        <v>0</v>
      </c>
      <c r="EC2">
        <f t="shared" si="3"/>
        <v>0</v>
      </c>
      <c r="ED2">
        <f t="shared" si="3"/>
        <v>0</v>
      </c>
      <c r="EE2">
        <f t="shared" si="3"/>
        <v>0</v>
      </c>
      <c r="EF2">
        <f t="shared" si="3"/>
        <v>0</v>
      </c>
      <c r="EG2">
        <f t="shared" si="3"/>
        <v>0</v>
      </c>
      <c r="EH2">
        <f t="shared" si="3"/>
        <v>0</v>
      </c>
      <c r="EI2">
        <f t="shared" si="3"/>
        <v>0</v>
      </c>
      <c r="EJ2">
        <f t="shared" si="3"/>
        <v>0</v>
      </c>
      <c r="EK2">
        <f t="shared" si="3"/>
        <v>0</v>
      </c>
      <c r="EL2">
        <f t="shared" si="3"/>
        <v>0</v>
      </c>
      <c r="EM2">
        <f t="shared" si="3"/>
        <v>0</v>
      </c>
      <c r="EN2">
        <f t="shared" si="3"/>
        <v>0</v>
      </c>
      <c r="EO2">
        <f t="shared" si="3"/>
        <v>0</v>
      </c>
      <c r="EP2">
        <f t="shared" si="3"/>
        <v>0</v>
      </c>
      <c r="EQ2">
        <f t="shared" si="3"/>
        <v>0</v>
      </c>
      <c r="ER2">
        <f t="shared" si="3"/>
        <v>0</v>
      </c>
      <c r="ES2">
        <f t="shared" si="3"/>
        <v>0</v>
      </c>
      <c r="ET2">
        <f t="shared" si="3"/>
        <v>0</v>
      </c>
      <c r="EU2">
        <f t="shared" si="3"/>
        <v>0</v>
      </c>
      <c r="EV2">
        <f t="shared" si="3"/>
        <v>0</v>
      </c>
      <c r="EW2">
        <f t="shared" si="3"/>
        <v>0</v>
      </c>
      <c r="EX2">
        <f t="shared" si="3"/>
        <v>0</v>
      </c>
      <c r="EY2">
        <f t="shared" si="3"/>
        <v>0</v>
      </c>
      <c r="EZ2">
        <f t="shared" si="3"/>
        <v>0</v>
      </c>
      <c r="FA2">
        <f t="shared" si="3"/>
        <v>0</v>
      </c>
      <c r="FB2">
        <f t="shared" si="3"/>
        <v>0</v>
      </c>
      <c r="FC2">
        <f t="shared" si="3"/>
        <v>0</v>
      </c>
      <c r="FD2">
        <f t="shared" si="3"/>
        <v>0</v>
      </c>
      <c r="FE2">
        <f t="shared" si="3"/>
        <v>0</v>
      </c>
      <c r="FF2">
        <f t="shared" si="3"/>
        <v>0</v>
      </c>
      <c r="FG2">
        <f t="shared" si="3"/>
        <v>0</v>
      </c>
      <c r="FH2">
        <f t="shared" si="3"/>
        <v>0</v>
      </c>
      <c r="FI2">
        <f t="shared" si="3"/>
        <v>0</v>
      </c>
      <c r="FJ2">
        <f t="shared" si="3"/>
        <v>0</v>
      </c>
      <c r="FK2">
        <f t="shared" si="3"/>
        <v>0</v>
      </c>
      <c r="FL2">
        <f t="shared" si="3"/>
        <v>0</v>
      </c>
      <c r="FM2">
        <f t="shared" si="3"/>
        <v>0</v>
      </c>
      <c r="FN2">
        <f t="shared" si="3"/>
        <v>0</v>
      </c>
      <c r="FO2">
        <f t="shared" si="3"/>
        <v>0</v>
      </c>
      <c r="FP2">
        <f t="shared" si="3"/>
        <v>0</v>
      </c>
      <c r="FQ2">
        <f t="shared" si="3"/>
        <v>0</v>
      </c>
      <c r="FR2">
        <f t="shared" si="3"/>
        <v>0</v>
      </c>
    </row>
    <row r="3" spans="1:174">
      <c r="A3" t="s">
        <v>80</v>
      </c>
      <c r="B3" s="3">
        <f>B10*60</f>
        <v>780</v>
      </c>
      <c r="C3">
        <f t="shared" ref="C3:BN3" si="4">C10*60</f>
        <v>780</v>
      </c>
      <c r="D3">
        <f t="shared" si="4"/>
        <v>780</v>
      </c>
      <c r="E3">
        <f t="shared" si="4"/>
        <v>780</v>
      </c>
      <c r="F3">
        <f t="shared" si="4"/>
        <v>780</v>
      </c>
      <c r="G3">
        <f t="shared" si="4"/>
        <v>0</v>
      </c>
      <c r="H3">
        <f t="shared" si="4"/>
        <v>480</v>
      </c>
      <c r="I3">
        <f t="shared" si="4"/>
        <v>480</v>
      </c>
      <c r="J3">
        <f t="shared" si="4"/>
        <v>480</v>
      </c>
      <c r="K3">
        <f t="shared" si="4"/>
        <v>480</v>
      </c>
      <c r="L3">
        <f t="shared" si="4"/>
        <v>480</v>
      </c>
      <c r="M3">
        <f t="shared" si="4"/>
        <v>480</v>
      </c>
      <c r="N3">
        <f t="shared" si="4"/>
        <v>480</v>
      </c>
      <c r="O3">
        <f t="shared" si="4"/>
        <v>180</v>
      </c>
      <c r="P3">
        <f t="shared" si="4"/>
        <v>180</v>
      </c>
      <c r="Q3">
        <f t="shared" si="4"/>
        <v>180</v>
      </c>
      <c r="R3">
        <f t="shared" si="4"/>
        <v>0</v>
      </c>
      <c r="S3">
        <f t="shared" si="4"/>
        <v>1200</v>
      </c>
      <c r="T3">
        <f t="shared" si="4"/>
        <v>1200</v>
      </c>
      <c r="U3">
        <f t="shared" si="4"/>
        <v>1200</v>
      </c>
      <c r="V3">
        <f t="shared" si="4"/>
        <v>1200</v>
      </c>
      <c r="W3">
        <f t="shared" si="4"/>
        <v>1500</v>
      </c>
      <c r="X3">
        <f t="shared" si="4"/>
        <v>1500</v>
      </c>
      <c r="Y3">
        <f t="shared" si="4"/>
        <v>0</v>
      </c>
      <c r="Z3">
        <f t="shared" si="4"/>
        <v>960</v>
      </c>
      <c r="AA3">
        <f t="shared" si="4"/>
        <v>960</v>
      </c>
      <c r="AB3">
        <f t="shared" si="4"/>
        <v>960</v>
      </c>
      <c r="AC3">
        <f t="shared" ref="AC3:AE3" si="5">AC10*60</f>
        <v>960</v>
      </c>
      <c r="AD3">
        <f t="shared" si="4"/>
        <v>960</v>
      </c>
      <c r="AE3">
        <f t="shared" si="5"/>
        <v>0</v>
      </c>
      <c r="AF3">
        <f t="shared" si="4"/>
        <v>960</v>
      </c>
      <c r="AG3">
        <f t="shared" si="4"/>
        <v>960</v>
      </c>
      <c r="AH3">
        <f>AH10*60</f>
        <v>840</v>
      </c>
      <c r="AI3">
        <f t="shared" si="4"/>
        <v>960</v>
      </c>
      <c r="AJ3">
        <f t="shared" si="4"/>
        <v>960</v>
      </c>
      <c r="AK3">
        <f t="shared" si="4"/>
        <v>840</v>
      </c>
      <c r="AL3">
        <f t="shared" si="4"/>
        <v>0</v>
      </c>
      <c r="AM3">
        <f t="shared" si="4"/>
        <v>1200</v>
      </c>
      <c r="AN3">
        <f t="shared" si="4"/>
        <v>1200</v>
      </c>
      <c r="AO3">
        <f t="shared" si="4"/>
        <v>1200</v>
      </c>
      <c r="AP3">
        <f t="shared" si="4"/>
        <v>1200</v>
      </c>
      <c r="AQ3">
        <f t="shared" si="4"/>
        <v>1020</v>
      </c>
      <c r="AR3">
        <f t="shared" si="4"/>
        <v>0</v>
      </c>
      <c r="AS3">
        <f t="shared" si="4"/>
        <v>540</v>
      </c>
      <c r="AT3">
        <f t="shared" si="4"/>
        <v>540</v>
      </c>
      <c r="AU3">
        <f t="shared" si="4"/>
        <v>540</v>
      </c>
      <c r="AV3">
        <f t="shared" si="4"/>
        <v>540</v>
      </c>
      <c r="AW3">
        <f t="shared" si="4"/>
        <v>0</v>
      </c>
      <c r="AX3">
        <f t="shared" si="4"/>
        <v>1800</v>
      </c>
      <c r="AY3">
        <f t="shared" si="4"/>
        <v>1800</v>
      </c>
      <c r="AZ3">
        <f t="shared" si="4"/>
        <v>1800</v>
      </c>
      <c r="BA3">
        <f t="shared" si="4"/>
        <v>1800</v>
      </c>
      <c r="BB3">
        <f t="shared" si="4"/>
        <v>0</v>
      </c>
      <c r="BC3">
        <f t="shared" si="4"/>
        <v>480</v>
      </c>
      <c r="BD3">
        <f t="shared" si="4"/>
        <v>480</v>
      </c>
      <c r="BE3">
        <f t="shared" si="4"/>
        <v>480</v>
      </c>
      <c r="BF3">
        <f t="shared" si="4"/>
        <v>480</v>
      </c>
      <c r="BG3">
        <f t="shared" si="4"/>
        <v>480</v>
      </c>
      <c r="BH3">
        <f t="shared" si="4"/>
        <v>0</v>
      </c>
      <c r="BI3">
        <f t="shared" si="4"/>
        <v>720</v>
      </c>
      <c r="BJ3">
        <f t="shared" si="4"/>
        <v>720</v>
      </c>
      <c r="BK3">
        <f t="shared" si="4"/>
        <v>720</v>
      </c>
      <c r="BL3">
        <f t="shared" si="4"/>
        <v>720</v>
      </c>
      <c r="BM3">
        <f t="shared" si="4"/>
        <v>0</v>
      </c>
      <c r="BN3">
        <f t="shared" si="4"/>
        <v>1200</v>
      </c>
      <c r="BO3">
        <f t="shared" ref="BO3:DX3" si="6">BO10*60</f>
        <v>1200</v>
      </c>
      <c r="BP3">
        <f t="shared" si="6"/>
        <v>1200</v>
      </c>
      <c r="BQ3">
        <f t="shared" si="6"/>
        <v>1200</v>
      </c>
      <c r="BR3">
        <f t="shared" si="6"/>
        <v>1200</v>
      </c>
      <c r="BS3">
        <f t="shared" si="6"/>
        <v>1200</v>
      </c>
      <c r="BT3">
        <f t="shared" si="6"/>
        <v>1200</v>
      </c>
      <c r="BU3">
        <f t="shared" si="6"/>
        <v>0</v>
      </c>
      <c r="BV3">
        <f t="shared" si="6"/>
        <v>840</v>
      </c>
      <c r="BW3">
        <f t="shared" si="6"/>
        <v>840</v>
      </c>
      <c r="BX3">
        <f t="shared" si="6"/>
        <v>840</v>
      </c>
      <c r="BY3">
        <f t="shared" si="6"/>
        <v>0</v>
      </c>
      <c r="BZ3">
        <f t="shared" si="6"/>
        <v>1260</v>
      </c>
      <c r="CA3">
        <f t="shared" si="6"/>
        <v>1260</v>
      </c>
      <c r="CB3">
        <f t="shared" si="6"/>
        <v>1260</v>
      </c>
      <c r="CC3">
        <f t="shared" si="6"/>
        <v>1260</v>
      </c>
      <c r="CD3">
        <f t="shared" si="6"/>
        <v>1260</v>
      </c>
      <c r="CE3">
        <f t="shared" si="6"/>
        <v>0</v>
      </c>
      <c r="CF3">
        <f t="shared" si="6"/>
        <v>960</v>
      </c>
      <c r="CG3">
        <f t="shared" si="6"/>
        <v>960</v>
      </c>
      <c r="CH3">
        <f t="shared" si="6"/>
        <v>960</v>
      </c>
      <c r="CI3">
        <f t="shared" si="6"/>
        <v>960</v>
      </c>
      <c r="CJ3">
        <f t="shared" si="6"/>
        <v>960</v>
      </c>
      <c r="CK3">
        <f t="shared" si="6"/>
        <v>0</v>
      </c>
      <c r="CL3">
        <f t="shared" si="6"/>
        <v>960</v>
      </c>
      <c r="CM3">
        <f t="shared" si="6"/>
        <v>960</v>
      </c>
      <c r="CN3">
        <f t="shared" si="6"/>
        <v>960</v>
      </c>
      <c r="CO3">
        <f t="shared" si="6"/>
        <v>960</v>
      </c>
      <c r="CP3">
        <f t="shared" si="6"/>
        <v>0</v>
      </c>
      <c r="CQ3">
        <f t="shared" si="6"/>
        <v>0</v>
      </c>
      <c r="CR3">
        <f t="shared" si="6"/>
        <v>0</v>
      </c>
      <c r="CS3">
        <f t="shared" si="6"/>
        <v>0</v>
      </c>
      <c r="CT3">
        <f t="shared" si="6"/>
        <v>0</v>
      </c>
      <c r="CU3">
        <f t="shared" si="6"/>
        <v>0</v>
      </c>
      <c r="CV3">
        <f t="shared" si="6"/>
        <v>0</v>
      </c>
      <c r="CW3">
        <f t="shared" si="6"/>
        <v>0</v>
      </c>
      <c r="CX3">
        <f t="shared" si="6"/>
        <v>0</v>
      </c>
      <c r="CY3">
        <f t="shared" si="6"/>
        <v>0</v>
      </c>
      <c r="CZ3">
        <f t="shared" si="6"/>
        <v>0</v>
      </c>
      <c r="DA3">
        <f t="shared" si="6"/>
        <v>0</v>
      </c>
      <c r="DB3">
        <f t="shared" si="6"/>
        <v>0</v>
      </c>
      <c r="DC3">
        <f t="shared" si="6"/>
        <v>0</v>
      </c>
      <c r="DD3">
        <f t="shared" si="6"/>
        <v>0</v>
      </c>
      <c r="DE3">
        <f t="shared" si="6"/>
        <v>0</v>
      </c>
      <c r="DF3">
        <f t="shared" si="6"/>
        <v>0</v>
      </c>
      <c r="DG3">
        <f t="shared" si="6"/>
        <v>0</v>
      </c>
      <c r="DH3">
        <f t="shared" si="6"/>
        <v>0</v>
      </c>
      <c r="DI3">
        <f t="shared" si="6"/>
        <v>0</v>
      </c>
      <c r="DJ3">
        <f t="shared" si="6"/>
        <v>0</v>
      </c>
      <c r="DK3">
        <f t="shared" si="6"/>
        <v>0</v>
      </c>
      <c r="DL3">
        <f t="shared" si="6"/>
        <v>0</v>
      </c>
      <c r="DM3">
        <f t="shared" si="6"/>
        <v>0</v>
      </c>
      <c r="DN3">
        <f t="shared" si="6"/>
        <v>0</v>
      </c>
      <c r="DO3">
        <f t="shared" si="6"/>
        <v>0</v>
      </c>
      <c r="DP3">
        <f t="shared" si="6"/>
        <v>0</v>
      </c>
      <c r="DQ3">
        <f t="shared" si="6"/>
        <v>0</v>
      </c>
      <c r="DR3">
        <f t="shared" si="6"/>
        <v>0</v>
      </c>
      <c r="DS3">
        <f t="shared" si="6"/>
        <v>0</v>
      </c>
      <c r="DT3">
        <f t="shared" si="6"/>
        <v>0</v>
      </c>
      <c r="DU3">
        <f t="shared" si="6"/>
        <v>0</v>
      </c>
      <c r="DV3">
        <f t="shared" si="6"/>
        <v>0</v>
      </c>
      <c r="DW3">
        <f t="shared" si="6"/>
        <v>0</v>
      </c>
      <c r="DX3">
        <f t="shared" si="6"/>
        <v>0</v>
      </c>
      <c r="DY3">
        <f t="shared" ref="DY3:FR3" si="7">DY10*60</f>
        <v>0</v>
      </c>
      <c r="DZ3">
        <f t="shared" si="7"/>
        <v>0</v>
      </c>
      <c r="EA3">
        <f t="shared" si="7"/>
        <v>0</v>
      </c>
      <c r="EB3">
        <f t="shared" si="7"/>
        <v>0</v>
      </c>
      <c r="EC3">
        <f t="shared" si="7"/>
        <v>0</v>
      </c>
      <c r="ED3">
        <f t="shared" si="7"/>
        <v>0</v>
      </c>
      <c r="EE3">
        <f t="shared" si="7"/>
        <v>0</v>
      </c>
      <c r="EF3">
        <f t="shared" si="7"/>
        <v>0</v>
      </c>
      <c r="EG3">
        <f t="shared" si="7"/>
        <v>0</v>
      </c>
      <c r="EH3">
        <f t="shared" si="7"/>
        <v>0</v>
      </c>
      <c r="EI3">
        <f t="shared" si="7"/>
        <v>0</v>
      </c>
      <c r="EJ3">
        <f t="shared" si="7"/>
        <v>0</v>
      </c>
      <c r="EK3">
        <f t="shared" si="7"/>
        <v>0</v>
      </c>
      <c r="EL3">
        <f t="shared" si="7"/>
        <v>0</v>
      </c>
      <c r="EM3">
        <f t="shared" si="7"/>
        <v>0</v>
      </c>
      <c r="EN3">
        <f t="shared" si="7"/>
        <v>0</v>
      </c>
      <c r="EO3">
        <f t="shared" si="7"/>
        <v>0</v>
      </c>
      <c r="EP3">
        <f t="shared" si="7"/>
        <v>0</v>
      </c>
      <c r="EQ3">
        <f t="shared" si="7"/>
        <v>0</v>
      </c>
      <c r="ER3">
        <f t="shared" si="7"/>
        <v>0</v>
      </c>
      <c r="ES3">
        <f t="shared" si="7"/>
        <v>0</v>
      </c>
      <c r="ET3">
        <f t="shared" si="7"/>
        <v>0</v>
      </c>
      <c r="EU3">
        <f t="shared" si="7"/>
        <v>0</v>
      </c>
      <c r="EV3">
        <f t="shared" si="7"/>
        <v>0</v>
      </c>
      <c r="EW3">
        <f t="shared" si="7"/>
        <v>0</v>
      </c>
      <c r="EX3">
        <f t="shared" si="7"/>
        <v>0</v>
      </c>
      <c r="EY3">
        <f t="shared" si="7"/>
        <v>0</v>
      </c>
      <c r="EZ3">
        <f t="shared" si="7"/>
        <v>0</v>
      </c>
      <c r="FA3">
        <f t="shared" si="7"/>
        <v>0</v>
      </c>
      <c r="FB3">
        <f t="shared" si="7"/>
        <v>0</v>
      </c>
      <c r="FC3">
        <f t="shared" si="7"/>
        <v>0</v>
      </c>
      <c r="FD3">
        <f t="shared" si="7"/>
        <v>0</v>
      </c>
      <c r="FE3">
        <f t="shared" si="7"/>
        <v>0</v>
      </c>
      <c r="FF3">
        <f t="shared" si="7"/>
        <v>0</v>
      </c>
      <c r="FG3">
        <f t="shared" si="7"/>
        <v>0</v>
      </c>
      <c r="FH3">
        <f t="shared" si="7"/>
        <v>0</v>
      </c>
      <c r="FI3">
        <f t="shared" si="7"/>
        <v>0</v>
      </c>
      <c r="FJ3">
        <f t="shared" si="7"/>
        <v>0</v>
      </c>
      <c r="FK3">
        <f t="shared" si="7"/>
        <v>0</v>
      </c>
      <c r="FL3">
        <f t="shared" si="7"/>
        <v>0</v>
      </c>
      <c r="FM3">
        <f t="shared" si="7"/>
        <v>0</v>
      </c>
      <c r="FN3">
        <f t="shared" si="7"/>
        <v>0</v>
      </c>
      <c r="FO3">
        <f t="shared" si="7"/>
        <v>0</v>
      </c>
      <c r="FP3">
        <f t="shared" si="7"/>
        <v>0</v>
      </c>
      <c r="FQ3">
        <f t="shared" si="7"/>
        <v>0</v>
      </c>
      <c r="FR3">
        <f t="shared" si="7"/>
        <v>0</v>
      </c>
    </row>
    <row r="4" spans="1:174" s="2" customFormat="1">
      <c r="A4" s="2" t="s">
        <v>81</v>
      </c>
      <c r="B4" s="2">
        <f>AVERAGE(B13:B40)</f>
        <v>1071.6666666666667</v>
      </c>
      <c r="C4" s="2">
        <f>AVERAGE(C13:C40)</f>
        <v>1589.3333333333333</v>
      </c>
      <c r="D4" s="2">
        <f>AVERAGE(D13:D40)</f>
        <v>1860</v>
      </c>
      <c r="E4" s="2">
        <f>AVERAGE(E13:E40)</f>
        <v>3093.3333333333335</v>
      </c>
      <c r="F4" s="2">
        <f>AVERAGE(F13:F40)</f>
        <v>3644.6666666666665</v>
      </c>
      <c r="G4" s="2" t="e">
        <f>AVERAGE(G13:G40)</f>
        <v>#DIV/0!</v>
      </c>
      <c r="H4" s="2">
        <f>AVERAGE(H13:H40)</f>
        <v>802.33333333333337</v>
      </c>
      <c r="I4" s="2">
        <f>AVERAGE(I13:I40)</f>
        <v>1114.3333333333333</v>
      </c>
      <c r="J4" s="2">
        <f>AVERAGE(J13:J40)</f>
        <v>1229.3333333333333</v>
      </c>
      <c r="K4" s="2">
        <f>AVERAGE(K13:K40)</f>
        <v>1492</v>
      </c>
      <c r="L4" s="2">
        <f>AVERAGE(L13:L40)</f>
        <v>2436.3333333333335</v>
      </c>
      <c r="M4" s="2">
        <f>AVERAGE(M13:M40)</f>
        <v>3072.3333333333335</v>
      </c>
      <c r="N4" s="2">
        <f>AVERAGE(N13:N40)</f>
        <v>3546.3333333333335</v>
      </c>
      <c r="O4" s="2">
        <f>AVERAGE(O13:O40)</f>
        <v>1214</v>
      </c>
      <c r="P4" s="2">
        <f>AVERAGE(P13:P40)</f>
        <v>981.33333333333337</v>
      </c>
      <c r="Q4" s="2">
        <f>AVERAGE(Q13:Q40)</f>
        <v>1869.6666666666667</v>
      </c>
      <c r="R4" s="2" t="e">
        <f>AVERAGE(R13:R40)</f>
        <v>#DIV/0!</v>
      </c>
      <c r="S4" s="2">
        <f>AVERAGE(S13:S40)</f>
        <v>2640.6666666666665</v>
      </c>
      <c r="T4" s="2">
        <f>AVERAGE(T13:T40)</f>
        <v>3077.3333333333335</v>
      </c>
      <c r="U4" s="2">
        <f>AVERAGE(U13:U40)</f>
        <v>3575.6666666666665</v>
      </c>
      <c r="V4" s="2">
        <f t="shared" ref="V4:BN4" si="8">AVERAGE(V13:V42)</f>
        <v>4556.333333333333</v>
      </c>
      <c r="W4" s="2">
        <f t="shared" si="8"/>
        <v>7779.666666666667</v>
      </c>
      <c r="X4" s="2">
        <f t="shared" si="8"/>
        <v>9795.6666666666661</v>
      </c>
      <c r="Y4" s="2" t="e">
        <f t="shared" si="8"/>
        <v>#DIV/0!</v>
      </c>
      <c r="Z4" s="2">
        <f t="shared" si="8"/>
        <v>1869.6666666666667</v>
      </c>
      <c r="AA4" s="2">
        <f t="shared" si="8"/>
        <v>3078.3333333333335</v>
      </c>
      <c r="AB4" s="2">
        <f>AVERAGE(AB13:AB42)</f>
        <v>2146.3333333333335</v>
      </c>
      <c r="AC4" s="2">
        <f t="shared" ref="AC4:AE4" si="9">AVERAGE(AC13:AC42)</f>
        <v>4964</v>
      </c>
      <c r="AD4" s="2">
        <f t="shared" si="8"/>
        <v>3527.3333333333335</v>
      </c>
      <c r="AE4" s="2" t="e">
        <f t="shared" si="9"/>
        <v>#DIV/0!</v>
      </c>
      <c r="AF4" s="2">
        <f t="shared" si="8"/>
        <v>1885</v>
      </c>
      <c r="AG4" s="2">
        <f t="shared" si="8"/>
        <v>2685</v>
      </c>
      <c r="AH4" s="2">
        <f>AVERAGE(AH13:AH42)</f>
        <v>2728.3333333333335</v>
      </c>
      <c r="AI4" s="2">
        <f t="shared" si="8"/>
        <v>2952.3333333333335</v>
      </c>
      <c r="AJ4" s="2">
        <f t="shared" si="8"/>
        <v>4088</v>
      </c>
      <c r="AK4" s="2">
        <f t="shared" si="8"/>
        <v>4058.6666666666665</v>
      </c>
      <c r="AL4" s="2" t="e">
        <f t="shared" si="8"/>
        <v>#DIV/0!</v>
      </c>
      <c r="AM4" s="2">
        <f t="shared" si="8"/>
        <v>1939</v>
      </c>
      <c r="AN4" s="2">
        <f t="shared" si="8"/>
        <v>2304.3333333333335</v>
      </c>
      <c r="AO4" s="2">
        <f t="shared" si="8"/>
        <v>2757</v>
      </c>
      <c r="AP4" s="2">
        <f t="shared" si="8"/>
        <v>3051</v>
      </c>
      <c r="AQ4" s="2">
        <f t="shared" si="8"/>
        <v>2536.6666666666665</v>
      </c>
      <c r="AR4" s="2" t="e">
        <f t="shared" si="8"/>
        <v>#DIV/0!</v>
      </c>
      <c r="AS4" s="2">
        <f t="shared" si="8"/>
        <v>734.33333333333337</v>
      </c>
      <c r="AT4" s="2">
        <f t="shared" si="8"/>
        <v>839</v>
      </c>
      <c r="AU4" s="2">
        <f t="shared" si="8"/>
        <v>861.66666666666663</v>
      </c>
      <c r="AV4" s="2">
        <f t="shared" si="8"/>
        <v>960.33333333333337</v>
      </c>
      <c r="AW4" s="2" t="e">
        <f t="shared" si="8"/>
        <v>#DIV/0!</v>
      </c>
      <c r="AX4" s="2">
        <f t="shared" si="8"/>
        <v>4385.333333333333</v>
      </c>
      <c r="AY4" s="2">
        <f t="shared" si="8"/>
        <v>5081</v>
      </c>
      <c r="AZ4" s="2">
        <f t="shared" si="8"/>
        <v>5755</v>
      </c>
      <c r="BA4" s="2">
        <f t="shared" si="8"/>
        <v>10022.333333333334</v>
      </c>
      <c r="BB4" s="2" t="e">
        <f t="shared" si="8"/>
        <v>#DIV/0!</v>
      </c>
      <c r="BC4" s="2">
        <f t="shared" si="8"/>
        <v>1044</v>
      </c>
      <c r="BD4" s="2">
        <f t="shared" si="8"/>
        <v>1220</v>
      </c>
      <c r="BE4" s="2">
        <f t="shared" si="8"/>
        <v>1231</v>
      </c>
      <c r="BF4" s="2">
        <f t="shared" si="8"/>
        <v>1168.6666666666667</v>
      </c>
      <c r="BG4" s="2">
        <f t="shared" si="8"/>
        <v>1891.3333333333333</v>
      </c>
      <c r="BH4" s="2" t="e">
        <f t="shared" si="8"/>
        <v>#DIV/0!</v>
      </c>
      <c r="BI4" s="2">
        <f t="shared" si="8"/>
        <v>1214.6666666666667</v>
      </c>
      <c r="BJ4" s="2">
        <f t="shared" si="8"/>
        <v>1477</v>
      </c>
      <c r="BK4" s="2">
        <f t="shared" si="8"/>
        <v>1599.6666666666667</v>
      </c>
      <c r="BL4" s="2">
        <f t="shared" si="8"/>
        <v>2756.6666666666665</v>
      </c>
      <c r="BM4" s="2" t="e">
        <f t="shared" si="8"/>
        <v>#DIV/0!</v>
      </c>
      <c r="BN4" s="2">
        <f t="shared" si="8"/>
        <v>1697</v>
      </c>
      <c r="BO4" s="2">
        <f t="shared" ref="BO4:DX4" si="10">AVERAGE(BO13:BO42)</f>
        <v>1944.3333333333333</v>
      </c>
      <c r="BP4" s="2">
        <f t="shared" si="10"/>
        <v>2830</v>
      </c>
      <c r="BQ4" s="2">
        <f t="shared" si="10"/>
        <v>3173.3333333333335</v>
      </c>
      <c r="BR4" s="2">
        <f t="shared" si="10"/>
        <v>4319.333333333333</v>
      </c>
      <c r="BS4" s="2">
        <f t="shared" si="10"/>
        <v>4263.333333333333</v>
      </c>
      <c r="BT4" s="2">
        <f t="shared" si="10"/>
        <v>6336</v>
      </c>
      <c r="BU4" s="2" t="e">
        <f t="shared" si="10"/>
        <v>#DIV/0!</v>
      </c>
      <c r="BV4" s="2">
        <f t="shared" si="10"/>
        <v>1687.6666666666667</v>
      </c>
      <c r="BW4" s="2">
        <f t="shared" si="10"/>
        <v>2097.6666666666665</v>
      </c>
      <c r="BX4" s="2">
        <f t="shared" si="10"/>
        <v>3621</v>
      </c>
      <c r="BY4" s="2" t="e">
        <f t="shared" si="10"/>
        <v>#DIV/0!</v>
      </c>
      <c r="BZ4" s="2">
        <f t="shared" si="10"/>
        <v>2697.3333333333335</v>
      </c>
      <c r="CA4" s="2">
        <f t="shared" si="10"/>
        <v>4672.666666666667</v>
      </c>
      <c r="CB4" s="2">
        <f t="shared" si="10"/>
        <v>4735.333333333333</v>
      </c>
      <c r="CC4" s="2">
        <f t="shared" si="10"/>
        <v>8041.333333333333</v>
      </c>
      <c r="CD4" s="2">
        <f t="shared" si="10"/>
        <v>7236</v>
      </c>
      <c r="CE4" s="2" t="e">
        <f t="shared" si="10"/>
        <v>#DIV/0!</v>
      </c>
      <c r="CF4" s="2">
        <f t="shared" si="10"/>
        <v>1698.3333333333333</v>
      </c>
      <c r="CG4" s="2">
        <f t="shared" si="10"/>
        <v>2345.6666666666665</v>
      </c>
      <c r="CH4" s="2">
        <f t="shared" si="10"/>
        <v>2871.3333333333335</v>
      </c>
      <c r="CI4" s="2">
        <f t="shared" si="10"/>
        <v>3128.3333333333335</v>
      </c>
      <c r="CJ4" s="2">
        <f t="shared" si="10"/>
        <v>4154.333333333333</v>
      </c>
      <c r="CK4" s="2" t="e">
        <f t="shared" si="10"/>
        <v>#DIV/0!</v>
      </c>
      <c r="CL4" s="2">
        <f t="shared" si="10"/>
        <v>1283</v>
      </c>
      <c r="CM4" s="2">
        <f t="shared" si="10"/>
        <v>1763</v>
      </c>
      <c r="CN4" s="2">
        <f t="shared" si="10"/>
        <v>2219.6666666666665</v>
      </c>
      <c r="CO4" s="2">
        <f t="shared" si="10"/>
        <v>3426.6666666666665</v>
      </c>
      <c r="CP4" s="2" t="e">
        <f t="shared" si="10"/>
        <v>#DIV/0!</v>
      </c>
      <c r="CQ4" s="2" t="e">
        <f t="shared" si="10"/>
        <v>#DIV/0!</v>
      </c>
      <c r="CR4" s="2" t="e">
        <f t="shared" si="10"/>
        <v>#DIV/0!</v>
      </c>
      <c r="CS4" s="2" t="e">
        <f t="shared" si="10"/>
        <v>#DIV/0!</v>
      </c>
      <c r="CT4" s="2" t="e">
        <f t="shared" si="10"/>
        <v>#DIV/0!</v>
      </c>
      <c r="CU4" s="2" t="e">
        <f t="shared" si="10"/>
        <v>#DIV/0!</v>
      </c>
      <c r="CV4" s="2" t="e">
        <f t="shared" si="10"/>
        <v>#DIV/0!</v>
      </c>
      <c r="CW4" s="2" t="e">
        <f t="shared" si="10"/>
        <v>#DIV/0!</v>
      </c>
      <c r="CX4" s="2" t="e">
        <f t="shared" si="10"/>
        <v>#DIV/0!</v>
      </c>
      <c r="CY4" s="2" t="e">
        <f t="shared" si="10"/>
        <v>#DIV/0!</v>
      </c>
      <c r="CZ4" s="2" t="e">
        <f t="shared" si="10"/>
        <v>#DIV/0!</v>
      </c>
      <c r="DA4" s="2" t="e">
        <f t="shared" si="10"/>
        <v>#DIV/0!</v>
      </c>
      <c r="DB4" s="2" t="e">
        <f t="shared" si="10"/>
        <v>#DIV/0!</v>
      </c>
      <c r="DC4" s="2" t="e">
        <f t="shared" si="10"/>
        <v>#DIV/0!</v>
      </c>
      <c r="DD4" s="2" t="e">
        <f t="shared" si="10"/>
        <v>#DIV/0!</v>
      </c>
      <c r="DE4" s="2" t="e">
        <f t="shared" si="10"/>
        <v>#DIV/0!</v>
      </c>
      <c r="DF4" s="2" t="e">
        <f t="shared" si="10"/>
        <v>#DIV/0!</v>
      </c>
      <c r="DG4" s="2" t="e">
        <f t="shared" si="10"/>
        <v>#DIV/0!</v>
      </c>
      <c r="DH4" s="2" t="e">
        <f t="shared" si="10"/>
        <v>#DIV/0!</v>
      </c>
      <c r="DI4" s="2" t="e">
        <f t="shared" si="10"/>
        <v>#DIV/0!</v>
      </c>
      <c r="DJ4" s="2" t="e">
        <f t="shared" si="10"/>
        <v>#DIV/0!</v>
      </c>
      <c r="DK4" s="2" t="e">
        <f t="shared" si="10"/>
        <v>#DIV/0!</v>
      </c>
      <c r="DL4" s="2" t="e">
        <f t="shared" si="10"/>
        <v>#DIV/0!</v>
      </c>
      <c r="DM4" s="2" t="e">
        <f t="shared" si="10"/>
        <v>#DIV/0!</v>
      </c>
      <c r="DN4" s="2" t="e">
        <f t="shared" si="10"/>
        <v>#DIV/0!</v>
      </c>
      <c r="DO4" s="2" t="e">
        <f t="shared" si="10"/>
        <v>#DIV/0!</v>
      </c>
      <c r="DP4" s="2" t="e">
        <f t="shared" si="10"/>
        <v>#DIV/0!</v>
      </c>
      <c r="DQ4" s="2" t="e">
        <f t="shared" si="10"/>
        <v>#DIV/0!</v>
      </c>
      <c r="DR4" s="2" t="e">
        <f t="shared" si="10"/>
        <v>#DIV/0!</v>
      </c>
      <c r="DS4" s="2" t="e">
        <f t="shared" si="10"/>
        <v>#DIV/0!</v>
      </c>
      <c r="DT4" s="2" t="e">
        <f t="shared" si="10"/>
        <v>#DIV/0!</v>
      </c>
      <c r="DU4" s="2" t="e">
        <f t="shared" si="10"/>
        <v>#DIV/0!</v>
      </c>
      <c r="DV4" s="2" t="e">
        <f t="shared" si="10"/>
        <v>#DIV/0!</v>
      </c>
      <c r="DW4" s="2" t="e">
        <f t="shared" si="10"/>
        <v>#DIV/0!</v>
      </c>
      <c r="DX4" s="2" t="e">
        <f t="shared" si="10"/>
        <v>#DIV/0!</v>
      </c>
      <c r="DY4" s="2" t="e">
        <f t="shared" ref="DY4:FR4" si="11">AVERAGE(DY13:DY42)</f>
        <v>#DIV/0!</v>
      </c>
      <c r="DZ4" s="2" t="e">
        <f t="shared" si="11"/>
        <v>#DIV/0!</v>
      </c>
      <c r="EA4" s="2" t="e">
        <f t="shared" si="11"/>
        <v>#DIV/0!</v>
      </c>
      <c r="EB4" s="2" t="e">
        <f t="shared" si="11"/>
        <v>#DIV/0!</v>
      </c>
      <c r="EC4" s="2" t="e">
        <f t="shared" si="11"/>
        <v>#DIV/0!</v>
      </c>
      <c r="ED4" s="2" t="e">
        <f t="shared" si="11"/>
        <v>#DIV/0!</v>
      </c>
      <c r="EE4" s="2" t="e">
        <f t="shared" si="11"/>
        <v>#DIV/0!</v>
      </c>
      <c r="EF4" s="2" t="e">
        <f t="shared" si="11"/>
        <v>#DIV/0!</v>
      </c>
      <c r="EG4" s="2" t="e">
        <f t="shared" si="11"/>
        <v>#DIV/0!</v>
      </c>
      <c r="EH4" s="2" t="e">
        <f t="shared" si="11"/>
        <v>#DIV/0!</v>
      </c>
      <c r="EI4" s="2" t="e">
        <f t="shared" si="11"/>
        <v>#DIV/0!</v>
      </c>
      <c r="EJ4" s="2" t="e">
        <f t="shared" si="11"/>
        <v>#DIV/0!</v>
      </c>
      <c r="EK4" s="2" t="e">
        <f t="shared" si="11"/>
        <v>#DIV/0!</v>
      </c>
      <c r="EL4" s="2" t="e">
        <f t="shared" si="11"/>
        <v>#DIV/0!</v>
      </c>
      <c r="EM4" s="2" t="e">
        <f t="shared" si="11"/>
        <v>#DIV/0!</v>
      </c>
      <c r="EN4" s="2" t="e">
        <f t="shared" si="11"/>
        <v>#DIV/0!</v>
      </c>
      <c r="EO4" s="2" t="e">
        <f t="shared" si="11"/>
        <v>#DIV/0!</v>
      </c>
      <c r="EP4" s="2" t="e">
        <f t="shared" si="11"/>
        <v>#DIV/0!</v>
      </c>
      <c r="EQ4" s="2" t="e">
        <f t="shared" si="11"/>
        <v>#DIV/0!</v>
      </c>
      <c r="ER4" s="2" t="e">
        <f t="shared" si="11"/>
        <v>#DIV/0!</v>
      </c>
      <c r="ES4" s="2" t="e">
        <f t="shared" si="11"/>
        <v>#DIV/0!</v>
      </c>
      <c r="ET4" s="2" t="e">
        <f t="shared" si="11"/>
        <v>#DIV/0!</v>
      </c>
      <c r="EU4" s="2" t="e">
        <f t="shared" si="11"/>
        <v>#DIV/0!</v>
      </c>
      <c r="EV4" s="2" t="e">
        <f t="shared" si="11"/>
        <v>#DIV/0!</v>
      </c>
      <c r="EW4" s="2" t="e">
        <f t="shared" si="11"/>
        <v>#DIV/0!</v>
      </c>
      <c r="EX4" s="2" t="e">
        <f t="shared" si="11"/>
        <v>#DIV/0!</v>
      </c>
      <c r="EY4" s="2" t="e">
        <f t="shared" si="11"/>
        <v>#DIV/0!</v>
      </c>
      <c r="EZ4" s="2" t="e">
        <f t="shared" si="11"/>
        <v>#DIV/0!</v>
      </c>
      <c r="FA4" s="2" t="e">
        <f t="shared" si="11"/>
        <v>#DIV/0!</v>
      </c>
      <c r="FB4" s="2" t="e">
        <f t="shared" si="11"/>
        <v>#DIV/0!</v>
      </c>
      <c r="FC4" s="2" t="e">
        <f t="shared" si="11"/>
        <v>#DIV/0!</v>
      </c>
      <c r="FD4" s="2" t="e">
        <f t="shared" si="11"/>
        <v>#DIV/0!</v>
      </c>
      <c r="FE4" s="2" t="e">
        <f t="shared" si="11"/>
        <v>#DIV/0!</v>
      </c>
      <c r="FF4" s="2" t="e">
        <f t="shared" si="11"/>
        <v>#DIV/0!</v>
      </c>
      <c r="FG4" s="2" t="e">
        <f t="shared" si="11"/>
        <v>#DIV/0!</v>
      </c>
      <c r="FH4" s="2" t="e">
        <f t="shared" si="11"/>
        <v>#DIV/0!</v>
      </c>
      <c r="FI4" s="2" t="e">
        <f t="shared" si="11"/>
        <v>#DIV/0!</v>
      </c>
      <c r="FJ4" s="2" t="e">
        <f t="shared" si="11"/>
        <v>#DIV/0!</v>
      </c>
      <c r="FK4" s="2" t="e">
        <f t="shared" si="11"/>
        <v>#DIV/0!</v>
      </c>
      <c r="FL4" s="2" t="e">
        <f t="shared" si="11"/>
        <v>#DIV/0!</v>
      </c>
      <c r="FM4" s="2" t="e">
        <f t="shared" si="11"/>
        <v>#DIV/0!</v>
      </c>
      <c r="FN4" s="2" t="e">
        <f t="shared" si="11"/>
        <v>#DIV/0!</v>
      </c>
      <c r="FO4" s="2" t="e">
        <f t="shared" si="11"/>
        <v>#DIV/0!</v>
      </c>
      <c r="FP4" s="2" t="e">
        <f t="shared" si="11"/>
        <v>#DIV/0!</v>
      </c>
      <c r="FQ4" s="2" t="e">
        <f t="shared" si="11"/>
        <v>#DIV/0!</v>
      </c>
      <c r="FR4" s="2" t="e">
        <f t="shared" si="11"/>
        <v>#DIV/0!</v>
      </c>
    </row>
    <row r="5" spans="1:174" s="2" customFormat="1">
      <c r="A5" s="2" t="s">
        <v>82</v>
      </c>
      <c r="B5" s="2">
        <f>B4/B2</f>
        <v>23.814814814814817</v>
      </c>
      <c r="C5" s="2">
        <f>C4/C2</f>
        <v>35.318518518518516</v>
      </c>
      <c r="D5" s="2">
        <f t="shared" ref="D5:BO5" si="12">D4/D2</f>
        <v>41.333333333333336</v>
      </c>
      <c r="E5" s="2">
        <f t="shared" si="12"/>
        <v>34.370370370370374</v>
      </c>
      <c r="F5" s="2">
        <f t="shared" si="12"/>
        <v>80.992592592592587</v>
      </c>
      <c r="G5" s="2" t="e">
        <f t="shared" si="12"/>
        <v>#DIV/0!</v>
      </c>
      <c r="H5" s="2">
        <f t="shared" si="12"/>
        <v>16.046666666666667</v>
      </c>
      <c r="I5" s="2">
        <f t="shared" si="12"/>
        <v>22.286666666666665</v>
      </c>
      <c r="J5" s="2">
        <f t="shared" si="12"/>
        <v>24.586666666666666</v>
      </c>
      <c r="K5" s="2">
        <f t="shared" si="12"/>
        <v>29.84</v>
      </c>
      <c r="L5" s="2">
        <f t="shared" si="12"/>
        <v>25.645614035087721</v>
      </c>
      <c r="M5" s="2">
        <f t="shared" si="12"/>
        <v>32.340350877192982</v>
      </c>
      <c r="N5" s="2">
        <f t="shared" si="12"/>
        <v>37.329824561403512</v>
      </c>
      <c r="O5" s="2">
        <f t="shared" si="12"/>
        <v>31.94736842105263</v>
      </c>
      <c r="P5" s="2">
        <f t="shared" si="12"/>
        <v>21.807407407407407</v>
      </c>
      <c r="Q5" s="2">
        <f t="shared" si="12"/>
        <v>41.548148148148151</v>
      </c>
      <c r="R5" s="2" t="e">
        <f t="shared" si="12"/>
        <v>#DIV/0!</v>
      </c>
      <c r="S5" s="2">
        <f t="shared" si="12"/>
        <v>31.815261044176705</v>
      </c>
      <c r="T5" s="2">
        <f t="shared" si="12"/>
        <v>51.288888888888891</v>
      </c>
      <c r="U5" s="2">
        <f t="shared" si="12"/>
        <v>42.066666666666663</v>
      </c>
      <c r="V5" s="2">
        <f t="shared" si="12"/>
        <v>37.969444444444441</v>
      </c>
      <c r="W5" s="2">
        <f t="shared" si="12"/>
        <v>91.525490196078437</v>
      </c>
      <c r="X5" s="2">
        <f t="shared" si="12"/>
        <v>82.316526610644246</v>
      </c>
      <c r="Y5" s="2" t="e">
        <f t="shared" si="12"/>
        <v>#DIV/0!</v>
      </c>
      <c r="Z5" s="2">
        <f t="shared" si="12"/>
        <v>21.740310077519382</v>
      </c>
      <c r="AA5" s="2">
        <f t="shared" si="12"/>
        <v>35.794573643410857</v>
      </c>
      <c r="AB5" s="2">
        <f t="shared" si="12"/>
        <v>24.957364341085274</v>
      </c>
      <c r="AC5" s="2">
        <f t="shared" ref="AC5:AE5" si="13">AC4/AC2</f>
        <v>68.944444444444443</v>
      </c>
      <c r="AD5" s="2">
        <f t="shared" si="12"/>
        <v>48.99074074074074</v>
      </c>
      <c r="AE5" s="2" t="e">
        <f t="shared" si="13"/>
        <v>#DIV/0!</v>
      </c>
      <c r="AF5" s="2">
        <f t="shared" si="12"/>
        <v>22.987804878048781</v>
      </c>
      <c r="AG5" s="2">
        <f t="shared" si="12"/>
        <v>32.743902439024389</v>
      </c>
      <c r="AH5" s="2">
        <f>AH4/AH2</f>
        <v>28.420138888888889</v>
      </c>
      <c r="AI5" s="2">
        <f t="shared" si="12"/>
        <v>65.607407407407408</v>
      </c>
      <c r="AJ5" s="2">
        <f t="shared" si="12"/>
        <v>49.853658536585364</v>
      </c>
      <c r="AK5" s="2">
        <f t="shared" si="12"/>
        <v>42.277777777777779</v>
      </c>
      <c r="AL5" s="2" t="e">
        <f t="shared" si="12"/>
        <v>#DIV/0!</v>
      </c>
      <c r="AM5" s="2">
        <f t="shared" si="12"/>
        <v>32.864406779661017</v>
      </c>
      <c r="AN5" s="2">
        <f t="shared" si="12"/>
        <v>53.589147286821706</v>
      </c>
      <c r="AO5" s="2">
        <f t="shared" si="12"/>
        <v>46.728813559322035</v>
      </c>
      <c r="AP5" s="2">
        <f t="shared" si="12"/>
        <v>51.711864406779661</v>
      </c>
      <c r="AQ5" s="2">
        <f t="shared" si="12"/>
        <v>42.994350282485875</v>
      </c>
      <c r="AR5" s="2" t="e">
        <f t="shared" si="12"/>
        <v>#DIV/0!</v>
      </c>
      <c r="AS5" s="2">
        <f t="shared" si="12"/>
        <v>11.297435897435898</v>
      </c>
      <c r="AT5" s="2">
        <f t="shared" si="12"/>
        <v>12.907692307692308</v>
      </c>
      <c r="AU5" s="2">
        <f t="shared" si="12"/>
        <v>13.256410256410255</v>
      </c>
      <c r="AV5" s="2">
        <f t="shared" si="12"/>
        <v>14.774358974358975</v>
      </c>
      <c r="AW5" s="2" t="e">
        <f t="shared" si="12"/>
        <v>#DIV/0!</v>
      </c>
      <c r="AX5" s="2">
        <f t="shared" si="12"/>
        <v>15.774580335731414</v>
      </c>
      <c r="AY5" s="2">
        <f t="shared" si="12"/>
        <v>18.276978417266186</v>
      </c>
      <c r="AZ5" s="2">
        <f t="shared" si="12"/>
        <v>28.21078431372549</v>
      </c>
      <c r="BA5" s="2">
        <f t="shared" si="12"/>
        <v>29.651873767258383</v>
      </c>
      <c r="BB5" s="2" t="e">
        <f t="shared" si="12"/>
        <v>#DIV/0!</v>
      </c>
      <c r="BC5" s="2">
        <f t="shared" si="12"/>
        <v>23.2</v>
      </c>
      <c r="BD5" s="2">
        <f t="shared" si="12"/>
        <v>27.111111111111111</v>
      </c>
      <c r="BE5" s="2">
        <f t="shared" si="12"/>
        <v>27.355555555555554</v>
      </c>
      <c r="BF5" s="2">
        <f t="shared" si="12"/>
        <v>46.74666666666667</v>
      </c>
      <c r="BG5" s="2">
        <f t="shared" si="12"/>
        <v>32.609195402298852</v>
      </c>
      <c r="BH5" s="2" t="e">
        <f t="shared" si="12"/>
        <v>#DIV/0!</v>
      </c>
      <c r="BI5" s="2">
        <f t="shared" si="12"/>
        <v>25.305555555555557</v>
      </c>
      <c r="BJ5" s="2">
        <f t="shared" si="12"/>
        <v>30.770833333333332</v>
      </c>
      <c r="BK5" s="2">
        <f t="shared" si="12"/>
        <v>48.474747474747474</v>
      </c>
      <c r="BL5" s="2">
        <f t="shared" si="12"/>
        <v>36.755555555555553</v>
      </c>
      <c r="BM5" s="2" t="e">
        <f t="shared" si="12"/>
        <v>#DIV/0!</v>
      </c>
      <c r="BN5" s="2">
        <f t="shared" si="12"/>
        <v>21.481012658227847</v>
      </c>
      <c r="BO5" s="2">
        <f t="shared" si="12"/>
        <v>28.593137254901961</v>
      </c>
      <c r="BP5" s="2">
        <f t="shared" ref="BP5:DX5" si="14">BP4/BP2</f>
        <v>17.577639751552795</v>
      </c>
      <c r="BQ5" s="2">
        <f t="shared" si="14"/>
        <v>46.666666666666671</v>
      </c>
      <c r="BR5" s="2">
        <f t="shared" si="14"/>
        <v>63.519607843137251</v>
      </c>
      <c r="BS5" s="2">
        <f t="shared" si="14"/>
        <v>26.645833333333332</v>
      </c>
      <c r="BT5" s="2">
        <f t="shared" si="14"/>
        <v>39.6</v>
      </c>
      <c r="BU5" s="2" t="e">
        <f t="shared" si="14"/>
        <v>#DIV/0!</v>
      </c>
      <c r="BV5" s="2">
        <f t="shared" si="14"/>
        <v>12.054761904761905</v>
      </c>
      <c r="BW5" s="2">
        <f t="shared" si="14"/>
        <v>16.388020833333332</v>
      </c>
      <c r="BX5" s="2">
        <f t="shared" si="14"/>
        <v>28.2890625</v>
      </c>
      <c r="BY5" s="2" t="e">
        <f t="shared" si="14"/>
        <v>#DIV/0!</v>
      </c>
      <c r="BZ5" s="2">
        <f t="shared" si="14"/>
        <v>11.285913528591353</v>
      </c>
      <c r="CA5" s="2">
        <f t="shared" si="14"/>
        <v>19.633053221288517</v>
      </c>
      <c r="CB5" s="2">
        <f t="shared" si="14"/>
        <v>19.896358543417367</v>
      </c>
      <c r="CC5" s="2">
        <f t="shared" si="14"/>
        <v>31.167958656330747</v>
      </c>
      <c r="CD5" s="2">
        <f t="shared" si="14"/>
        <v>28.046511627906977</v>
      </c>
      <c r="CE5" s="2" t="e">
        <f t="shared" si="14"/>
        <v>#DIV/0!</v>
      </c>
      <c r="CF5" s="2">
        <f t="shared" si="14"/>
        <v>30.878787878787879</v>
      </c>
      <c r="CG5" s="2">
        <f t="shared" si="14"/>
        <v>42.648484848484848</v>
      </c>
      <c r="CH5" s="2">
        <f t="shared" si="14"/>
        <v>52.20606060606061</v>
      </c>
      <c r="CI5" s="2">
        <f t="shared" si="14"/>
        <v>62.56666666666667</v>
      </c>
      <c r="CJ5" s="2">
        <f t="shared" si="14"/>
        <v>83.086666666666659</v>
      </c>
      <c r="CK5" s="2" t="e">
        <f t="shared" si="14"/>
        <v>#DIV/0!</v>
      </c>
      <c r="CL5" s="2">
        <f t="shared" si="14"/>
        <v>35.638888888888886</v>
      </c>
      <c r="CM5" s="2">
        <f t="shared" si="14"/>
        <v>50.371428571428574</v>
      </c>
      <c r="CN5" s="2">
        <f t="shared" si="14"/>
        <v>73.98888888888888</v>
      </c>
      <c r="CO5" s="2">
        <f t="shared" si="14"/>
        <v>74.492753623188406</v>
      </c>
      <c r="CP5" s="2" t="e">
        <f t="shared" si="14"/>
        <v>#DIV/0!</v>
      </c>
      <c r="CQ5" s="2" t="e">
        <f t="shared" si="14"/>
        <v>#DIV/0!</v>
      </c>
      <c r="CR5" s="2" t="e">
        <f t="shared" si="14"/>
        <v>#DIV/0!</v>
      </c>
      <c r="CS5" s="2" t="e">
        <f t="shared" si="14"/>
        <v>#DIV/0!</v>
      </c>
      <c r="CT5" s="2" t="e">
        <f t="shared" si="14"/>
        <v>#DIV/0!</v>
      </c>
      <c r="CU5" s="2" t="e">
        <f t="shared" si="14"/>
        <v>#DIV/0!</v>
      </c>
      <c r="CV5" s="2" t="e">
        <f t="shared" si="14"/>
        <v>#DIV/0!</v>
      </c>
      <c r="CW5" s="2" t="e">
        <f t="shared" si="14"/>
        <v>#DIV/0!</v>
      </c>
      <c r="CX5" s="2" t="e">
        <f t="shared" si="14"/>
        <v>#DIV/0!</v>
      </c>
      <c r="CY5" s="2" t="e">
        <f t="shared" si="14"/>
        <v>#DIV/0!</v>
      </c>
      <c r="CZ5" s="2" t="e">
        <f t="shared" si="14"/>
        <v>#DIV/0!</v>
      </c>
      <c r="DA5" s="2" t="e">
        <f t="shared" si="14"/>
        <v>#DIV/0!</v>
      </c>
      <c r="DB5" s="2" t="e">
        <f t="shared" si="14"/>
        <v>#DIV/0!</v>
      </c>
      <c r="DC5" s="2" t="e">
        <f t="shared" si="14"/>
        <v>#DIV/0!</v>
      </c>
      <c r="DD5" s="2" t="e">
        <f t="shared" si="14"/>
        <v>#DIV/0!</v>
      </c>
      <c r="DE5" s="2" t="e">
        <f t="shared" si="14"/>
        <v>#DIV/0!</v>
      </c>
      <c r="DF5" s="2" t="e">
        <f t="shared" si="14"/>
        <v>#DIV/0!</v>
      </c>
      <c r="DG5" s="2" t="e">
        <f t="shared" si="14"/>
        <v>#DIV/0!</v>
      </c>
      <c r="DH5" s="2" t="e">
        <f t="shared" si="14"/>
        <v>#DIV/0!</v>
      </c>
      <c r="DI5" s="2" t="e">
        <f t="shared" si="14"/>
        <v>#DIV/0!</v>
      </c>
      <c r="DJ5" s="2" t="e">
        <f t="shared" si="14"/>
        <v>#DIV/0!</v>
      </c>
      <c r="DK5" s="2" t="e">
        <f t="shared" si="14"/>
        <v>#DIV/0!</v>
      </c>
      <c r="DL5" s="2" t="e">
        <f t="shared" si="14"/>
        <v>#DIV/0!</v>
      </c>
      <c r="DM5" s="2" t="e">
        <f t="shared" si="14"/>
        <v>#DIV/0!</v>
      </c>
      <c r="DN5" s="2" t="e">
        <f t="shared" si="14"/>
        <v>#DIV/0!</v>
      </c>
      <c r="DO5" s="2" t="e">
        <f t="shared" si="14"/>
        <v>#DIV/0!</v>
      </c>
      <c r="DP5" s="2" t="e">
        <f t="shared" si="14"/>
        <v>#DIV/0!</v>
      </c>
      <c r="DQ5" s="2" t="e">
        <f t="shared" si="14"/>
        <v>#DIV/0!</v>
      </c>
      <c r="DR5" s="2" t="e">
        <f t="shared" si="14"/>
        <v>#DIV/0!</v>
      </c>
      <c r="DS5" s="2" t="e">
        <f t="shared" si="14"/>
        <v>#DIV/0!</v>
      </c>
      <c r="DT5" s="2" t="e">
        <f t="shared" si="14"/>
        <v>#DIV/0!</v>
      </c>
      <c r="DU5" s="2" t="e">
        <f t="shared" si="14"/>
        <v>#DIV/0!</v>
      </c>
      <c r="DV5" s="2" t="e">
        <f t="shared" si="14"/>
        <v>#DIV/0!</v>
      </c>
      <c r="DW5" s="2" t="e">
        <f t="shared" si="14"/>
        <v>#DIV/0!</v>
      </c>
      <c r="DX5" s="2" t="e">
        <f t="shared" si="14"/>
        <v>#DIV/0!</v>
      </c>
      <c r="DY5" s="2" t="e">
        <f t="shared" ref="DY5:FR5" si="15">DY4/DY2</f>
        <v>#DIV/0!</v>
      </c>
      <c r="DZ5" s="2" t="e">
        <f t="shared" si="15"/>
        <v>#DIV/0!</v>
      </c>
      <c r="EA5" s="2" t="e">
        <f t="shared" si="15"/>
        <v>#DIV/0!</v>
      </c>
      <c r="EB5" s="2" t="e">
        <f t="shared" si="15"/>
        <v>#DIV/0!</v>
      </c>
      <c r="EC5" s="2" t="e">
        <f t="shared" si="15"/>
        <v>#DIV/0!</v>
      </c>
      <c r="ED5" s="2" t="e">
        <f t="shared" si="15"/>
        <v>#DIV/0!</v>
      </c>
      <c r="EE5" s="2" t="e">
        <f t="shared" si="15"/>
        <v>#DIV/0!</v>
      </c>
      <c r="EF5" s="2" t="e">
        <f t="shared" si="15"/>
        <v>#DIV/0!</v>
      </c>
      <c r="EG5" s="2" t="e">
        <f t="shared" si="15"/>
        <v>#DIV/0!</v>
      </c>
      <c r="EH5" s="2" t="e">
        <f t="shared" si="15"/>
        <v>#DIV/0!</v>
      </c>
      <c r="EI5" s="2" t="e">
        <f t="shared" si="15"/>
        <v>#DIV/0!</v>
      </c>
      <c r="EJ5" s="2" t="e">
        <f t="shared" si="15"/>
        <v>#DIV/0!</v>
      </c>
      <c r="EK5" s="2" t="e">
        <f t="shared" si="15"/>
        <v>#DIV/0!</v>
      </c>
      <c r="EL5" s="2" t="e">
        <f t="shared" si="15"/>
        <v>#DIV/0!</v>
      </c>
      <c r="EM5" s="2" t="e">
        <f t="shared" si="15"/>
        <v>#DIV/0!</v>
      </c>
      <c r="EN5" s="2" t="e">
        <f t="shared" si="15"/>
        <v>#DIV/0!</v>
      </c>
      <c r="EO5" s="2" t="e">
        <f t="shared" si="15"/>
        <v>#DIV/0!</v>
      </c>
      <c r="EP5" s="2" t="e">
        <f t="shared" si="15"/>
        <v>#DIV/0!</v>
      </c>
      <c r="EQ5" s="2" t="e">
        <f t="shared" si="15"/>
        <v>#DIV/0!</v>
      </c>
      <c r="ER5" s="2" t="e">
        <f t="shared" si="15"/>
        <v>#DIV/0!</v>
      </c>
      <c r="ES5" s="2" t="e">
        <f t="shared" si="15"/>
        <v>#DIV/0!</v>
      </c>
      <c r="ET5" s="2" t="e">
        <f t="shared" si="15"/>
        <v>#DIV/0!</v>
      </c>
      <c r="EU5" s="2" t="e">
        <f t="shared" si="15"/>
        <v>#DIV/0!</v>
      </c>
      <c r="EV5" s="2" t="e">
        <f t="shared" si="15"/>
        <v>#DIV/0!</v>
      </c>
      <c r="EW5" s="2" t="e">
        <f t="shared" si="15"/>
        <v>#DIV/0!</v>
      </c>
      <c r="EX5" s="2" t="e">
        <f t="shared" si="15"/>
        <v>#DIV/0!</v>
      </c>
      <c r="EY5" s="2" t="e">
        <f t="shared" si="15"/>
        <v>#DIV/0!</v>
      </c>
      <c r="EZ5" s="2" t="e">
        <f t="shared" si="15"/>
        <v>#DIV/0!</v>
      </c>
      <c r="FA5" s="2" t="e">
        <f t="shared" si="15"/>
        <v>#DIV/0!</v>
      </c>
      <c r="FB5" s="2" t="e">
        <f t="shared" si="15"/>
        <v>#DIV/0!</v>
      </c>
      <c r="FC5" s="2" t="e">
        <f t="shared" si="15"/>
        <v>#DIV/0!</v>
      </c>
      <c r="FD5" s="2" t="e">
        <f t="shared" si="15"/>
        <v>#DIV/0!</v>
      </c>
      <c r="FE5" s="2" t="e">
        <f t="shared" si="15"/>
        <v>#DIV/0!</v>
      </c>
      <c r="FF5" s="2" t="e">
        <f t="shared" si="15"/>
        <v>#DIV/0!</v>
      </c>
      <c r="FG5" s="2" t="e">
        <f t="shared" si="15"/>
        <v>#DIV/0!</v>
      </c>
      <c r="FH5" s="2" t="e">
        <f t="shared" si="15"/>
        <v>#DIV/0!</v>
      </c>
      <c r="FI5" s="2" t="e">
        <f t="shared" si="15"/>
        <v>#DIV/0!</v>
      </c>
      <c r="FJ5" s="2" t="e">
        <f t="shared" si="15"/>
        <v>#DIV/0!</v>
      </c>
      <c r="FK5" s="2" t="e">
        <f t="shared" si="15"/>
        <v>#DIV/0!</v>
      </c>
      <c r="FL5" s="2" t="e">
        <f t="shared" si="15"/>
        <v>#DIV/0!</v>
      </c>
      <c r="FM5" s="2" t="e">
        <f t="shared" si="15"/>
        <v>#DIV/0!</v>
      </c>
      <c r="FN5" s="2" t="e">
        <f t="shared" si="15"/>
        <v>#DIV/0!</v>
      </c>
      <c r="FO5" s="2" t="e">
        <f t="shared" si="15"/>
        <v>#DIV/0!</v>
      </c>
      <c r="FP5" s="2" t="e">
        <f t="shared" si="15"/>
        <v>#DIV/0!</v>
      </c>
      <c r="FQ5" s="2" t="e">
        <f t="shared" si="15"/>
        <v>#DIV/0!</v>
      </c>
      <c r="FR5" s="2" t="e">
        <f t="shared" si="15"/>
        <v>#DIV/0!</v>
      </c>
    </row>
    <row r="6" spans="1:174" s="2" customFormat="1">
      <c r="A6" s="2" t="s">
        <v>83</v>
      </c>
      <c r="B6" s="2">
        <f>B4/B3</f>
        <v>1.3739316239316239</v>
      </c>
      <c r="C6" s="2">
        <f>C4/C3</f>
        <v>2.0376068376068375</v>
      </c>
      <c r="D6" s="2">
        <f t="shared" ref="D6:BO6" si="16">D4/D3</f>
        <v>2.3846153846153846</v>
      </c>
      <c r="E6" s="2">
        <f t="shared" si="16"/>
        <v>3.9658119658119659</v>
      </c>
      <c r="F6" s="2">
        <f t="shared" si="16"/>
        <v>4.672649572649572</v>
      </c>
      <c r="G6" s="2" t="e">
        <f t="shared" si="16"/>
        <v>#DIV/0!</v>
      </c>
      <c r="H6" s="2">
        <f t="shared" si="16"/>
        <v>1.6715277777777779</v>
      </c>
      <c r="I6" s="2">
        <f t="shared" si="16"/>
        <v>2.3215277777777774</v>
      </c>
      <c r="J6" s="2">
        <f t="shared" si="16"/>
        <v>2.5611111111111109</v>
      </c>
      <c r="K6" s="2">
        <f t="shared" si="16"/>
        <v>3.1083333333333334</v>
      </c>
      <c r="L6" s="2">
        <f t="shared" si="16"/>
        <v>5.0756944444444452</v>
      </c>
      <c r="M6" s="2">
        <f t="shared" si="16"/>
        <v>6.4006944444444445</v>
      </c>
      <c r="N6" s="2">
        <f t="shared" si="16"/>
        <v>7.3881944444444452</v>
      </c>
      <c r="O6" s="2">
        <f t="shared" si="16"/>
        <v>6.7444444444444445</v>
      </c>
      <c r="P6" s="2">
        <f t="shared" si="16"/>
        <v>5.4518518518518517</v>
      </c>
      <c r="Q6" s="2">
        <f t="shared" si="16"/>
        <v>10.387037037037038</v>
      </c>
      <c r="R6" s="2" t="e">
        <f t="shared" si="16"/>
        <v>#DIV/0!</v>
      </c>
      <c r="S6" s="2">
        <f t="shared" si="16"/>
        <v>2.2005555555555554</v>
      </c>
      <c r="T6" s="2">
        <f t="shared" si="16"/>
        <v>2.5644444444444447</v>
      </c>
      <c r="U6" s="2">
        <f t="shared" si="16"/>
        <v>2.9797222222222222</v>
      </c>
      <c r="V6" s="2">
        <f t="shared" si="16"/>
        <v>3.7969444444444442</v>
      </c>
      <c r="W6" s="2">
        <f t="shared" si="16"/>
        <v>5.1864444444444446</v>
      </c>
      <c r="X6" s="2">
        <f t="shared" si="16"/>
        <v>6.5304444444444441</v>
      </c>
      <c r="Y6" s="2" t="e">
        <f t="shared" si="16"/>
        <v>#DIV/0!</v>
      </c>
      <c r="Z6" s="2">
        <f t="shared" si="16"/>
        <v>1.9475694444444445</v>
      </c>
      <c r="AA6" s="2">
        <f t="shared" si="16"/>
        <v>3.2065972222222223</v>
      </c>
      <c r="AB6" s="2">
        <f t="shared" si="16"/>
        <v>2.2357638888888891</v>
      </c>
      <c r="AC6" s="2">
        <f t="shared" ref="AC6:AE6" si="17">AC4/AC3</f>
        <v>5.1708333333333334</v>
      </c>
      <c r="AD6" s="2">
        <f t="shared" si="16"/>
        <v>3.6743055555555557</v>
      </c>
      <c r="AE6" s="2" t="e">
        <f t="shared" si="17"/>
        <v>#DIV/0!</v>
      </c>
      <c r="AF6" s="2">
        <f t="shared" si="16"/>
        <v>1.9635416666666667</v>
      </c>
      <c r="AG6" s="2">
        <f t="shared" si="16"/>
        <v>2.796875</v>
      </c>
      <c r="AH6" s="2">
        <f>AH4/AH3</f>
        <v>3.248015873015873</v>
      </c>
      <c r="AI6" s="2">
        <f t="shared" si="16"/>
        <v>3.0753472222222222</v>
      </c>
      <c r="AJ6" s="2">
        <f t="shared" si="16"/>
        <v>4.2583333333333337</v>
      </c>
      <c r="AK6" s="2">
        <f t="shared" si="16"/>
        <v>4.8317460317460315</v>
      </c>
      <c r="AL6" s="2" t="e">
        <f t="shared" si="16"/>
        <v>#DIV/0!</v>
      </c>
      <c r="AM6" s="2">
        <f t="shared" si="16"/>
        <v>1.6158333333333332</v>
      </c>
      <c r="AN6" s="2">
        <f t="shared" si="16"/>
        <v>1.920277777777778</v>
      </c>
      <c r="AO6" s="2">
        <f t="shared" si="16"/>
        <v>2.2974999999999999</v>
      </c>
      <c r="AP6" s="2">
        <f t="shared" si="16"/>
        <v>2.5425</v>
      </c>
      <c r="AQ6" s="2">
        <f t="shared" si="16"/>
        <v>2.4869281045751634</v>
      </c>
      <c r="AR6" s="2" t="e">
        <f t="shared" si="16"/>
        <v>#DIV/0!</v>
      </c>
      <c r="AS6" s="2">
        <f t="shared" si="16"/>
        <v>1.3598765432098767</v>
      </c>
      <c r="AT6" s="2">
        <f t="shared" si="16"/>
        <v>1.5537037037037038</v>
      </c>
      <c r="AU6" s="2">
        <f t="shared" si="16"/>
        <v>1.595679012345679</v>
      </c>
      <c r="AV6" s="2">
        <f t="shared" si="16"/>
        <v>1.7783950617283952</v>
      </c>
      <c r="AW6" s="2" t="e">
        <f t="shared" si="16"/>
        <v>#DIV/0!</v>
      </c>
      <c r="AX6" s="2">
        <f t="shared" si="16"/>
        <v>2.436296296296296</v>
      </c>
      <c r="AY6" s="2">
        <f t="shared" si="16"/>
        <v>2.8227777777777776</v>
      </c>
      <c r="AZ6" s="2">
        <f t="shared" si="16"/>
        <v>3.1972222222222224</v>
      </c>
      <c r="BA6" s="2">
        <f t="shared" si="16"/>
        <v>5.5679629629629632</v>
      </c>
      <c r="BB6" s="2" t="e">
        <f t="shared" si="16"/>
        <v>#DIV/0!</v>
      </c>
      <c r="BC6" s="2">
        <f t="shared" si="16"/>
        <v>2.1749999999999998</v>
      </c>
      <c r="BD6" s="2">
        <f t="shared" si="16"/>
        <v>2.5416666666666665</v>
      </c>
      <c r="BE6" s="2">
        <f t="shared" si="16"/>
        <v>2.5645833333333332</v>
      </c>
      <c r="BF6" s="2">
        <f t="shared" si="16"/>
        <v>2.4347222222222222</v>
      </c>
      <c r="BG6" s="2">
        <f t="shared" si="16"/>
        <v>3.9402777777777778</v>
      </c>
      <c r="BH6" s="2" t="e">
        <f t="shared" si="16"/>
        <v>#DIV/0!</v>
      </c>
      <c r="BI6" s="2">
        <f t="shared" si="16"/>
        <v>1.6870370370370371</v>
      </c>
      <c r="BJ6" s="2">
        <f t="shared" si="16"/>
        <v>2.0513888888888889</v>
      </c>
      <c r="BK6" s="2">
        <f t="shared" si="16"/>
        <v>2.2217592592592594</v>
      </c>
      <c r="BL6" s="2">
        <f t="shared" si="16"/>
        <v>3.8287037037037033</v>
      </c>
      <c r="BM6" s="2" t="e">
        <f t="shared" si="16"/>
        <v>#DIV/0!</v>
      </c>
      <c r="BN6" s="2">
        <f t="shared" si="16"/>
        <v>1.4141666666666666</v>
      </c>
      <c r="BO6" s="2">
        <f t="shared" si="16"/>
        <v>1.6202777777777777</v>
      </c>
      <c r="BP6" s="2">
        <f t="shared" ref="BP6:DX6" si="18">BP4/BP3</f>
        <v>2.3583333333333334</v>
      </c>
      <c r="BQ6" s="2">
        <f t="shared" si="18"/>
        <v>2.6444444444444444</v>
      </c>
      <c r="BR6" s="2">
        <f t="shared" si="18"/>
        <v>3.599444444444444</v>
      </c>
      <c r="BS6" s="2">
        <f t="shared" si="18"/>
        <v>3.5527777777777776</v>
      </c>
      <c r="BT6" s="2">
        <f t="shared" si="18"/>
        <v>5.28</v>
      </c>
      <c r="BU6" s="2" t="e">
        <f t="shared" si="18"/>
        <v>#DIV/0!</v>
      </c>
      <c r="BV6" s="2">
        <f t="shared" si="18"/>
        <v>2.0091269841269841</v>
      </c>
      <c r="BW6" s="2">
        <f t="shared" si="18"/>
        <v>2.4972222222222222</v>
      </c>
      <c r="BX6" s="2">
        <f t="shared" si="18"/>
        <v>4.3107142857142859</v>
      </c>
      <c r="BY6" s="2" t="e">
        <f t="shared" si="18"/>
        <v>#DIV/0!</v>
      </c>
      <c r="BZ6" s="2">
        <f t="shared" si="18"/>
        <v>2.1407407407407408</v>
      </c>
      <c r="CA6" s="2">
        <f t="shared" si="18"/>
        <v>3.7084656084656089</v>
      </c>
      <c r="CB6" s="2">
        <f t="shared" si="18"/>
        <v>3.7582010582010579</v>
      </c>
      <c r="CC6" s="2">
        <f t="shared" si="18"/>
        <v>6.3820105820105821</v>
      </c>
      <c r="CD6" s="2">
        <f t="shared" si="18"/>
        <v>5.7428571428571429</v>
      </c>
      <c r="CE6" s="2" t="e">
        <f t="shared" si="18"/>
        <v>#DIV/0!</v>
      </c>
      <c r="CF6" s="2">
        <f t="shared" si="18"/>
        <v>1.7690972222222221</v>
      </c>
      <c r="CG6" s="2">
        <f t="shared" si="18"/>
        <v>2.4434027777777776</v>
      </c>
      <c r="CH6" s="2">
        <f t="shared" si="18"/>
        <v>2.9909722222222226</v>
      </c>
      <c r="CI6" s="2">
        <f t="shared" si="18"/>
        <v>3.2586805555555558</v>
      </c>
      <c r="CJ6" s="2">
        <f t="shared" si="18"/>
        <v>4.327430555555555</v>
      </c>
      <c r="CK6" s="2" t="e">
        <f t="shared" si="18"/>
        <v>#DIV/0!</v>
      </c>
      <c r="CL6" s="2">
        <f t="shared" si="18"/>
        <v>1.3364583333333333</v>
      </c>
      <c r="CM6" s="2">
        <f t="shared" si="18"/>
        <v>1.8364583333333333</v>
      </c>
      <c r="CN6" s="2">
        <f t="shared" si="18"/>
        <v>2.3121527777777775</v>
      </c>
      <c r="CO6" s="2">
        <f t="shared" si="18"/>
        <v>3.5694444444444442</v>
      </c>
      <c r="CP6" s="2" t="e">
        <f t="shared" si="18"/>
        <v>#DIV/0!</v>
      </c>
      <c r="CQ6" s="2" t="e">
        <f t="shared" si="18"/>
        <v>#DIV/0!</v>
      </c>
      <c r="CR6" s="2" t="e">
        <f t="shared" si="18"/>
        <v>#DIV/0!</v>
      </c>
      <c r="CS6" s="2" t="e">
        <f t="shared" si="18"/>
        <v>#DIV/0!</v>
      </c>
      <c r="CT6" s="2" t="e">
        <f t="shared" si="18"/>
        <v>#DIV/0!</v>
      </c>
      <c r="CU6" s="2" t="e">
        <f t="shared" si="18"/>
        <v>#DIV/0!</v>
      </c>
      <c r="CV6" s="2" t="e">
        <f t="shared" si="18"/>
        <v>#DIV/0!</v>
      </c>
      <c r="CW6" s="2" t="e">
        <f t="shared" si="18"/>
        <v>#DIV/0!</v>
      </c>
      <c r="CX6" s="2" t="e">
        <f t="shared" si="18"/>
        <v>#DIV/0!</v>
      </c>
      <c r="CY6" s="2" t="e">
        <f t="shared" si="18"/>
        <v>#DIV/0!</v>
      </c>
      <c r="CZ6" s="2" t="e">
        <f t="shared" si="18"/>
        <v>#DIV/0!</v>
      </c>
      <c r="DA6" s="2" t="e">
        <f t="shared" si="18"/>
        <v>#DIV/0!</v>
      </c>
      <c r="DB6" s="2" t="e">
        <f t="shared" si="18"/>
        <v>#DIV/0!</v>
      </c>
      <c r="DC6" s="2" t="e">
        <f t="shared" si="18"/>
        <v>#DIV/0!</v>
      </c>
      <c r="DD6" s="2" t="e">
        <f t="shared" si="18"/>
        <v>#DIV/0!</v>
      </c>
      <c r="DE6" s="2" t="e">
        <f t="shared" si="18"/>
        <v>#DIV/0!</v>
      </c>
      <c r="DF6" s="2" t="e">
        <f t="shared" si="18"/>
        <v>#DIV/0!</v>
      </c>
      <c r="DG6" s="2" t="e">
        <f t="shared" si="18"/>
        <v>#DIV/0!</v>
      </c>
      <c r="DH6" s="2" t="e">
        <f t="shared" si="18"/>
        <v>#DIV/0!</v>
      </c>
      <c r="DI6" s="2" t="e">
        <f t="shared" si="18"/>
        <v>#DIV/0!</v>
      </c>
      <c r="DJ6" s="2" t="e">
        <f t="shared" si="18"/>
        <v>#DIV/0!</v>
      </c>
      <c r="DK6" s="2" t="e">
        <f t="shared" si="18"/>
        <v>#DIV/0!</v>
      </c>
      <c r="DL6" s="2" t="e">
        <f t="shared" si="18"/>
        <v>#DIV/0!</v>
      </c>
      <c r="DM6" s="2" t="e">
        <f t="shared" si="18"/>
        <v>#DIV/0!</v>
      </c>
      <c r="DN6" s="2" t="e">
        <f t="shared" si="18"/>
        <v>#DIV/0!</v>
      </c>
      <c r="DO6" s="2" t="e">
        <f t="shared" si="18"/>
        <v>#DIV/0!</v>
      </c>
      <c r="DP6" s="2" t="e">
        <f t="shared" si="18"/>
        <v>#DIV/0!</v>
      </c>
      <c r="DQ6" s="2" t="e">
        <f t="shared" si="18"/>
        <v>#DIV/0!</v>
      </c>
      <c r="DR6" s="2" t="e">
        <f t="shared" si="18"/>
        <v>#DIV/0!</v>
      </c>
      <c r="DS6" s="2" t="e">
        <f t="shared" si="18"/>
        <v>#DIV/0!</v>
      </c>
      <c r="DT6" s="2" t="e">
        <f t="shared" si="18"/>
        <v>#DIV/0!</v>
      </c>
      <c r="DU6" s="2" t="e">
        <f t="shared" si="18"/>
        <v>#DIV/0!</v>
      </c>
      <c r="DV6" s="2" t="e">
        <f t="shared" si="18"/>
        <v>#DIV/0!</v>
      </c>
      <c r="DW6" s="2" t="e">
        <f t="shared" si="18"/>
        <v>#DIV/0!</v>
      </c>
      <c r="DX6" s="2" t="e">
        <f t="shared" si="18"/>
        <v>#DIV/0!</v>
      </c>
      <c r="DY6" s="2" t="e">
        <f t="shared" ref="DY6:FR6" si="19">DY4/DY3</f>
        <v>#DIV/0!</v>
      </c>
      <c r="DZ6" s="2" t="e">
        <f t="shared" si="19"/>
        <v>#DIV/0!</v>
      </c>
      <c r="EA6" s="2" t="e">
        <f t="shared" si="19"/>
        <v>#DIV/0!</v>
      </c>
      <c r="EB6" s="2" t="e">
        <f t="shared" si="19"/>
        <v>#DIV/0!</v>
      </c>
      <c r="EC6" s="2" t="e">
        <f t="shared" si="19"/>
        <v>#DIV/0!</v>
      </c>
      <c r="ED6" s="2" t="e">
        <f t="shared" si="19"/>
        <v>#DIV/0!</v>
      </c>
      <c r="EE6" s="2" t="e">
        <f t="shared" si="19"/>
        <v>#DIV/0!</v>
      </c>
      <c r="EF6" s="2" t="e">
        <f t="shared" si="19"/>
        <v>#DIV/0!</v>
      </c>
      <c r="EG6" s="2" t="e">
        <f t="shared" si="19"/>
        <v>#DIV/0!</v>
      </c>
      <c r="EH6" s="2" t="e">
        <f t="shared" si="19"/>
        <v>#DIV/0!</v>
      </c>
      <c r="EI6" s="2" t="e">
        <f t="shared" si="19"/>
        <v>#DIV/0!</v>
      </c>
      <c r="EJ6" s="2" t="e">
        <f t="shared" si="19"/>
        <v>#DIV/0!</v>
      </c>
      <c r="EK6" s="2" t="e">
        <f t="shared" si="19"/>
        <v>#DIV/0!</v>
      </c>
      <c r="EL6" s="2" t="e">
        <f t="shared" si="19"/>
        <v>#DIV/0!</v>
      </c>
      <c r="EM6" s="2" t="e">
        <f t="shared" si="19"/>
        <v>#DIV/0!</v>
      </c>
      <c r="EN6" s="2" t="e">
        <f t="shared" si="19"/>
        <v>#DIV/0!</v>
      </c>
      <c r="EO6" s="2" t="e">
        <f t="shared" si="19"/>
        <v>#DIV/0!</v>
      </c>
      <c r="EP6" s="2" t="e">
        <f t="shared" si="19"/>
        <v>#DIV/0!</v>
      </c>
      <c r="EQ6" s="2" t="e">
        <f t="shared" si="19"/>
        <v>#DIV/0!</v>
      </c>
      <c r="ER6" s="2" t="e">
        <f t="shared" si="19"/>
        <v>#DIV/0!</v>
      </c>
      <c r="ES6" s="2" t="e">
        <f t="shared" si="19"/>
        <v>#DIV/0!</v>
      </c>
      <c r="ET6" s="2" t="e">
        <f t="shared" si="19"/>
        <v>#DIV/0!</v>
      </c>
      <c r="EU6" s="2" t="e">
        <f t="shared" si="19"/>
        <v>#DIV/0!</v>
      </c>
      <c r="EV6" s="2" t="e">
        <f t="shared" si="19"/>
        <v>#DIV/0!</v>
      </c>
      <c r="EW6" s="2" t="e">
        <f t="shared" si="19"/>
        <v>#DIV/0!</v>
      </c>
      <c r="EX6" s="2" t="e">
        <f t="shared" si="19"/>
        <v>#DIV/0!</v>
      </c>
      <c r="EY6" s="2" t="e">
        <f t="shared" si="19"/>
        <v>#DIV/0!</v>
      </c>
      <c r="EZ6" s="2" t="e">
        <f t="shared" si="19"/>
        <v>#DIV/0!</v>
      </c>
      <c r="FA6" s="2" t="e">
        <f t="shared" si="19"/>
        <v>#DIV/0!</v>
      </c>
      <c r="FB6" s="2" t="e">
        <f t="shared" si="19"/>
        <v>#DIV/0!</v>
      </c>
      <c r="FC6" s="2" t="e">
        <f t="shared" si="19"/>
        <v>#DIV/0!</v>
      </c>
      <c r="FD6" s="2" t="e">
        <f t="shared" si="19"/>
        <v>#DIV/0!</v>
      </c>
      <c r="FE6" s="2" t="e">
        <f t="shared" si="19"/>
        <v>#DIV/0!</v>
      </c>
      <c r="FF6" s="2" t="e">
        <f t="shared" si="19"/>
        <v>#DIV/0!</v>
      </c>
      <c r="FG6" s="2" t="e">
        <f t="shared" si="19"/>
        <v>#DIV/0!</v>
      </c>
      <c r="FH6" s="2" t="e">
        <f t="shared" si="19"/>
        <v>#DIV/0!</v>
      </c>
      <c r="FI6" s="2" t="e">
        <f t="shared" si="19"/>
        <v>#DIV/0!</v>
      </c>
      <c r="FJ6" s="2" t="e">
        <f t="shared" si="19"/>
        <v>#DIV/0!</v>
      </c>
      <c r="FK6" s="2" t="e">
        <f t="shared" si="19"/>
        <v>#DIV/0!</v>
      </c>
      <c r="FL6" s="2" t="e">
        <f t="shared" si="19"/>
        <v>#DIV/0!</v>
      </c>
      <c r="FM6" s="2" t="e">
        <f t="shared" si="19"/>
        <v>#DIV/0!</v>
      </c>
      <c r="FN6" s="2" t="e">
        <f t="shared" si="19"/>
        <v>#DIV/0!</v>
      </c>
      <c r="FO6" s="2" t="e">
        <f t="shared" si="19"/>
        <v>#DIV/0!</v>
      </c>
      <c r="FP6" s="2" t="e">
        <f t="shared" si="19"/>
        <v>#DIV/0!</v>
      </c>
      <c r="FQ6" s="2" t="e">
        <f t="shared" si="19"/>
        <v>#DIV/0!</v>
      </c>
      <c r="FR6" s="2" t="e">
        <f t="shared" si="19"/>
        <v>#DIV/0!</v>
      </c>
    </row>
    <row r="8" spans="1:174">
      <c r="A8" t="s">
        <v>84</v>
      </c>
      <c r="B8" s="3">
        <v>6</v>
      </c>
      <c r="C8">
        <v>461</v>
      </c>
      <c r="D8">
        <v>857</v>
      </c>
      <c r="E8">
        <v>1250</v>
      </c>
      <c r="F8">
        <v>1748</v>
      </c>
      <c r="H8">
        <v>184</v>
      </c>
      <c r="I8">
        <v>467</v>
      </c>
      <c r="J8">
        <v>879</v>
      </c>
      <c r="K8">
        <v>1516</v>
      </c>
      <c r="L8">
        <v>1716</v>
      </c>
      <c r="M8">
        <v>2461</v>
      </c>
      <c r="N8">
        <v>4255</v>
      </c>
      <c r="O8">
        <v>4179</v>
      </c>
      <c r="P8">
        <v>4991</v>
      </c>
      <c r="Q8">
        <v>5452</v>
      </c>
      <c r="S8">
        <v>17</v>
      </c>
      <c r="T8">
        <v>546</v>
      </c>
      <c r="U8">
        <v>983</v>
      </c>
      <c r="V8">
        <v>1503</v>
      </c>
      <c r="W8">
        <v>2075</v>
      </c>
      <c r="X8">
        <v>2580</v>
      </c>
      <c r="Z8">
        <v>22</v>
      </c>
      <c r="AA8">
        <v>726</v>
      </c>
      <c r="AB8">
        <v>1179</v>
      </c>
      <c r="AC8">
        <v>1045</v>
      </c>
      <c r="AD8">
        <v>2012</v>
      </c>
      <c r="AF8">
        <v>38</v>
      </c>
      <c r="AG8">
        <v>575</v>
      </c>
      <c r="AH8">
        <v>6307</v>
      </c>
      <c r="AI8">
        <v>2288</v>
      </c>
      <c r="AJ8">
        <v>3977</v>
      </c>
      <c r="AK8">
        <v>7352</v>
      </c>
      <c r="AM8">
        <v>33</v>
      </c>
      <c r="AN8">
        <v>431</v>
      </c>
      <c r="AO8">
        <v>728</v>
      </c>
      <c r="AP8">
        <v>2331</v>
      </c>
      <c r="AQ8">
        <v>4013</v>
      </c>
      <c r="AS8">
        <v>16</v>
      </c>
      <c r="AT8">
        <v>466</v>
      </c>
      <c r="AU8">
        <v>875</v>
      </c>
      <c r="AV8">
        <v>1327</v>
      </c>
      <c r="AX8">
        <v>3</v>
      </c>
      <c r="AY8">
        <v>1110</v>
      </c>
      <c r="AZ8">
        <v>2171</v>
      </c>
      <c r="BA8">
        <v>3031</v>
      </c>
      <c r="BC8">
        <v>20</v>
      </c>
      <c r="BD8">
        <v>900</v>
      </c>
      <c r="BE8">
        <v>1825</v>
      </c>
      <c r="BF8">
        <v>2633</v>
      </c>
      <c r="BG8">
        <v>3382</v>
      </c>
      <c r="BI8">
        <v>23</v>
      </c>
      <c r="BJ8">
        <v>394</v>
      </c>
      <c r="BK8">
        <v>775</v>
      </c>
      <c r="BL8">
        <v>1090</v>
      </c>
      <c r="BN8">
        <v>2</v>
      </c>
      <c r="BO8">
        <v>487</v>
      </c>
      <c r="BP8">
        <v>960</v>
      </c>
      <c r="BQ8">
        <v>1673</v>
      </c>
      <c r="BR8">
        <v>2108</v>
      </c>
      <c r="BS8">
        <v>2544</v>
      </c>
      <c r="BT8">
        <v>3262</v>
      </c>
      <c r="BV8">
        <v>21</v>
      </c>
      <c r="BW8">
        <v>690</v>
      </c>
      <c r="BX8">
        <v>1513</v>
      </c>
      <c r="BZ8">
        <v>3</v>
      </c>
      <c r="CA8">
        <v>956</v>
      </c>
      <c r="CB8">
        <v>1871</v>
      </c>
      <c r="CC8">
        <v>2782</v>
      </c>
      <c r="CD8">
        <v>3799</v>
      </c>
      <c r="CF8">
        <v>55</v>
      </c>
      <c r="CG8">
        <v>437</v>
      </c>
      <c r="CH8">
        <v>1944</v>
      </c>
      <c r="CI8">
        <v>2383</v>
      </c>
      <c r="CJ8">
        <v>2760</v>
      </c>
      <c r="CL8">
        <v>15</v>
      </c>
      <c r="CM8">
        <v>390</v>
      </c>
      <c r="CN8">
        <v>1497</v>
      </c>
      <c r="CO8">
        <v>2660</v>
      </c>
    </row>
    <row r="9" spans="1:174">
      <c r="A9" t="s">
        <v>85</v>
      </c>
      <c r="B9" s="3">
        <v>51</v>
      </c>
      <c r="C9">
        <v>506</v>
      </c>
      <c r="D9">
        <v>902</v>
      </c>
      <c r="E9">
        <v>1340</v>
      </c>
      <c r="F9">
        <v>1793</v>
      </c>
      <c r="H9">
        <v>234</v>
      </c>
      <c r="I9">
        <v>517</v>
      </c>
      <c r="J9">
        <v>929</v>
      </c>
      <c r="K9">
        <v>1566</v>
      </c>
      <c r="L9">
        <v>1811</v>
      </c>
      <c r="M9">
        <v>2556</v>
      </c>
      <c r="N9">
        <v>4350</v>
      </c>
      <c r="O9">
        <v>4217</v>
      </c>
      <c r="P9">
        <v>5036</v>
      </c>
      <c r="Q9">
        <v>5497</v>
      </c>
      <c r="S9">
        <v>100</v>
      </c>
      <c r="T9">
        <v>606</v>
      </c>
      <c r="U9">
        <v>1068</v>
      </c>
      <c r="V9">
        <v>1623</v>
      </c>
      <c r="W9">
        <v>2160</v>
      </c>
      <c r="X9">
        <v>2699</v>
      </c>
      <c r="Z9">
        <v>108</v>
      </c>
      <c r="AA9">
        <v>812</v>
      </c>
      <c r="AB9">
        <v>1265</v>
      </c>
      <c r="AC9">
        <v>1117</v>
      </c>
      <c r="AD9">
        <v>2084</v>
      </c>
      <c r="AF9">
        <v>120</v>
      </c>
      <c r="AG9">
        <v>657</v>
      </c>
      <c r="AH9">
        <v>6403</v>
      </c>
      <c r="AI9">
        <v>2333</v>
      </c>
      <c r="AJ9">
        <v>4059</v>
      </c>
      <c r="AK9">
        <v>7448</v>
      </c>
      <c r="AM9">
        <v>92</v>
      </c>
      <c r="AN9">
        <v>474</v>
      </c>
      <c r="AO9">
        <v>787</v>
      </c>
      <c r="AP9">
        <v>2390</v>
      </c>
      <c r="AQ9">
        <v>4072</v>
      </c>
      <c r="AS9">
        <v>81</v>
      </c>
      <c r="AT9">
        <v>531</v>
      </c>
      <c r="AU9">
        <v>940</v>
      </c>
      <c r="AV9">
        <v>1392</v>
      </c>
      <c r="AX9">
        <v>281</v>
      </c>
      <c r="AY9">
        <v>1388</v>
      </c>
      <c r="AZ9">
        <v>2375</v>
      </c>
      <c r="BA9">
        <v>3369</v>
      </c>
      <c r="BC9">
        <v>65</v>
      </c>
      <c r="BD9">
        <v>945</v>
      </c>
      <c r="BE9">
        <v>1870</v>
      </c>
      <c r="BF9">
        <v>2658</v>
      </c>
      <c r="BG9">
        <v>3440</v>
      </c>
      <c r="BI9">
        <v>71</v>
      </c>
      <c r="BJ9">
        <v>442</v>
      </c>
      <c r="BK9">
        <v>808</v>
      </c>
      <c r="BL9">
        <v>1165</v>
      </c>
      <c r="BN9">
        <v>81</v>
      </c>
      <c r="BO9">
        <v>555</v>
      </c>
      <c r="BP9">
        <v>1121</v>
      </c>
      <c r="BQ9">
        <v>1741</v>
      </c>
      <c r="BR9">
        <v>2176</v>
      </c>
      <c r="BS9">
        <v>2704</v>
      </c>
      <c r="BT9">
        <v>3422</v>
      </c>
      <c r="BV9">
        <v>161</v>
      </c>
      <c r="BW9">
        <v>818</v>
      </c>
      <c r="BX9">
        <v>1641</v>
      </c>
      <c r="BZ9">
        <v>242</v>
      </c>
      <c r="CA9">
        <v>1194</v>
      </c>
      <c r="CB9">
        <v>2109</v>
      </c>
      <c r="CC9">
        <v>3040</v>
      </c>
      <c r="CD9">
        <v>4057</v>
      </c>
      <c r="CF9">
        <v>110</v>
      </c>
      <c r="CG9">
        <v>492</v>
      </c>
      <c r="CH9">
        <v>1999</v>
      </c>
      <c r="CI9">
        <v>2433</v>
      </c>
      <c r="CJ9">
        <v>2810</v>
      </c>
      <c r="CL9">
        <v>51</v>
      </c>
      <c r="CM9">
        <v>425</v>
      </c>
      <c r="CN9">
        <v>1527</v>
      </c>
      <c r="CO9">
        <v>2706</v>
      </c>
    </row>
    <row r="10" spans="1:174">
      <c r="A10" t="s">
        <v>86</v>
      </c>
      <c r="B10" s="3">
        <v>13</v>
      </c>
      <c r="C10">
        <v>13</v>
      </c>
      <c r="D10">
        <v>13</v>
      </c>
      <c r="E10">
        <v>13</v>
      </c>
      <c r="F10">
        <v>13</v>
      </c>
      <c r="H10">
        <v>8</v>
      </c>
      <c r="I10">
        <v>8</v>
      </c>
      <c r="J10">
        <v>8</v>
      </c>
      <c r="K10">
        <v>8</v>
      </c>
      <c r="L10">
        <v>8</v>
      </c>
      <c r="M10">
        <v>8</v>
      </c>
      <c r="N10">
        <v>8</v>
      </c>
      <c r="O10">
        <v>3</v>
      </c>
      <c r="P10">
        <v>3</v>
      </c>
      <c r="Q10">
        <v>3</v>
      </c>
      <c r="S10">
        <v>20</v>
      </c>
      <c r="T10">
        <v>20</v>
      </c>
      <c r="U10">
        <v>20</v>
      </c>
      <c r="V10">
        <v>20</v>
      </c>
      <c r="W10">
        <v>25</v>
      </c>
      <c r="X10">
        <v>25</v>
      </c>
      <c r="Z10">
        <v>16</v>
      </c>
      <c r="AA10">
        <v>16</v>
      </c>
      <c r="AB10">
        <v>16</v>
      </c>
      <c r="AC10">
        <v>16</v>
      </c>
      <c r="AD10">
        <v>16</v>
      </c>
      <c r="AF10">
        <v>16</v>
      </c>
      <c r="AG10">
        <v>16</v>
      </c>
      <c r="AH10">
        <v>14</v>
      </c>
      <c r="AI10">
        <v>16</v>
      </c>
      <c r="AJ10">
        <v>16</v>
      </c>
      <c r="AK10">
        <v>14</v>
      </c>
      <c r="AM10">
        <v>20</v>
      </c>
      <c r="AN10">
        <v>20</v>
      </c>
      <c r="AO10">
        <v>20</v>
      </c>
      <c r="AP10">
        <v>20</v>
      </c>
      <c r="AQ10">
        <v>17</v>
      </c>
      <c r="AS10">
        <v>9</v>
      </c>
      <c r="AT10">
        <v>9</v>
      </c>
      <c r="AU10">
        <v>9</v>
      </c>
      <c r="AV10">
        <v>9</v>
      </c>
      <c r="AX10">
        <v>30</v>
      </c>
      <c r="AY10">
        <v>30</v>
      </c>
      <c r="AZ10">
        <v>30</v>
      </c>
      <c r="BA10">
        <v>30</v>
      </c>
      <c r="BC10">
        <v>8</v>
      </c>
      <c r="BD10">
        <v>8</v>
      </c>
      <c r="BE10">
        <v>8</v>
      </c>
      <c r="BF10">
        <v>8</v>
      </c>
      <c r="BG10">
        <v>8</v>
      </c>
      <c r="BI10">
        <v>12</v>
      </c>
      <c r="BJ10">
        <v>12</v>
      </c>
      <c r="BK10">
        <v>12</v>
      </c>
      <c r="BL10">
        <v>12</v>
      </c>
      <c r="BN10">
        <v>20</v>
      </c>
      <c r="BO10">
        <v>20</v>
      </c>
      <c r="BP10">
        <v>20</v>
      </c>
      <c r="BQ10">
        <v>20</v>
      </c>
      <c r="BR10">
        <v>20</v>
      </c>
      <c r="BS10">
        <v>20</v>
      </c>
      <c r="BT10">
        <v>20</v>
      </c>
      <c r="BV10">
        <v>14</v>
      </c>
      <c r="BW10">
        <v>14</v>
      </c>
      <c r="BX10">
        <v>14</v>
      </c>
      <c r="BZ10">
        <v>21</v>
      </c>
      <c r="CA10">
        <v>21</v>
      </c>
      <c r="CB10">
        <v>21</v>
      </c>
      <c r="CC10">
        <v>21</v>
      </c>
      <c r="CD10">
        <v>21</v>
      </c>
      <c r="CF10">
        <v>16</v>
      </c>
      <c r="CG10">
        <v>16</v>
      </c>
      <c r="CH10">
        <v>16</v>
      </c>
      <c r="CI10">
        <v>16</v>
      </c>
      <c r="CJ10">
        <v>16</v>
      </c>
      <c r="CL10">
        <v>16</v>
      </c>
      <c r="CM10">
        <v>16</v>
      </c>
      <c r="CN10">
        <v>16</v>
      </c>
      <c r="CO10">
        <v>16</v>
      </c>
    </row>
    <row r="12" spans="1:174" s="1" customFormat="1">
      <c r="A12" s="1" t="s">
        <v>81</v>
      </c>
      <c r="B12" s="4"/>
    </row>
    <row r="13" spans="1:174">
      <c r="A13" s="7">
        <v>9999</v>
      </c>
      <c r="B13" s="3">
        <v>1068</v>
      </c>
      <c r="C13">
        <v>1511</v>
      </c>
      <c r="D13">
        <v>1899</v>
      </c>
      <c r="E13">
        <v>3152</v>
      </c>
      <c r="F13">
        <v>3622</v>
      </c>
      <c r="H13">
        <v>806</v>
      </c>
      <c r="I13">
        <v>1138</v>
      </c>
      <c r="J13">
        <v>1245</v>
      </c>
      <c r="K13">
        <v>1471</v>
      </c>
      <c r="L13">
        <v>2452</v>
      </c>
      <c r="M13">
        <v>3061</v>
      </c>
      <c r="N13">
        <v>3551</v>
      </c>
      <c r="O13">
        <v>1168</v>
      </c>
      <c r="P13">
        <v>964</v>
      </c>
      <c r="Q13">
        <v>1927</v>
      </c>
      <c r="S13">
        <v>2606</v>
      </c>
      <c r="T13">
        <v>3072</v>
      </c>
      <c r="U13">
        <v>3599</v>
      </c>
      <c r="V13">
        <v>4543</v>
      </c>
      <c r="W13">
        <v>7816</v>
      </c>
      <c r="X13">
        <v>9741</v>
      </c>
      <c r="Z13">
        <v>1856</v>
      </c>
      <c r="AA13">
        <v>3127</v>
      </c>
      <c r="AB13">
        <v>2125</v>
      </c>
      <c r="AC13">
        <v>5018</v>
      </c>
      <c r="AD13">
        <v>3507</v>
      </c>
      <c r="AF13">
        <v>1895</v>
      </c>
      <c r="AG13">
        <v>2643</v>
      </c>
      <c r="AH13">
        <v>2737</v>
      </c>
      <c r="AI13">
        <v>2995</v>
      </c>
      <c r="AJ13">
        <v>4109</v>
      </c>
      <c r="AK13">
        <v>4104</v>
      </c>
      <c r="AM13">
        <v>1992</v>
      </c>
      <c r="AN13">
        <v>2276</v>
      </c>
      <c r="AO13">
        <v>2812</v>
      </c>
      <c r="AP13">
        <v>3189</v>
      </c>
      <c r="AQ13">
        <v>2573</v>
      </c>
      <c r="AS13">
        <v>734</v>
      </c>
      <c r="AT13">
        <v>842</v>
      </c>
      <c r="AU13">
        <v>873</v>
      </c>
      <c r="AV13">
        <v>968</v>
      </c>
      <c r="AX13">
        <v>4399</v>
      </c>
      <c r="AY13">
        <v>5066</v>
      </c>
      <c r="AZ13">
        <v>5745</v>
      </c>
      <c r="BA13">
        <v>10149</v>
      </c>
      <c r="BC13">
        <v>1055</v>
      </c>
      <c r="BD13">
        <v>1225</v>
      </c>
      <c r="BE13">
        <v>1225</v>
      </c>
      <c r="BF13">
        <v>1277</v>
      </c>
      <c r="BG13">
        <v>1838</v>
      </c>
      <c r="BI13">
        <v>1224</v>
      </c>
      <c r="BJ13">
        <v>1552</v>
      </c>
      <c r="BK13">
        <v>1585</v>
      </c>
      <c r="BL13">
        <v>2708</v>
      </c>
      <c r="BN13">
        <v>1741</v>
      </c>
      <c r="BO13">
        <v>1983</v>
      </c>
      <c r="BP13">
        <v>2754</v>
      </c>
      <c r="BQ13">
        <v>3307</v>
      </c>
      <c r="BR13">
        <v>4310</v>
      </c>
      <c r="BS13">
        <v>4430</v>
      </c>
      <c r="BT13">
        <v>6414</v>
      </c>
      <c r="BV13">
        <v>1778</v>
      </c>
      <c r="BW13">
        <v>2131</v>
      </c>
      <c r="BX13">
        <v>3587</v>
      </c>
      <c r="BZ13">
        <v>2697</v>
      </c>
      <c r="CA13">
        <v>4701</v>
      </c>
      <c r="CB13">
        <v>4643</v>
      </c>
      <c r="CC13">
        <v>8118</v>
      </c>
      <c r="CD13">
        <v>7284</v>
      </c>
      <c r="CF13">
        <v>1694</v>
      </c>
      <c r="CG13">
        <v>2301</v>
      </c>
      <c r="CH13">
        <v>2982</v>
      </c>
      <c r="CI13">
        <v>3153</v>
      </c>
      <c r="CJ13">
        <v>4167</v>
      </c>
      <c r="CL13">
        <v>1341</v>
      </c>
      <c r="CM13">
        <v>1686</v>
      </c>
      <c r="CN13">
        <v>2252</v>
      </c>
      <c r="CO13">
        <v>3531</v>
      </c>
    </row>
    <row r="14" spans="1:174">
      <c r="A14" s="5"/>
      <c r="B14" s="3">
        <v>1106</v>
      </c>
      <c r="C14">
        <v>1597</v>
      </c>
      <c r="D14">
        <v>1950</v>
      </c>
      <c r="E14">
        <v>3110</v>
      </c>
      <c r="F14">
        <v>3647</v>
      </c>
      <c r="H14">
        <v>807</v>
      </c>
      <c r="I14">
        <v>1084</v>
      </c>
      <c r="J14">
        <v>1202</v>
      </c>
      <c r="K14">
        <v>1422</v>
      </c>
      <c r="L14">
        <v>2424</v>
      </c>
      <c r="M14">
        <v>3023</v>
      </c>
      <c r="N14">
        <v>3629</v>
      </c>
      <c r="O14">
        <v>1225</v>
      </c>
      <c r="P14">
        <v>988</v>
      </c>
      <c r="Q14">
        <v>1827</v>
      </c>
      <c r="S14">
        <v>2621</v>
      </c>
      <c r="T14">
        <v>3182</v>
      </c>
      <c r="U14">
        <v>3554</v>
      </c>
      <c r="V14">
        <v>4622</v>
      </c>
      <c r="W14">
        <v>7720</v>
      </c>
      <c r="X14">
        <v>9677</v>
      </c>
      <c r="Z14">
        <v>1847</v>
      </c>
      <c r="AA14">
        <v>3135</v>
      </c>
      <c r="AB14">
        <v>2183</v>
      </c>
      <c r="AC14">
        <v>4921</v>
      </c>
      <c r="AD14">
        <v>3590</v>
      </c>
      <c r="AF14">
        <v>1875</v>
      </c>
      <c r="AG14">
        <v>2783</v>
      </c>
      <c r="AH14">
        <v>2783</v>
      </c>
      <c r="AI14">
        <v>2900</v>
      </c>
      <c r="AJ14">
        <v>3996</v>
      </c>
      <c r="AK14">
        <v>4024</v>
      </c>
      <c r="AM14">
        <v>1898</v>
      </c>
      <c r="AN14">
        <v>2299</v>
      </c>
      <c r="AO14">
        <v>2687</v>
      </c>
      <c r="AP14">
        <v>2946</v>
      </c>
      <c r="AQ14">
        <v>2557</v>
      </c>
      <c r="AS14">
        <v>713</v>
      </c>
      <c r="AT14">
        <v>836</v>
      </c>
      <c r="AU14">
        <v>834</v>
      </c>
      <c r="AV14">
        <v>958</v>
      </c>
      <c r="AX14">
        <v>4427</v>
      </c>
      <c r="AY14">
        <v>5039</v>
      </c>
      <c r="AZ14">
        <v>5757</v>
      </c>
      <c r="BA14">
        <v>9854</v>
      </c>
      <c r="BC14">
        <v>1033</v>
      </c>
      <c r="BD14">
        <v>1220</v>
      </c>
      <c r="BE14">
        <v>1221</v>
      </c>
      <c r="BF14">
        <v>1292</v>
      </c>
      <c r="BG14">
        <v>1894</v>
      </c>
      <c r="BI14">
        <v>1177</v>
      </c>
      <c r="BJ14">
        <v>1428</v>
      </c>
      <c r="BK14">
        <v>1604</v>
      </c>
      <c r="BL14">
        <v>2718</v>
      </c>
      <c r="BN14">
        <v>1613</v>
      </c>
      <c r="BO14">
        <v>1923</v>
      </c>
      <c r="BP14">
        <v>2901</v>
      </c>
      <c r="BQ14">
        <v>3179</v>
      </c>
      <c r="BR14">
        <v>4422</v>
      </c>
      <c r="BS14">
        <v>4175</v>
      </c>
      <c r="BT14">
        <v>6322</v>
      </c>
      <c r="BV14">
        <v>1653</v>
      </c>
      <c r="BW14">
        <v>2046</v>
      </c>
      <c r="BX14">
        <v>3654</v>
      </c>
      <c r="BZ14">
        <v>2669</v>
      </c>
      <c r="CA14">
        <v>4680</v>
      </c>
      <c r="CB14">
        <v>4771</v>
      </c>
      <c r="CC14">
        <v>7971</v>
      </c>
      <c r="CD14">
        <v>7284</v>
      </c>
      <c r="CF14">
        <v>1732</v>
      </c>
      <c r="CG14">
        <v>2349</v>
      </c>
      <c r="CH14">
        <v>2816</v>
      </c>
      <c r="CI14">
        <v>3106</v>
      </c>
      <c r="CJ14">
        <v>4245</v>
      </c>
      <c r="CL14">
        <v>1372</v>
      </c>
      <c r="CM14">
        <v>1811</v>
      </c>
      <c r="CN14">
        <v>2245</v>
      </c>
      <c r="CO14">
        <v>3271</v>
      </c>
    </row>
    <row r="15" spans="1:174">
      <c r="A15" s="5"/>
      <c r="B15" s="3">
        <v>1041</v>
      </c>
      <c r="C15">
        <v>1660</v>
      </c>
      <c r="D15">
        <v>1731</v>
      </c>
      <c r="E15">
        <v>3018</v>
      </c>
      <c r="F15">
        <v>3665</v>
      </c>
      <c r="H15">
        <v>794</v>
      </c>
      <c r="I15">
        <v>1121</v>
      </c>
      <c r="J15">
        <v>1241</v>
      </c>
      <c r="K15">
        <v>1583</v>
      </c>
      <c r="L15">
        <v>2433</v>
      </c>
      <c r="M15">
        <v>3133</v>
      </c>
      <c r="N15">
        <v>3459</v>
      </c>
      <c r="O15">
        <v>1249</v>
      </c>
      <c r="P15">
        <v>992</v>
      </c>
      <c r="Q15">
        <v>1855</v>
      </c>
      <c r="S15">
        <v>2695</v>
      </c>
      <c r="T15">
        <v>2978</v>
      </c>
      <c r="U15">
        <v>3574</v>
      </c>
      <c r="V15">
        <v>4504</v>
      </c>
      <c r="W15">
        <v>7803</v>
      </c>
      <c r="X15">
        <v>9969</v>
      </c>
      <c r="Z15">
        <v>1906</v>
      </c>
      <c r="AA15">
        <v>2973</v>
      </c>
      <c r="AB15">
        <v>2131</v>
      </c>
      <c r="AC15">
        <v>4953</v>
      </c>
      <c r="AD15">
        <v>3485</v>
      </c>
      <c r="AF15">
        <v>1885</v>
      </c>
      <c r="AG15">
        <v>2629</v>
      </c>
      <c r="AH15">
        <v>2665</v>
      </c>
      <c r="AI15">
        <v>2962</v>
      </c>
      <c r="AJ15">
        <v>4159</v>
      </c>
      <c r="AK15">
        <v>4048</v>
      </c>
      <c r="AM15">
        <v>1927</v>
      </c>
      <c r="AN15">
        <v>2338</v>
      </c>
      <c r="AO15">
        <v>2772</v>
      </c>
      <c r="AP15">
        <v>3018</v>
      </c>
      <c r="AQ15">
        <v>2480</v>
      </c>
      <c r="AS15">
        <v>756</v>
      </c>
      <c r="AT15">
        <v>839</v>
      </c>
      <c r="AU15">
        <v>878</v>
      </c>
      <c r="AV15">
        <v>955</v>
      </c>
      <c r="AX15">
        <v>4330</v>
      </c>
      <c r="AY15">
        <v>5138</v>
      </c>
      <c r="AZ15">
        <v>5763</v>
      </c>
      <c r="BA15">
        <v>10064</v>
      </c>
      <c r="BC15">
        <v>1044</v>
      </c>
      <c r="BD15">
        <v>1215</v>
      </c>
      <c r="BE15">
        <v>1247</v>
      </c>
      <c r="BF15">
        <v>937</v>
      </c>
      <c r="BG15">
        <v>1942</v>
      </c>
      <c r="BI15">
        <v>1243</v>
      </c>
      <c r="BJ15">
        <v>1451</v>
      </c>
      <c r="BK15">
        <v>1610</v>
      </c>
      <c r="BL15">
        <v>2844</v>
      </c>
      <c r="BN15">
        <v>1737</v>
      </c>
      <c r="BO15">
        <v>1927</v>
      </c>
      <c r="BP15">
        <v>2835</v>
      </c>
      <c r="BQ15">
        <v>3034</v>
      </c>
      <c r="BR15">
        <v>4226</v>
      </c>
      <c r="BS15">
        <v>4185</v>
      </c>
      <c r="BT15">
        <v>6272</v>
      </c>
      <c r="BV15">
        <v>1632</v>
      </c>
      <c r="BW15">
        <v>2116</v>
      </c>
      <c r="BX15">
        <v>3622</v>
      </c>
      <c r="BZ15">
        <v>2726</v>
      </c>
      <c r="CA15">
        <v>4637</v>
      </c>
      <c r="CB15">
        <v>4792</v>
      </c>
      <c r="CC15">
        <v>8035</v>
      </c>
      <c r="CD15">
        <v>7140</v>
      </c>
      <c r="CF15">
        <v>1669</v>
      </c>
      <c r="CG15">
        <v>2387</v>
      </c>
      <c r="CH15">
        <v>2816</v>
      </c>
      <c r="CI15">
        <v>3126</v>
      </c>
      <c r="CJ15">
        <v>4051</v>
      </c>
      <c r="CL15">
        <v>1136</v>
      </c>
      <c r="CM15">
        <v>1792</v>
      </c>
      <c r="CN15">
        <v>2162</v>
      </c>
      <c r="CO15">
        <v>3478</v>
      </c>
    </row>
    <row r="16" spans="1:174">
      <c r="A16" s="5"/>
    </row>
    <row r="20" spans="1:1">
      <c r="A20" s="6"/>
    </row>
    <row r="21" spans="1:1">
      <c r="A21">
        <f>A13-A14-A17</f>
        <v>9999</v>
      </c>
    </row>
    <row r="22" spans="1:1">
      <c r="A22">
        <f>A13-A15-A18</f>
        <v>9999</v>
      </c>
    </row>
    <row r="23" spans="1:1">
      <c r="A23">
        <f>A13-A16-A19</f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76B7-2427-43E9-B462-471228511C41}">
  <dimension ref="A1:U41"/>
  <sheetViews>
    <sheetView tabSelected="1" workbookViewId="0" xr3:uid="{2B24EB39-92CD-5193-BE13-D7C53F962492}">
      <selection activeCell="P1" sqref="P1:P27"/>
    </sheetView>
  </sheetViews>
  <sheetFormatPr defaultRowHeight="16.5"/>
  <cols>
    <col min="1" max="1" width="11.375" customWidth="1"/>
    <col min="2" max="22" width="13.625" customWidth="1"/>
  </cols>
  <sheetData>
    <row r="1" spans="1:21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I1" t="s">
        <v>0</v>
      </c>
      <c r="J1" t="s">
        <v>38</v>
      </c>
      <c r="K1" t="s">
        <v>39</v>
      </c>
      <c r="L1" s="8" t="s">
        <v>40</v>
      </c>
      <c r="M1" t="s">
        <v>41</v>
      </c>
      <c r="P1" t="s">
        <v>0</v>
      </c>
      <c r="Q1" t="s">
        <v>62</v>
      </c>
      <c r="R1" t="s">
        <v>63</v>
      </c>
      <c r="S1" t="s">
        <v>64</v>
      </c>
    </row>
    <row r="2" spans="1:21">
      <c r="A2" t="s">
        <v>79</v>
      </c>
      <c r="B2" s="3">
        <v>45</v>
      </c>
      <c r="C2">
        <v>45</v>
      </c>
      <c r="D2">
        <v>45</v>
      </c>
      <c r="E2">
        <v>90</v>
      </c>
      <c r="F2">
        <v>45</v>
      </c>
      <c r="I2" t="s">
        <v>79</v>
      </c>
      <c r="J2">
        <v>65</v>
      </c>
      <c r="K2">
        <v>65</v>
      </c>
      <c r="L2">
        <v>65</v>
      </c>
      <c r="M2">
        <v>65</v>
      </c>
      <c r="P2" t="s">
        <v>79</v>
      </c>
      <c r="Q2">
        <v>140</v>
      </c>
      <c r="R2">
        <v>128</v>
      </c>
      <c r="S2">
        <v>128</v>
      </c>
    </row>
    <row r="3" spans="1:21">
      <c r="A3" t="s">
        <v>80</v>
      </c>
      <c r="B3" s="3">
        <v>780</v>
      </c>
      <c r="C3">
        <v>780</v>
      </c>
      <c r="D3">
        <v>780</v>
      </c>
      <c r="E3">
        <v>780</v>
      </c>
      <c r="F3">
        <v>780</v>
      </c>
      <c r="I3" t="s">
        <v>80</v>
      </c>
      <c r="J3">
        <v>540</v>
      </c>
      <c r="K3">
        <v>540</v>
      </c>
      <c r="L3">
        <v>540</v>
      </c>
      <c r="M3">
        <v>540</v>
      </c>
      <c r="P3" t="s">
        <v>80</v>
      </c>
      <c r="Q3">
        <v>840</v>
      </c>
      <c r="R3">
        <v>840</v>
      </c>
      <c r="S3">
        <v>840</v>
      </c>
    </row>
    <row r="4" spans="1:21">
      <c r="A4" s="2" t="s">
        <v>81</v>
      </c>
      <c r="B4" s="2">
        <v>1071.6666666666667</v>
      </c>
      <c r="C4" s="2">
        <v>1589.3333333333333</v>
      </c>
      <c r="D4" s="2">
        <v>1860</v>
      </c>
      <c r="E4" s="2">
        <v>3093.3333333333335</v>
      </c>
      <c r="F4" s="2">
        <v>3644.6666666666665</v>
      </c>
      <c r="I4" s="2" t="s">
        <v>81</v>
      </c>
      <c r="J4" s="2">
        <v>734.33333333333337</v>
      </c>
      <c r="K4" s="2">
        <v>839</v>
      </c>
      <c r="L4" s="2">
        <v>861.66666666666663</v>
      </c>
      <c r="M4" s="2">
        <v>960.33333333333337</v>
      </c>
      <c r="P4" s="2" t="s">
        <v>81</v>
      </c>
      <c r="Q4" s="2">
        <v>1687.6666666666667</v>
      </c>
      <c r="R4" s="2">
        <v>2097.6666666666665</v>
      </c>
      <c r="S4" s="2">
        <v>3621</v>
      </c>
    </row>
    <row r="5" spans="1:21">
      <c r="A5" s="2" t="s">
        <v>82</v>
      </c>
      <c r="B5" s="2">
        <v>23.814814814814817</v>
      </c>
      <c r="C5" s="2">
        <v>35.318518518518516</v>
      </c>
      <c r="D5" s="2">
        <v>41.333333333333336</v>
      </c>
      <c r="E5" s="2">
        <v>34.370370370370374</v>
      </c>
      <c r="F5" s="2">
        <v>80.992592592592587</v>
      </c>
      <c r="I5" s="2" t="s">
        <v>82</v>
      </c>
      <c r="J5" s="2">
        <v>11.297435897435898</v>
      </c>
      <c r="K5" s="2">
        <v>12.907692307692308</v>
      </c>
      <c r="L5" s="2">
        <v>13.256410256410255</v>
      </c>
      <c r="M5" s="2">
        <v>14.774358974358975</v>
      </c>
      <c r="P5" s="2" t="s">
        <v>82</v>
      </c>
      <c r="Q5" s="2">
        <v>12.054761904761905</v>
      </c>
      <c r="R5" s="2">
        <v>16.388020833333332</v>
      </c>
      <c r="S5" s="2">
        <v>28.2890625</v>
      </c>
    </row>
    <row r="6" spans="1:21">
      <c r="A6" s="2" t="s">
        <v>83</v>
      </c>
      <c r="B6" s="2">
        <v>1.3739316239316239</v>
      </c>
      <c r="C6" s="2">
        <v>2.0376068376068375</v>
      </c>
      <c r="D6" s="2">
        <v>2.3846153846153846</v>
      </c>
      <c r="E6" s="2">
        <v>3.9658119658119659</v>
      </c>
      <c r="F6" s="2">
        <v>4.672649572649572</v>
      </c>
      <c r="I6" s="2" t="s">
        <v>83</v>
      </c>
      <c r="J6" s="2">
        <v>1.3598765432098767</v>
      </c>
      <c r="K6" s="2">
        <v>1.5537037037037038</v>
      </c>
      <c r="L6" s="2">
        <v>1.595679012345679</v>
      </c>
      <c r="M6" s="2">
        <v>1.7783950617283952</v>
      </c>
      <c r="P6" s="2" t="s">
        <v>83</v>
      </c>
      <c r="Q6" s="2">
        <v>2.0091269841269841</v>
      </c>
      <c r="R6" s="2">
        <v>2.4972222222222222</v>
      </c>
      <c r="S6" s="2">
        <v>4.3107142857142859</v>
      </c>
    </row>
    <row r="8" spans="1:21">
      <c r="A8" t="s">
        <v>0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I8" t="s">
        <v>0</v>
      </c>
      <c r="J8" t="s">
        <v>42</v>
      </c>
      <c r="K8" t="s">
        <v>43</v>
      </c>
      <c r="L8" t="s">
        <v>44</v>
      </c>
      <c r="M8" t="s">
        <v>45</v>
      </c>
      <c r="P8" t="s">
        <v>0</v>
      </c>
      <c r="Q8" t="s">
        <v>65</v>
      </c>
      <c r="R8" t="s">
        <v>66</v>
      </c>
      <c r="S8" t="s">
        <v>67</v>
      </c>
      <c r="T8" t="s">
        <v>68</v>
      </c>
      <c r="U8" t="s">
        <v>69</v>
      </c>
    </row>
    <row r="9" spans="1:21">
      <c r="A9" t="s">
        <v>79</v>
      </c>
      <c r="B9">
        <v>83</v>
      </c>
      <c r="C9">
        <v>60</v>
      </c>
      <c r="D9">
        <v>85</v>
      </c>
      <c r="E9">
        <v>120</v>
      </c>
      <c r="F9">
        <v>85</v>
      </c>
      <c r="G9">
        <v>119</v>
      </c>
      <c r="I9" t="s">
        <v>79</v>
      </c>
      <c r="J9">
        <v>278</v>
      </c>
      <c r="K9">
        <v>278</v>
      </c>
      <c r="L9">
        <v>204</v>
      </c>
      <c r="M9">
        <v>338</v>
      </c>
      <c r="P9" t="s">
        <v>79</v>
      </c>
      <c r="Q9">
        <v>239</v>
      </c>
      <c r="R9">
        <v>238</v>
      </c>
      <c r="S9">
        <v>238</v>
      </c>
      <c r="T9">
        <v>258</v>
      </c>
      <c r="U9">
        <v>258</v>
      </c>
    </row>
    <row r="10" spans="1:21">
      <c r="A10" t="s">
        <v>80</v>
      </c>
      <c r="B10">
        <v>1200</v>
      </c>
      <c r="C10">
        <v>1200</v>
      </c>
      <c r="D10">
        <v>1200</v>
      </c>
      <c r="E10">
        <v>1200</v>
      </c>
      <c r="F10">
        <v>1500</v>
      </c>
      <c r="G10">
        <v>1500</v>
      </c>
      <c r="I10" t="s">
        <v>80</v>
      </c>
      <c r="J10">
        <v>1800</v>
      </c>
      <c r="K10">
        <v>1800</v>
      </c>
      <c r="L10">
        <v>1800</v>
      </c>
      <c r="M10">
        <v>1800</v>
      </c>
      <c r="P10" t="s">
        <v>80</v>
      </c>
      <c r="Q10">
        <v>1260</v>
      </c>
      <c r="R10">
        <v>1260</v>
      </c>
      <c r="S10">
        <v>1260</v>
      </c>
      <c r="T10">
        <v>1260</v>
      </c>
      <c r="U10">
        <v>1260</v>
      </c>
    </row>
    <row r="11" spans="1:21">
      <c r="A11" s="2" t="s">
        <v>81</v>
      </c>
      <c r="B11" s="2">
        <v>2640.6666666666665</v>
      </c>
      <c r="C11" s="2">
        <v>3077.3333333333335</v>
      </c>
      <c r="D11" s="2">
        <v>3575.6666666666665</v>
      </c>
      <c r="E11" s="2">
        <v>4556.333333333333</v>
      </c>
      <c r="F11" s="2">
        <v>7779.666666666667</v>
      </c>
      <c r="G11" s="2">
        <v>9795.6666666666661</v>
      </c>
      <c r="I11" s="2" t="s">
        <v>81</v>
      </c>
      <c r="J11" s="2">
        <v>4385.333333333333</v>
      </c>
      <c r="K11" s="2">
        <v>5081</v>
      </c>
      <c r="L11" s="2">
        <v>5755</v>
      </c>
      <c r="M11" s="2">
        <v>10022.333333333334</v>
      </c>
      <c r="P11" s="2" t="s">
        <v>81</v>
      </c>
      <c r="Q11" s="2">
        <v>2697.3333333333335</v>
      </c>
      <c r="R11" s="2">
        <v>4672.666666666667</v>
      </c>
      <c r="S11" s="2">
        <v>4735.333333333333</v>
      </c>
      <c r="T11" s="2">
        <v>8041.333333333333</v>
      </c>
      <c r="U11" s="2">
        <v>7236</v>
      </c>
    </row>
    <row r="12" spans="1:21">
      <c r="A12" s="2" t="s">
        <v>82</v>
      </c>
      <c r="B12" s="2">
        <v>31.815261044176705</v>
      </c>
      <c r="C12" s="2">
        <v>51.288888888888891</v>
      </c>
      <c r="D12" s="2">
        <v>42.066666666666663</v>
      </c>
      <c r="E12" s="2">
        <v>37.969444444444441</v>
      </c>
      <c r="F12" s="2">
        <v>91.525490196078437</v>
      </c>
      <c r="G12" s="2">
        <v>82.316526610644246</v>
      </c>
      <c r="I12" s="2" t="s">
        <v>82</v>
      </c>
      <c r="J12" s="2">
        <v>15.774580335731414</v>
      </c>
      <c r="K12" s="2">
        <v>18.276978417266186</v>
      </c>
      <c r="L12" s="2">
        <v>28.21078431372549</v>
      </c>
      <c r="M12" s="2">
        <v>29.651873767258383</v>
      </c>
      <c r="P12" s="2" t="s">
        <v>82</v>
      </c>
      <c r="Q12" s="2">
        <v>11.285913528591353</v>
      </c>
      <c r="R12" s="2">
        <v>19.633053221288517</v>
      </c>
      <c r="S12" s="2">
        <v>19.896358543417367</v>
      </c>
      <c r="T12" s="2">
        <v>31.167958656330747</v>
      </c>
      <c r="U12" s="2">
        <v>28.046511627906977</v>
      </c>
    </row>
    <row r="13" spans="1:21">
      <c r="A13" s="2" t="s">
        <v>83</v>
      </c>
      <c r="B13" s="2">
        <v>2.2005555555555554</v>
      </c>
      <c r="C13" s="2">
        <v>2.5644444444444447</v>
      </c>
      <c r="D13" s="2">
        <v>2.9797222222222222</v>
      </c>
      <c r="E13" s="2">
        <v>3.7969444444444442</v>
      </c>
      <c r="F13" s="2">
        <v>5.1864444444444446</v>
      </c>
      <c r="G13" s="2">
        <v>6.5304444444444441</v>
      </c>
      <c r="I13" s="2" t="s">
        <v>83</v>
      </c>
      <c r="J13" s="2">
        <v>2.436296296296296</v>
      </c>
      <c r="K13" s="2">
        <v>2.8227777777777776</v>
      </c>
      <c r="L13" s="2">
        <v>3.1972222222222224</v>
      </c>
      <c r="M13" s="2">
        <v>5.5679629629629632</v>
      </c>
      <c r="P13" s="2" t="s">
        <v>83</v>
      </c>
      <c r="Q13" s="2">
        <v>2.1407407407407408</v>
      </c>
      <c r="R13" s="2">
        <v>3.7084656084656089</v>
      </c>
      <c r="S13" s="2">
        <v>3.7582010582010579</v>
      </c>
      <c r="T13" s="2">
        <v>6.3820105820105821</v>
      </c>
      <c r="U13" s="2">
        <v>5.7428571428571429</v>
      </c>
    </row>
    <row r="15" spans="1:21">
      <c r="A15" t="s">
        <v>0</v>
      </c>
      <c r="B15" t="s">
        <v>22</v>
      </c>
      <c r="C15" t="s">
        <v>23</v>
      </c>
      <c r="D15" t="s">
        <v>24</v>
      </c>
      <c r="E15" t="s">
        <v>25</v>
      </c>
      <c r="F15" t="s">
        <v>26</v>
      </c>
      <c r="I15" t="s">
        <v>0</v>
      </c>
      <c r="J15" t="s">
        <v>46</v>
      </c>
      <c r="K15" t="s">
        <v>47</v>
      </c>
      <c r="L15" t="s">
        <v>48</v>
      </c>
      <c r="M15" t="s">
        <v>49</v>
      </c>
      <c r="N15" t="s">
        <v>50</v>
      </c>
      <c r="P15" t="s">
        <v>0</v>
      </c>
      <c r="Q15" t="s">
        <v>70</v>
      </c>
      <c r="R15" t="s">
        <v>71</v>
      </c>
      <c r="S15" t="s">
        <v>72</v>
      </c>
      <c r="T15" t="s">
        <v>73</v>
      </c>
      <c r="U15" t="s">
        <v>74</v>
      </c>
    </row>
    <row r="16" spans="1:21">
      <c r="A16" t="s">
        <v>79</v>
      </c>
      <c r="B16">
        <v>86</v>
      </c>
      <c r="C16">
        <v>86</v>
      </c>
      <c r="D16">
        <v>86</v>
      </c>
      <c r="E16">
        <v>72</v>
      </c>
      <c r="F16">
        <v>72</v>
      </c>
      <c r="I16" t="s">
        <v>79</v>
      </c>
      <c r="J16">
        <v>45</v>
      </c>
      <c r="K16">
        <v>45</v>
      </c>
      <c r="L16">
        <v>45</v>
      </c>
      <c r="M16">
        <v>25</v>
      </c>
      <c r="N16">
        <v>58</v>
      </c>
      <c r="P16" t="s">
        <v>79</v>
      </c>
      <c r="Q16">
        <v>55</v>
      </c>
      <c r="R16">
        <v>55</v>
      </c>
      <c r="S16">
        <v>55</v>
      </c>
      <c r="T16">
        <v>50</v>
      </c>
      <c r="U16">
        <v>50</v>
      </c>
    </row>
    <row r="17" spans="1:21">
      <c r="A17" t="s">
        <v>80</v>
      </c>
      <c r="B17">
        <v>960</v>
      </c>
      <c r="C17">
        <v>960</v>
      </c>
      <c r="D17">
        <v>960</v>
      </c>
      <c r="E17">
        <v>960</v>
      </c>
      <c r="F17">
        <v>960</v>
      </c>
      <c r="I17" t="s">
        <v>80</v>
      </c>
      <c r="J17">
        <v>480</v>
      </c>
      <c r="K17">
        <v>480</v>
      </c>
      <c r="L17">
        <v>480</v>
      </c>
      <c r="M17">
        <v>480</v>
      </c>
      <c r="N17">
        <v>480</v>
      </c>
      <c r="P17" t="s">
        <v>80</v>
      </c>
      <c r="Q17">
        <v>960</v>
      </c>
      <c r="R17">
        <v>960</v>
      </c>
      <c r="S17">
        <v>960</v>
      </c>
      <c r="T17">
        <v>960</v>
      </c>
      <c r="U17">
        <v>960</v>
      </c>
    </row>
    <row r="18" spans="1:21">
      <c r="A18" s="2" t="s">
        <v>81</v>
      </c>
      <c r="B18" s="2">
        <v>1869.6666666666667</v>
      </c>
      <c r="C18" s="2">
        <v>3078.3333333333335</v>
      </c>
      <c r="D18" s="2">
        <v>2146.3333333333335</v>
      </c>
      <c r="E18" s="2">
        <v>4964</v>
      </c>
      <c r="F18" s="2">
        <v>3527.3333333333335</v>
      </c>
      <c r="I18" s="2" t="s">
        <v>81</v>
      </c>
      <c r="J18" s="2">
        <v>1044</v>
      </c>
      <c r="K18" s="2">
        <v>1220</v>
      </c>
      <c r="L18" s="2">
        <v>1231</v>
      </c>
      <c r="M18" s="2">
        <v>1168.6666666666667</v>
      </c>
      <c r="N18" s="2">
        <v>1891.3333333333333</v>
      </c>
      <c r="P18" s="2" t="s">
        <v>81</v>
      </c>
      <c r="Q18" s="2">
        <v>1698.3333333333333</v>
      </c>
      <c r="R18" s="2">
        <v>2345.6666666666665</v>
      </c>
      <c r="S18" s="2">
        <v>2871.3333333333335</v>
      </c>
      <c r="T18" s="2">
        <v>3128.3333333333335</v>
      </c>
      <c r="U18" s="2">
        <v>4154.333333333333</v>
      </c>
    </row>
    <row r="19" spans="1:21">
      <c r="A19" s="2" t="s">
        <v>82</v>
      </c>
      <c r="B19" s="2">
        <v>21.740310077519382</v>
      </c>
      <c r="C19" s="2">
        <v>35.794573643410857</v>
      </c>
      <c r="D19" s="2">
        <v>24.957364341085274</v>
      </c>
      <c r="E19" s="2">
        <v>68.944444444444443</v>
      </c>
      <c r="F19" s="2">
        <v>48.99074074074074</v>
      </c>
      <c r="I19" s="2" t="s">
        <v>82</v>
      </c>
      <c r="J19" s="2">
        <v>23.2</v>
      </c>
      <c r="K19" s="2">
        <v>27.111111111111111</v>
      </c>
      <c r="L19" s="2">
        <v>27.355555555555554</v>
      </c>
      <c r="M19" s="2">
        <v>46.74666666666667</v>
      </c>
      <c r="N19" s="2">
        <v>32.609195402298852</v>
      </c>
      <c r="P19" s="2" t="s">
        <v>82</v>
      </c>
      <c r="Q19" s="2">
        <v>30.878787878787879</v>
      </c>
      <c r="R19" s="2">
        <v>42.648484848484848</v>
      </c>
      <c r="S19" s="2">
        <v>52.20606060606061</v>
      </c>
      <c r="T19" s="2">
        <v>62.56666666666667</v>
      </c>
      <c r="U19" s="2">
        <v>83.086666666666659</v>
      </c>
    </row>
    <row r="20" spans="1:21">
      <c r="A20" s="2" t="s">
        <v>83</v>
      </c>
      <c r="B20" s="2">
        <v>1.9475694444444445</v>
      </c>
      <c r="C20" s="2">
        <v>3.2065972222222223</v>
      </c>
      <c r="D20" s="2">
        <v>2.2357638888888891</v>
      </c>
      <c r="E20" s="2">
        <v>5.1708333333333334</v>
      </c>
      <c r="F20" s="2">
        <v>3.6743055555555557</v>
      </c>
      <c r="I20" s="2" t="s">
        <v>83</v>
      </c>
      <c r="J20" s="2">
        <v>2.1749999999999998</v>
      </c>
      <c r="K20" s="2">
        <v>2.5416666666666665</v>
      </c>
      <c r="L20" s="2">
        <v>2.5645833333333332</v>
      </c>
      <c r="M20" s="2">
        <v>2.4347222222222222</v>
      </c>
      <c r="N20" s="2">
        <v>3.9402777777777778</v>
      </c>
      <c r="P20" s="2" t="s">
        <v>83</v>
      </c>
      <c r="Q20" s="2">
        <v>1.7690972222222221</v>
      </c>
      <c r="R20" s="2">
        <v>2.4434027777777776</v>
      </c>
      <c r="S20" s="2">
        <v>2.9909722222222226</v>
      </c>
      <c r="T20" s="2">
        <v>3.2586805555555558</v>
      </c>
      <c r="U20" s="2">
        <v>4.327430555555555</v>
      </c>
    </row>
    <row r="22" spans="1:21">
      <c r="A22" t="s">
        <v>0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32</v>
      </c>
      <c r="I22" t="s">
        <v>0</v>
      </c>
      <c r="J22" t="s">
        <v>51</v>
      </c>
      <c r="K22" t="s">
        <v>52</v>
      </c>
      <c r="L22" t="s">
        <v>53</v>
      </c>
      <c r="M22" t="s">
        <v>54</v>
      </c>
      <c r="P22" t="s">
        <v>0</v>
      </c>
      <c r="Q22" t="s">
        <v>75</v>
      </c>
      <c r="R22" t="s">
        <v>76</v>
      </c>
      <c r="S22" t="s">
        <v>77</v>
      </c>
      <c r="T22" t="s">
        <v>78</v>
      </c>
    </row>
    <row r="23" spans="1:21">
      <c r="A23" t="s">
        <v>79</v>
      </c>
      <c r="B23">
        <v>82</v>
      </c>
      <c r="C23">
        <v>82</v>
      </c>
      <c r="D23">
        <v>96</v>
      </c>
      <c r="E23">
        <v>45</v>
      </c>
      <c r="F23">
        <v>82</v>
      </c>
      <c r="G23">
        <v>96</v>
      </c>
      <c r="I23" t="s">
        <v>79</v>
      </c>
      <c r="J23">
        <v>48</v>
      </c>
      <c r="K23">
        <v>48</v>
      </c>
      <c r="L23">
        <v>33</v>
      </c>
      <c r="M23">
        <v>75</v>
      </c>
      <c r="P23" t="s">
        <v>79</v>
      </c>
      <c r="Q23">
        <v>36</v>
      </c>
      <c r="R23">
        <v>35</v>
      </c>
      <c r="S23">
        <v>30</v>
      </c>
      <c r="T23">
        <v>46</v>
      </c>
    </row>
    <row r="24" spans="1:21">
      <c r="A24" t="s">
        <v>80</v>
      </c>
      <c r="B24">
        <v>960</v>
      </c>
      <c r="C24">
        <v>960</v>
      </c>
      <c r="D24">
        <v>840</v>
      </c>
      <c r="E24">
        <v>960</v>
      </c>
      <c r="F24">
        <v>960</v>
      </c>
      <c r="G24">
        <v>840</v>
      </c>
      <c r="I24" t="s">
        <v>80</v>
      </c>
      <c r="J24">
        <v>720</v>
      </c>
      <c r="K24">
        <v>720</v>
      </c>
      <c r="L24">
        <v>720</v>
      </c>
      <c r="M24">
        <v>720</v>
      </c>
      <c r="P24" t="s">
        <v>80</v>
      </c>
      <c r="Q24">
        <v>960</v>
      </c>
      <c r="R24">
        <v>960</v>
      </c>
      <c r="S24">
        <v>960</v>
      </c>
      <c r="T24">
        <v>960</v>
      </c>
    </row>
    <row r="25" spans="1:21">
      <c r="A25" s="2" t="s">
        <v>81</v>
      </c>
      <c r="B25" s="2">
        <v>1885</v>
      </c>
      <c r="C25" s="2">
        <v>2685</v>
      </c>
      <c r="D25" s="2">
        <v>2728.3333333333335</v>
      </c>
      <c r="E25" s="2">
        <v>2952.3333333333335</v>
      </c>
      <c r="F25" s="2">
        <v>4088</v>
      </c>
      <c r="G25" s="2">
        <v>4058.6666666666665</v>
      </c>
      <c r="I25" s="2" t="s">
        <v>81</v>
      </c>
      <c r="J25" s="2">
        <v>1214.6666666666667</v>
      </c>
      <c r="K25" s="2">
        <v>1477</v>
      </c>
      <c r="L25" s="2">
        <v>1599.6666666666667</v>
      </c>
      <c r="M25" s="2">
        <v>2756.6666666666665</v>
      </c>
      <c r="P25" s="2" t="s">
        <v>81</v>
      </c>
      <c r="Q25" s="2">
        <v>1283</v>
      </c>
      <c r="R25" s="2">
        <v>1763</v>
      </c>
      <c r="S25" s="2">
        <v>2219.6666666666665</v>
      </c>
      <c r="T25" s="2">
        <v>3426.6666666666665</v>
      </c>
    </row>
    <row r="26" spans="1:21">
      <c r="A26" s="2" t="s">
        <v>82</v>
      </c>
      <c r="B26" s="2">
        <v>22.987804878048781</v>
      </c>
      <c r="C26" s="2">
        <v>32.743902439024389</v>
      </c>
      <c r="D26" s="2">
        <v>28.420138888888889</v>
      </c>
      <c r="E26" s="2">
        <v>65.607407407407408</v>
      </c>
      <c r="F26" s="2">
        <v>49.853658536585364</v>
      </c>
      <c r="G26" s="2">
        <v>42.277777777777779</v>
      </c>
      <c r="I26" s="2" t="s">
        <v>82</v>
      </c>
      <c r="J26" s="2">
        <v>25.305555555555557</v>
      </c>
      <c r="K26" s="2">
        <v>30.770833333333332</v>
      </c>
      <c r="L26" s="2">
        <v>48.474747474747474</v>
      </c>
      <c r="M26" s="2">
        <v>36.755555555555553</v>
      </c>
      <c r="P26" s="2" t="s">
        <v>82</v>
      </c>
      <c r="Q26" s="2">
        <v>35.638888888888886</v>
      </c>
      <c r="R26" s="2">
        <v>50.371428571428574</v>
      </c>
      <c r="S26" s="2">
        <v>73.98888888888888</v>
      </c>
      <c r="T26" s="2">
        <v>74.492753623188406</v>
      </c>
    </row>
    <row r="27" spans="1:21">
      <c r="A27" s="2" t="s">
        <v>83</v>
      </c>
      <c r="B27" s="2">
        <v>1.9635416666666667</v>
      </c>
      <c r="C27" s="2">
        <v>2.796875</v>
      </c>
      <c r="D27" s="2">
        <v>3.248015873015873</v>
      </c>
      <c r="E27" s="2">
        <v>3.0753472222222222</v>
      </c>
      <c r="F27" s="2">
        <v>4.2583333333333337</v>
      </c>
      <c r="G27" s="2">
        <v>4.8317460317460315</v>
      </c>
      <c r="I27" s="2" t="s">
        <v>83</v>
      </c>
      <c r="J27" s="2">
        <v>1.6870370370370371</v>
      </c>
      <c r="K27" s="2">
        <v>2.0513888888888889</v>
      </c>
      <c r="L27" s="2">
        <v>2.2217592592592594</v>
      </c>
      <c r="M27" s="2">
        <v>3.8287037037037033</v>
      </c>
      <c r="P27" s="2" t="s">
        <v>83</v>
      </c>
      <c r="Q27" s="2">
        <v>1.3364583333333333</v>
      </c>
      <c r="R27" s="2">
        <v>1.8364583333333333</v>
      </c>
      <c r="S27" s="2">
        <v>2.3121527777777775</v>
      </c>
      <c r="T27" s="2">
        <v>3.5694444444444442</v>
      </c>
    </row>
    <row r="29" spans="1:21">
      <c r="A29" t="s">
        <v>0</v>
      </c>
      <c r="B29" t="s">
        <v>33</v>
      </c>
      <c r="C29" t="s">
        <v>34</v>
      </c>
      <c r="D29" t="s">
        <v>35</v>
      </c>
      <c r="E29" t="s">
        <v>36</v>
      </c>
      <c r="F29" t="s">
        <v>37</v>
      </c>
      <c r="I29" t="s">
        <v>0</v>
      </c>
      <c r="J29" t="s">
        <v>55</v>
      </c>
      <c r="K29" t="s">
        <v>56</v>
      </c>
      <c r="L29" t="s">
        <v>57</v>
      </c>
      <c r="M29" t="s">
        <v>58</v>
      </c>
      <c r="N29" t="s">
        <v>59</v>
      </c>
      <c r="O29" t="s">
        <v>60</v>
      </c>
      <c r="P29" t="s">
        <v>61</v>
      </c>
    </row>
    <row r="30" spans="1:21">
      <c r="A30" t="s">
        <v>79</v>
      </c>
      <c r="B30">
        <v>59</v>
      </c>
      <c r="C30">
        <v>43</v>
      </c>
      <c r="D30">
        <v>59</v>
      </c>
      <c r="E30">
        <v>59</v>
      </c>
      <c r="F30">
        <v>59</v>
      </c>
      <c r="I30" t="s">
        <v>79</v>
      </c>
      <c r="J30">
        <v>68</v>
      </c>
      <c r="K30">
        <v>68</v>
      </c>
      <c r="L30">
        <v>161</v>
      </c>
      <c r="M30">
        <v>68</v>
      </c>
      <c r="N30">
        <v>68</v>
      </c>
      <c r="O30">
        <v>160</v>
      </c>
      <c r="P30">
        <v>160</v>
      </c>
    </row>
    <row r="31" spans="1:21">
      <c r="A31" t="s">
        <v>80</v>
      </c>
      <c r="B31">
        <v>1200</v>
      </c>
      <c r="C31">
        <v>1200</v>
      </c>
      <c r="D31">
        <v>1200</v>
      </c>
      <c r="E31">
        <v>1200</v>
      </c>
      <c r="F31">
        <v>1020</v>
      </c>
      <c r="I31" t="s">
        <v>80</v>
      </c>
      <c r="J31">
        <v>1200</v>
      </c>
      <c r="K31">
        <v>1200</v>
      </c>
      <c r="L31">
        <v>1200</v>
      </c>
      <c r="M31">
        <v>1200</v>
      </c>
      <c r="N31">
        <v>1200</v>
      </c>
      <c r="O31">
        <v>1200</v>
      </c>
      <c r="P31">
        <v>1200</v>
      </c>
    </row>
    <row r="32" spans="1:21">
      <c r="A32" s="2" t="s">
        <v>81</v>
      </c>
      <c r="B32" s="2">
        <v>1939</v>
      </c>
      <c r="C32" s="2">
        <v>2304.3333333333335</v>
      </c>
      <c r="D32" s="2">
        <v>2757</v>
      </c>
      <c r="E32" s="2">
        <v>3051</v>
      </c>
      <c r="F32" s="2">
        <v>2536.6666666666665</v>
      </c>
      <c r="I32" s="2" t="s">
        <v>81</v>
      </c>
      <c r="J32" s="2">
        <v>1697</v>
      </c>
      <c r="K32" s="2">
        <v>1944.3333333333333</v>
      </c>
      <c r="L32" s="2">
        <v>2830</v>
      </c>
      <c r="M32" s="2">
        <v>3173.3333333333335</v>
      </c>
      <c r="N32" s="2">
        <v>4319.333333333333</v>
      </c>
      <c r="O32" s="2">
        <v>4263.333333333333</v>
      </c>
      <c r="P32" s="2">
        <v>6336</v>
      </c>
    </row>
    <row r="33" spans="1:16">
      <c r="A33" s="2" t="s">
        <v>82</v>
      </c>
      <c r="B33" s="2">
        <v>32.864406779661017</v>
      </c>
      <c r="C33" s="2">
        <v>53.589147286821706</v>
      </c>
      <c r="D33" s="2">
        <v>46.728813559322035</v>
      </c>
      <c r="E33" s="2">
        <v>51.711864406779661</v>
      </c>
      <c r="F33" s="2">
        <v>42.994350282485875</v>
      </c>
      <c r="I33" s="2" t="s">
        <v>82</v>
      </c>
      <c r="J33" s="2">
        <v>21.481012658227847</v>
      </c>
      <c r="K33" s="2">
        <v>28.593137254901961</v>
      </c>
      <c r="L33" s="2">
        <v>17.577639751552795</v>
      </c>
      <c r="M33" s="2">
        <v>46.666666666666671</v>
      </c>
      <c r="N33" s="2">
        <v>63.519607843137251</v>
      </c>
      <c r="O33" s="2">
        <v>26.645833333333332</v>
      </c>
      <c r="P33" s="2">
        <v>39.6</v>
      </c>
    </row>
    <row r="34" spans="1:16">
      <c r="A34" s="2" t="s">
        <v>83</v>
      </c>
      <c r="B34" s="2">
        <v>1.6158333333333332</v>
      </c>
      <c r="C34" s="2">
        <v>1.920277777777778</v>
      </c>
      <c r="D34" s="2">
        <v>2.2974999999999999</v>
      </c>
      <c r="E34" s="2">
        <v>2.5425</v>
      </c>
      <c r="F34" s="2">
        <v>2.4869281045751634</v>
      </c>
      <c r="I34" s="2" t="s">
        <v>83</v>
      </c>
      <c r="J34" s="2">
        <v>1.4141666666666666</v>
      </c>
      <c r="K34" s="2">
        <v>1.6202777777777777</v>
      </c>
      <c r="L34" s="2">
        <v>2.3583333333333334</v>
      </c>
      <c r="M34" s="2">
        <v>2.6444444444444444</v>
      </c>
      <c r="N34" s="2">
        <v>3.599444444444444</v>
      </c>
      <c r="O34" s="2">
        <v>3.5527777777777776</v>
      </c>
      <c r="P34" s="2">
        <v>5.28</v>
      </c>
    </row>
    <row r="36" spans="1:16">
      <c r="A36" t="s">
        <v>0</v>
      </c>
      <c r="B36" t="s">
        <v>6</v>
      </c>
      <c r="C36" t="s">
        <v>7</v>
      </c>
      <c r="D36" t="s">
        <v>8</v>
      </c>
      <c r="E36" t="s">
        <v>9</v>
      </c>
      <c r="F36" t="s">
        <v>10</v>
      </c>
      <c r="G36" t="s">
        <v>11</v>
      </c>
      <c r="H36" t="s">
        <v>12</v>
      </c>
      <c r="I36" t="s">
        <v>13</v>
      </c>
      <c r="J36" t="s">
        <v>14</v>
      </c>
      <c r="K36" t="s">
        <v>15</v>
      </c>
    </row>
    <row r="37" spans="1:16">
      <c r="A37" t="s">
        <v>79</v>
      </c>
      <c r="B37">
        <v>50</v>
      </c>
      <c r="C37">
        <v>50</v>
      </c>
      <c r="D37">
        <v>50</v>
      </c>
      <c r="E37">
        <v>50</v>
      </c>
      <c r="F37">
        <v>95</v>
      </c>
      <c r="G37">
        <v>95</v>
      </c>
      <c r="H37">
        <v>95</v>
      </c>
      <c r="I37">
        <v>38</v>
      </c>
      <c r="J37">
        <v>45</v>
      </c>
      <c r="K37">
        <v>45</v>
      </c>
    </row>
    <row r="38" spans="1:16">
      <c r="A38" t="s">
        <v>80</v>
      </c>
      <c r="B38">
        <v>480</v>
      </c>
      <c r="C38">
        <v>480</v>
      </c>
      <c r="D38">
        <v>480</v>
      </c>
      <c r="E38">
        <v>480</v>
      </c>
      <c r="F38">
        <v>480</v>
      </c>
      <c r="G38">
        <v>480</v>
      </c>
      <c r="H38">
        <v>480</v>
      </c>
      <c r="I38">
        <v>180</v>
      </c>
      <c r="J38">
        <v>180</v>
      </c>
      <c r="K38">
        <v>180</v>
      </c>
    </row>
    <row r="39" spans="1:16">
      <c r="A39" s="2" t="s">
        <v>81</v>
      </c>
      <c r="B39" s="2">
        <v>802.33333333333337</v>
      </c>
      <c r="C39" s="2">
        <v>1114.3333333333333</v>
      </c>
      <c r="D39" s="2">
        <v>1229.3333333333333</v>
      </c>
      <c r="E39" s="2">
        <v>1492</v>
      </c>
      <c r="F39" s="2">
        <v>2436.3333333333335</v>
      </c>
      <c r="G39" s="2">
        <v>3072.3333333333335</v>
      </c>
      <c r="H39" s="2">
        <v>3546.3333333333335</v>
      </c>
      <c r="I39" s="2">
        <v>1214</v>
      </c>
      <c r="J39" s="2">
        <v>981.33333333333337</v>
      </c>
      <c r="K39" s="2">
        <v>1869.6666666666667</v>
      </c>
    </row>
    <row r="40" spans="1:16">
      <c r="A40" s="2" t="s">
        <v>82</v>
      </c>
      <c r="B40" s="2">
        <v>16.046666666666667</v>
      </c>
      <c r="C40" s="2">
        <v>22.286666666666665</v>
      </c>
      <c r="D40" s="2">
        <v>24.586666666666666</v>
      </c>
      <c r="E40" s="2">
        <v>29.84</v>
      </c>
      <c r="F40" s="2">
        <v>25.645614035087721</v>
      </c>
      <c r="G40" s="2">
        <v>32.340350877192982</v>
      </c>
      <c r="H40" s="2">
        <v>37.329824561403512</v>
      </c>
      <c r="I40" s="2">
        <v>31.94736842105263</v>
      </c>
      <c r="J40" s="2">
        <v>21.807407407407407</v>
      </c>
      <c r="K40" s="2">
        <v>41.548148148148151</v>
      </c>
    </row>
    <row r="41" spans="1:16">
      <c r="A41" s="2" t="s">
        <v>83</v>
      </c>
      <c r="B41" s="2">
        <v>1.6715277777777779</v>
      </c>
      <c r="C41" s="2">
        <v>2.3215277777777774</v>
      </c>
      <c r="D41" s="2">
        <v>2.5611111111111109</v>
      </c>
      <c r="E41" s="2">
        <v>3.1083333333333334</v>
      </c>
      <c r="F41" s="2">
        <v>5.0756944444444452</v>
      </c>
      <c r="G41" s="2">
        <v>6.4006944444444445</v>
      </c>
      <c r="H41" s="2">
        <v>7.3881944444444452</v>
      </c>
      <c r="I41" s="2">
        <v>6.7444444444444445</v>
      </c>
      <c r="J41" s="2">
        <v>5.4518518518518517</v>
      </c>
      <c r="K41" s="2">
        <v>10.387037037037038</v>
      </c>
    </row>
  </sheetData>
  <conditionalFormatting sqref="W6:XFD6 B6:H6 W13:XFD13 B13:H13 W20:XFD20 B20:H20 W27:XFD27 B27:H27 J27:O27 J20:O20 J13:O13 J6:O6 Q6:U6 Q13:U13 Q20:U20 Q27:U27">
    <cfRule type="cellIs" dxfId="12" priority="16" operator="greaterThan">
      <formula>4</formula>
    </cfRule>
  </conditionalFormatting>
  <conditionalFormatting sqref="B34:H34 J34:XFD34">
    <cfRule type="cellIs" dxfId="11" priority="12" operator="greaterThan">
      <formula>4</formula>
    </cfRule>
  </conditionalFormatting>
  <conditionalFormatting sqref="B41:XFD41">
    <cfRule type="cellIs" dxfId="10" priority="11" operator="greaterThan">
      <formula>4</formula>
    </cfRule>
  </conditionalFormatting>
  <conditionalFormatting sqref="D27">
    <cfRule type="cellIs" dxfId="9" priority="10" operator="greaterThan">
      <formula>3</formula>
    </cfRule>
  </conditionalFormatting>
  <conditionalFormatting sqref="E41">
    <cfRule type="cellIs" dxfId="8" priority="9" operator="greaterThan">
      <formula>3</formula>
    </cfRule>
  </conditionalFormatting>
  <conditionalFormatting sqref="R13:S13">
    <cfRule type="cellIs" dxfId="7" priority="8" operator="greaterThan">
      <formula>3</formula>
    </cfRule>
  </conditionalFormatting>
  <conditionalFormatting sqref="S20">
    <cfRule type="cellIs" dxfId="6" priority="7" operator="greaterThan">
      <formula>2.9</formula>
    </cfRule>
  </conditionalFormatting>
  <conditionalFormatting sqref="B5:H5 J5:O5 Q5:XFD5">
    <cfRule type="cellIs" dxfId="5" priority="6" operator="greaterThan">
      <formula>50</formula>
    </cfRule>
  </conditionalFormatting>
  <conditionalFormatting sqref="B12:H12 J12:O12 Q12:XFD12">
    <cfRule type="cellIs" dxfId="4" priority="5" operator="greaterThan">
      <formula>50</formula>
    </cfRule>
  </conditionalFormatting>
  <conditionalFormatting sqref="B19:H19 J19:O19 Q19:XFD19">
    <cfRule type="cellIs" dxfId="3" priority="4" operator="greaterThan">
      <formula>50</formula>
    </cfRule>
  </conditionalFormatting>
  <conditionalFormatting sqref="B26:H26 J26:O26 Q26:XFD26">
    <cfRule type="cellIs" dxfId="2" priority="3" operator="greaterThan">
      <formula>50</formula>
    </cfRule>
  </conditionalFormatting>
  <conditionalFormatting sqref="B33:H33 J33:XFD33">
    <cfRule type="cellIs" dxfId="1" priority="2" operator="greaterThan">
      <formula>50</formula>
    </cfRule>
  </conditionalFormatting>
  <conditionalFormatting sqref="B40:XFD40">
    <cfRule type="cellIs" dxfId="0" priority="1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2018-12-11T01:23:51Z</dcterms:created>
  <dcterms:modified xsi:type="dcterms:W3CDTF">2018-12-11T01:24:24Z</dcterms:modified>
  <cp:category/>
  <cp:contentStatus/>
</cp:coreProperties>
</file>