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고효재\Downloads\"/>
    </mc:Choice>
  </mc:AlternateContent>
  <xr:revisionPtr revIDLastSave="0" documentId="13_ncr:1_{8A11B239-CE54-4349-88FC-A43E665C6B3D}" xr6:coauthVersionLast="41" xr6:coauthVersionMax="43" xr10:uidLastSave="{00000000-0000-0000-0000-000000000000}"/>
  <bookViews>
    <workbookView xWindow="-120" yWindow="-120" windowWidth="29040" windowHeight="15840" xr2:uid="{091EF850-B7BA-4538-A957-8B2BEF91730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5" i="1" l="1"/>
  <c r="N85" i="1"/>
  <c r="K85" i="1"/>
  <c r="J85" i="1"/>
  <c r="F85" i="1"/>
  <c r="G85" i="1"/>
  <c r="C85" i="1"/>
  <c r="B85" i="1"/>
  <c r="S56" i="1"/>
  <c r="R56" i="1"/>
  <c r="O56" i="1"/>
  <c r="N56" i="1"/>
  <c r="G56" i="1"/>
  <c r="F56" i="1"/>
  <c r="C56" i="1"/>
  <c r="B56" i="1"/>
  <c r="S27" i="1"/>
  <c r="R27" i="1"/>
  <c r="O27" i="1"/>
  <c r="N27" i="1"/>
  <c r="K27" i="1"/>
  <c r="J27" i="1"/>
  <c r="G27" i="1"/>
  <c r="F27" i="1"/>
  <c r="C27" i="1" l="1"/>
  <c r="B27" i="1"/>
  <c r="L58" i="1"/>
  <c r="J58" i="1"/>
  <c r="K58" i="1"/>
  <c r="H85" i="1" l="1"/>
  <c r="T56" i="1"/>
  <c r="P85" i="1"/>
  <c r="L85" i="1"/>
  <c r="D85" i="1"/>
  <c r="P56" i="1"/>
  <c r="H56" i="1"/>
  <c r="D56" i="1"/>
  <c r="T27" i="1"/>
  <c r="P27" i="1"/>
  <c r="L27" i="1"/>
  <c r="H27" i="1"/>
  <c r="D27" i="1"/>
</calcChain>
</file>

<file path=xl/sharedStrings.xml><?xml version="1.0" encoding="utf-8"?>
<sst xmlns="http://schemas.openxmlformats.org/spreadsheetml/2006/main" count="456" uniqueCount="66">
  <si>
    <t>대검</t>
    <phoneticPr fontId="1" type="noConversion"/>
  </si>
  <si>
    <t>레어도</t>
    <phoneticPr fontId="1" type="noConversion"/>
  </si>
  <si>
    <t>왕</t>
    <phoneticPr fontId="1" type="noConversion"/>
  </si>
  <si>
    <t>물</t>
    <phoneticPr fontId="1" type="noConversion"/>
  </si>
  <si>
    <t>번개</t>
    <phoneticPr fontId="1" type="noConversion"/>
  </si>
  <si>
    <t>얼음</t>
    <phoneticPr fontId="1" type="noConversion"/>
  </si>
  <si>
    <t>시투</t>
    <phoneticPr fontId="1" type="noConversion"/>
  </si>
  <si>
    <t>비적</t>
    <phoneticPr fontId="1" type="noConversion"/>
  </si>
  <si>
    <t>용산</t>
    <phoneticPr fontId="1" type="noConversion"/>
  </si>
  <si>
    <t>수면</t>
    <phoneticPr fontId="1" type="noConversion"/>
  </si>
  <si>
    <t>3차</t>
    <phoneticPr fontId="1" type="noConversion"/>
  </si>
  <si>
    <t>2차</t>
    <phoneticPr fontId="1" type="noConversion"/>
  </si>
  <si>
    <t>보유</t>
    <phoneticPr fontId="1" type="noConversion"/>
  </si>
  <si>
    <t>골추</t>
    <phoneticPr fontId="1" type="noConversion"/>
  </si>
  <si>
    <t>독요</t>
    <phoneticPr fontId="1" type="noConversion"/>
  </si>
  <si>
    <t>용암</t>
    <phoneticPr fontId="1" type="noConversion"/>
  </si>
  <si>
    <t>적</t>
    <phoneticPr fontId="1" type="noConversion"/>
  </si>
  <si>
    <t>토사</t>
    <phoneticPr fontId="1" type="noConversion"/>
  </si>
  <si>
    <t>접미</t>
    <phoneticPr fontId="1" type="noConversion"/>
  </si>
  <si>
    <t>총 개수</t>
    <phoneticPr fontId="1" type="noConversion"/>
  </si>
  <si>
    <t>미보유</t>
    <phoneticPr fontId="1" type="noConversion"/>
  </si>
  <si>
    <t>태도</t>
    <phoneticPr fontId="1" type="noConversion"/>
  </si>
  <si>
    <t>불</t>
    <phoneticPr fontId="1" type="noConversion"/>
  </si>
  <si>
    <t>독</t>
    <phoneticPr fontId="1" type="noConversion"/>
  </si>
  <si>
    <t>마비</t>
    <phoneticPr fontId="1" type="noConversion"/>
  </si>
  <si>
    <t>만악</t>
    <phoneticPr fontId="1" type="noConversion"/>
  </si>
  <si>
    <t>비뢰</t>
    <phoneticPr fontId="1" type="noConversion"/>
  </si>
  <si>
    <t>이어</t>
    <phoneticPr fontId="1" type="noConversion"/>
  </si>
  <si>
    <t>조</t>
    <phoneticPr fontId="1" type="noConversion"/>
  </si>
  <si>
    <t>풍표</t>
    <phoneticPr fontId="1" type="noConversion"/>
  </si>
  <si>
    <t>현</t>
    <phoneticPr fontId="1" type="noConversion"/>
  </si>
  <si>
    <t>흑갑</t>
    <phoneticPr fontId="1" type="noConversion"/>
  </si>
  <si>
    <t>용</t>
    <phoneticPr fontId="1" type="noConversion"/>
  </si>
  <si>
    <t>폭파</t>
    <phoneticPr fontId="1" type="noConversion"/>
  </si>
  <si>
    <t>부공</t>
    <phoneticPr fontId="1" type="noConversion"/>
  </si>
  <si>
    <t>환</t>
    <phoneticPr fontId="1" type="noConversion"/>
  </si>
  <si>
    <t>한손검</t>
    <phoneticPr fontId="1" type="noConversion"/>
  </si>
  <si>
    <t>쌍검</t>
    <phoneticPr fontId="1" type="noConversion"/>
  </si>
  <si>
    <t>각</t>
    <phoneticPr fontId="1" type="noConversion"/>
  </si>
  <si>
    <t>참조</t>
    <phoneticPr fontId="1" type="noConversion"/>
  </si>
  <si>
    <t>해머</t>
    <phoneticPr fontId="1" type="noConversion"/>
  </si>
  <si>
    <t>폭추</t>
    <phoneticPr fontId="1" type="noConversion"/>
  </si>
  <si>
    <t>수렵피리</t>
    <phoneticPr fontId="1" type="noConversion"/>
  </si>
  <si>
    <t>비갑</t>
    <phoneticPr fontId="1" type="noConversion"/>
  </si>
  <si>
    <t>암적</t>
    <phoneticPr fontId="1" type="noConversion"/>
  </si>
  <si>
    <t>랜스</t>
    <phoneticPr fontId="1" type="noConversion"/>
  </si>
  <si>
    <t>건랜스</t>
    <phoneticPr fontId="1" type="noConversion"/>
  </si>
  <si>
    <t>폭린</t>
    <phoneticPr fontId="1" type="noConversion"/>
  </si>
  <si>
    <t>슬래시액스</t>
    <phoneticPr fontId="1" type="noConversion"/>
  </si>
  <si>
    <t>차지액스</t>
    <phoneticPr fontId="1" type="noConversion"/>
  </si>
  <si>
    <t>라이트보우건</t>
    <phoneticPr fontId="1" type="noConversion"/>
  </si>
  <si>
    <t>조충곤</t>
    <phoneticPr fontId="1" type="noConversion"/>
  </si>
  <si>
    <t>헤비보우건</t>
    <phoneticPr fontId="1" type="noConversion"/>
  </si>
  <si>
    <t>활</t>
    <phoneticPr fontId="1" type="noConversion"/>
  </si>
  <si>
    <t>원격</t>
    <phoneticPr fontId="1" type="noConversion"/>
  </si>
  <si>
    <t>박격</t>
    <phoneticPr fontId="1" type="noConversion"/>
  </si>
  <si>
    <t>사격</t>
    <phoneticPr fontId="1" type="noConversion"/>
  </si>
  <si>
    <t>저격</t>
    <phoneticPr fontId="1" type="noConversion"/>
  </si>
  <si>
    <t>냉격</t>
    <phoneticPr fontId="1" type="noConversion"/>
  </si>
  <si>
    <t>폭격</t>
    <phoneticPr fontId="1" type="noConversion"/>
  </si>
  <si>
    <t>여왕</t>
    <phoneticPr fontId="1" type="noConversion"/>
  </si>
  <si>
    <t>그 무기</t>
    <phoneticPr fontId="1" type="noConversion"/>
  </si>
  <si>
    <t>최종 수정 일자</t>
    <phoneticPr fontId="1" type="noConversion"/>
  </si>
  <si>
    <t>Remake By 고효재</t>
    <phoneticPr fontId="1" type="noConversion"/>
  </si>
  <si>
    <t>얼음</t>
  </si>
  <si>
    <t>폭린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</si>
</sst>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9E52A-186B-49EE-9352-434226450DFE}">
  <dimension ref="A1:U85"/>
  <sheetViews>
    <sheetView tabSelected="1" workbookViewId="0">
      <selection activeCell="Q1" sqref="Q1"/>
    </sheetView>
  </sheetViews>
  <sheetFormatPr defaultRowHeight="16.5"/>
  <sheetData>
    <row r="1" spans="1:20" ht="31.5">
      <c r="B1" s="84" t="s">
        <v>0</v>
      </c>
      <c r="C1" s="84"/>
      <c r="D1" s="84"/>
      <c r="F1" s="84" t="s">
        <v>21</v>
      </c>
      <c r="G1" s="84"/>
      <c r="H1" s="84"/>
      <c r="J1" s="84" t="s">
        <v>36</v>
      </c>
      <c r="K1" s="84"/>
      <c r="L1" s="84"/>
      <c r="N1" s="84" t="s">
        <v>37</v>
      </c>
      <c r="O1" s="84"/>
      <c r="P1" s="84"/>
      <c r="R1" s="84" t="s">
        <v>40</v>
      </c>
      <c r="S1" s="84"/>
      <c r="T1" s="84"/>
    </row>
    <row r="2" spans="1:20" ht="17.25" thickBot="1">
      <c r="B2" s="1" t="s">
        <v>1</v>
      </c>
      <c r="C2" s="1" t="s">
        <v>18</v>
      </c>
      <c r="D2" s="1" t="s">
        <v>12</v>
      </c>
      <c r="F2" s="1" t="s">
        <v>1</v>
      </c>
      <c r="G2" s="1" t="s">
        <v>18</v>
      </c>
      <c r="H2" s="1" t="s">
        <v>12</v>
      </c>
      <c r="J2" s="1" t="s">
        <v>1</v>
      </c>
      <c r="K2" s="1" t="s">
        <v>18</v>
      </c>
      <c r="L2" s="1" t="s">
        <v>12</v>
      </c>
      <c r="N2" s="1" t="s">
        <v>1</v>
      </c>
      <c r="O2" s="1" t="s">
        <v>18</v>
      </c>
      <c r="P2" s="1" t="s">
        <v>12</v>
      </c>
      <c r="R2" s="1" t="s">
        <v>1</v>
      </c>
      <c r="S2" s="1" t="s">
        <v>18</v>
      </c>
      <c r="T2" s="1" t="s">
        <v>12</v>
      </c>
    </row>
    <row r="3" spans="1:20">
      <c r="A3" s="5" t="s">
        <v>10</v>
      </c>
      <c r="B3" s="6">
        <v>8</v>
      </c>
      <c r="C3" s="12" t="s">
        <v>2</v>
      </c>
      <c r="D3" s="75"/>
      <c r="E3" s="5" t="s">
        <v>10</v>
      </c>
      <c r="F3" s="27">
        <v>8</v>
      </c>
      <c r="G3" s="28" t="s">
        <v>22</v>
      </c>
      <c r="H3" s="75"/>
      <c r="I3" s="5" t="s">
        <v>10</v>
      </c>
      <c r="J3" s="27">
        <v>8</v>
      </c>
      <c r="K3" s="28" t="s">
        <v>2</v>
      </c>
      <c r="L3" s="75"/>
      <c r="M3" s="5" t="s">
        <v>10</v>
      </c>
      <c r="N3" s="27">
        <v>8</v>
      </c>
      <c r="O3" s="28" t="s">
        <v>25</v>
      </c>
      <c r="P3" s="75"/>
      <c r="Q3" s="5" t="s">
        <v>10</v>
      </c>
      <c r="R3" s="43">
        <v>8</v>
      </c>
      <c r="S3" s="67" t="s">
        <v>41</v>
      </c>
      <c r="T3" s="75"/>
    </row>
    <row r="4" spans="1:20">
      <c r="B4" s="7">
        <v>8</v>
      </c>
      <c r="C4" s="2" t="s">
        <v>3</v>
      </c>
      <c r="D4" s="76"/>
      <c r="F4" s="7">
        <v>8</v>
      </c>
      <c r="G4" s="2" t="s">
        <v>3</v>
      </c>
      <c r="H4" s="76"/>
      <c r="J4" s="32">
        <v>8</v>
      </c>
      <c r="K4" s="18" t="s">
        <v>3</v>
      </c>
      <c r="L4" s="76"/>
      <c r="N4" s="32">
        <v>8</v>
      </c>
      <c r="O4" s="18" t="s">
        <v>3</v>
      </c>
      <c r="P4" s="76"/>
      <c r="R4" s="36">
        <v>8</v>
      </c>
      <c r="S4" s="57" t="s">
        <v>3</v>
      </c>
      <c r="T4" s="76"/>
    </row>
    <row r="5" spans="1:20">
      <c r="B5" s="7">
        <v>8</v>
      </c>
      <c r="C5" s="3" t="s">
        <v>4</v>
      </c>
      <c r="D5" s="76"/>
      <c r="F5" s="7">
        <v>8</v>
      </c>
      <c r="G5" s="3" t="s">
        <v>26</v>
      </c>
      <c r="H5" s="76"/>
      <c r="J5" s="7">
        <v>8</v>
      </c>
      <c r="K5" s="37" t="s">
        <v>35</v>
      </c>
      <c r="L5" s="76"/>
      <c r="N5" s="32">
        <v>8</v>
      </c>
      <c r="O5" s="37" t="s">
        <v>26</v>
      </c>
      <c r="P5" s="76"/>
      <c r="R5" s="36">
        <v>8</v>
      </c>
      <c r="S5" s="39" t="s">
        <v>4</v>
      </c>
      <c r="T5" s="76"/>
    </row>
    <row r="6" spans="1:20">
      <c r="B6" s="7">
        <v>8</v>
      </c>
      <c r="C6" s="4" t="s">
        <v>5</v>
      </c>
      <c r="D6" s="76"/>
      <c r="F6" s="7">
        <v>8</v>
      </c>
      <c r="G6" s="4" t="s">
        <v>29</v>
      </c>
      <c r="H6" s="76"/>
      <c r="J6" s="32">
        <v>8</v>
      </c>
      <c r="K6" s="16" t="s">
        <v>29</v>
      </c>
      <c r="L6" s="76"/>
      <c r="N6" s="32">
        <v>8</v>
      </c>
      <c r="O6" s="16" t="s">
        <v>5</v>
      </c>
      <c r="P6" s="76"/>
      <c r="R6" s="36">
        <v>8</v>
      </c>
      <c r="S6" s="68" t="s">
        <v>5</v>
      </c>
      <c r="T6" s="76"/>
    </row>
    <row r="7" spans="1:20">
      <c r="B7" s="7">
        <v>8</v>
      </c>
      <c r="C7" s="13" t="s">
        <v>6</v>
      </c>
      <c r="D7" s="76"/>
      <c r="F7" s="32">
        <v>8</v>
      </c>
      <c r="G7" s="13" t="s">
        <v>6</v>
      </c>
      <c r="H7" s="76"/>
      <c r="J7" s="7">
        <v>8</v>
      </c>
      <c r="K7" s="26" t="s">
        <v>32</v>
      </c>
      <c r="L7" s="76"/>
      <c r="N7" s="32">
        <v>8</v>
      </c>
      <c r="O7" s="13" t="s">
        <v>32</v>
      </c>
      <c r="P7" s="76"/>
      <c r="R7" s="36">
        <v>8</v>
      </c>
      <c r="S7" s="26" t="s">
        <v>6</v>
      </c>
      <c r="T7" s="76"/>
    </row>
    <row r="8" spans="1:20">
      <c r="B8" s="7">
        <v>8</v>
      </c>
      <c r="C8" s="54" t="s">
        <v>7</v>
      </c>
      <c r="D8" s="76"/>
      <c r="F8" s="7">
        <v>8</v>
      </c>
      <c r="G8" s="54" t="s">
        <v>24</v>
      </c>
      <c r="H8" s="76"/>
      <c r="J8" s="32">
        <v>8</v>
      </c>
      <c r="K8" s="66" t="s">
        <v>7</v>
      </c>
      <c r="L8" s="76"/>
      <c r="N8" s="7">
        <v>8</v>
      </c>
      <c r="O8" s="54" t="s">
        <v>31</v>
      </c>
      <c r="P8" s="76"/>
      <c r="R8" s="36">
        <v>8</v>
      </c>
      <c r="S8" s="55" t="s">
        <v>7</v>
      </c>
      <c r="T8" s="76"/>
    </row>
    <row r="9" spans="1:20" ht="17.25" thickBot="1">
      <c r="B9" s="8">
        <v>8</v>
      </c>
      <c r="C9" s="14" t="s">
        <v>8</v>
      </c>
      <c r="D9" s="11"/>
      <c r="F9" s="8">
        <v>8</v>
      </c>
      <c r="G9" s="14" t="s">
        <v>8</v>
      </c>
      <c r="H9" s="11"/>
      <c r="J9" s="8">
        <v>8</v>
      </c>
      <c r="K9" s="14" t="s">
        <v>33</v>
      </c>
      <c r="L9" s="11"/>
      <c r="N9" s="8">
        <v>8</v>
      </c>
      <c r="O9" s="14" t="s">
        <v>8</v>
      </c>
      <c r="P9" s="11"/>
      <c r="R9" s="69">
        <v>8</v>
      </c>
      <c r="S9" s="70" t="s">
        <v>33</v>
      </c>
      <c r="T9" s="11"/>
    </row>
    <row r="10" spans="1:20" ht="17.25" thickBot="1">
      <c r="B10" s="1" t="s">
        <v>1</v>
      </c>
      <c r="C10" s="1" t="s">
        <v>18</v>
      </c>
      <c r="D10" s="1" t="s">
        <v>12</v>
      </c>
      <c r="F10" s="1" t="s">
        <v>1</v>
      </c>
      <c r="G10" s="1" t="s">
        <v>18</v>
      </c>
      <c r="H10" s="1" t="s">
        <v>12</v>
      </c>
      <c r="J10" s="1" t="s">
        <v>1</v>
      </c>
      <c r="K10" s="1" t="s">
        <v>18</v>
      </c>
      <c r="L10" s="1" t="s">
        <v>12</v>
      </c>
      <c r="N10" s="1" t="s">
        <v>1</v>
      </c>
      <c r="O10" s="1" t="s">
        <v>18</v>
      </c>
      <c r="P10" s="1" t="s">
        <v>12</v>
      </c>
      <c r="R10" s="1" t="s">
        <v>1</v>
      </c>
      <c r="S10" s="1" t="s">
        <v>18</v>
      </c>
      <c r="T10" s="1" t="s">
        <v>12</v>
      </c>
    </row>
    <row r="11" spans="1:20">
      <c r="A11" s="5" t="s">
        <v>11</v>
      </c>
      <c r="B11" s="6">
        <v>8</v>
      </c>
      <c r="C11" s="15" t="s">
        <v>4</v>
      </c>
      <c r="D11" s="75"/>
      <c r="E11" s="5" t="s">
        <v>11</v>
      </c>
      <c r="F11" s="27">
        <v>8</v>
      </c>
      <c r="G11" s="25" t="s">
        <v>22</v>
      </c>
      <c r="H11" s="75"/>
      <c r="I11" s="5" t="s">
        <v>11</v>
      </c>
      <c r="J11" s="27">
        <v>8</v>
      </c>
      <c r="K11" s="25" t="s">
        <v>22</v>
      </c>
      <c r="L11" s="75"/>
      <c r="M11" s="5" t="s">
        <v>11</v>
      </c>
      <c r="N11" s="27">
        <v>8</v>
      </c>
      <c r="O11" s="25" t="s">
        <v>22</v>
      </c>
      <c r="P11" s="75"/>
      <c r="Q11" s="5" t="s">
        <v>11</v>
      </c>
      <c r="R11" s="27">
        <v>8</v>
      </c>
      <c r="S11" s="38" t="s">
        <v>9</v>
      </c>
      <c r="T11" s="75"/>
    </row>
    <row r="12" spans="1:20">
      <c r="B12" s="7">
        <v>8</v>
      </c>
      <c r="C12" s="16" t="s">
        <v>5</v>
      </c>
      <c r="D12" s="76"/>
      <c r="F12" s="7">
        <v>8</v>
      </c>
      <c r="G12" s="26" t="s">
        <v>23</v>
      </c>
      <c r="H12" s="76"/>
      <c r="J12" s="7">
        <v>8</v>
      </c>
      <c r="K12" s="26" t="s">
        <v>32</v>
      </c>
      <c r="L12" s="76"/>
      <c r="N12" s="7">
        <v>8</v>
      </c>
      <c r="O12" s="13" t="s">
        <v>23</v>
      </c>
      <c r="P12" s="76"/>
      <c r="R12" s="7">
        <v>8</v>
      </c>
      <c r="S12" s="37" t="s">
        <v>4</v>
      </c>
      <c r="T12" s="76"/>
    </row>
    <row r="13" spans="1:20">
      <c r="B13" s="7">
        <v>8</v>
      </c>
      <c r="C13" s="17" t="s">
        <v>9</v>
      </c>
      <c r="D13" s="76"/>
      <c r="F13" s="7">
        <v>8</v>
      </c>
      <c r="G13" s="56" t="s">
        <v>24</v>
      </c>
      <c r="H13" s="76"/>
      <c r="J13" s="7">
        <v>8</v>
      </c>
      <c r="K13" s="29" t="s">
        <v>33</v>
      </c>
      <c r="L13" s="76"/>
      <c r="N13" s="7">
        <v>8</v>
      </c>
      <c r="O13" s="33" t="s">
        <v>3</v>
      </c>
      <c r="P13" s="76"/>
      <c r="R13" s="7">
        <v>8</v>
      </c>
      <c r="S13" s="33" t="s">
        <v>3</v>
      </c>
      <c r="T13" s="76"/>
    </row>
    <row r="14" spans="1:20">
      <c r="B14" s="7">
        <v>8</v>
      </c>
      <c r="C14" s="18" t="s">
        <v>3</v>
      </c>
      <c r="D14" s="76"/>
      <c r="F14" s="7">
        <v>8</v>
      </c>
      <c r="G14" s="18" t="s">
        <v>3</v>
      </c>
      <c r="H14" s="76"/>
      <c r="J14" s="7">
        <v>8</v>
      </c>
      <c r="K14" s="18" t="s">
        <v>3</v>
      </c>
      <c r="L14" s="76"/>
      <c r="N14" s="32">
        <v>8</v>
      </c>
      <c r="O14" s="16" t="s">
        <v>5</v>
      </c>
      <c r="P14" s="76"/>
      <c r="R14" s="36">
        <v>8</v>
      </c>
      <c r="S14" s="16" t="s">
        <v>5</v>
      </c>
      <c r="T14" s="76"/>
    </row>
    <row r="15" spans="1:20">
      <c r="B15" s="9">
        <v>7</v>
      </c>
      <c r="C15" s="19" t="s">
        <v>13</v>
      </c>
      <c r="D15" s="76"/>
      <c r="F15" s="9">
        <v>7</v>
      </c>
      <c r="G15" s="19" t="s">
        <v>13</v>
      </c>
      <c r="H15" s="76"/>
      <c r="J15" s="9">
        <v>7</v>
      </c>
      <c r="K15" s="19" t="s">
        <v>13</v>
      </c>
      <c r="L15" s="76"/>
      <c r="N15" s="9">
        <v>7</v>
      </c>
      <c r="O15" s="34" t="s">
        <v>38</v>
      </c>
      <c r="P15" s="76"/>
      <c r="R15" s="9">
        <v>7</v>
      </c>
      <c r="S15" s="34" t="s">
        <v>38</v>
      </c>
      <c r="T15" s="76"/>
    </row>
    <row r="16" spans="1:20">
      <c r="B16" s="9">
        <v>7</v>
      </c>
      <c r="C16" s="19" t="s">
        <v>14</v>
      </c>
      <c r="D16" s="76"/>
      <c r="F16" s="9">
        <v>7</v>
      </c>
      <c r="G16" s="19" t="s">
        <v>25</v>
      </c>
      <c r="H16" s="76"/>
      <c r="J16" s="9">
        <v>7</v>
      </c>
      <c r="K16" s="19" t="s">
        <v>14</v>
      </c>
      <c r="L16" s="76"/>
      <c r="N16" s="9">
        <v>7</v>
      </c>
      <c r="O16" s="30" t="s">
        <v>25</v>
      </c>
      <c r="P16" s="76"/>
      <c r="R16" s="9">
        <v>7</v>
      </c>
      <c r="S16" s="34" t="s">
        <v>13</v>
      </c>
      <c r="T16" s="76"/>
    </row>
    <row r="17" spans="1:20">
      <c r="B17" s="9">
        <v>7</v>
      </c>
      <c r="C17" s="19" t="s">
        <v>7</v>
      </c>
      <c r="D17" s="76"/>
      <c r="F17" s="9">
        <v>7</v>
      </c>
      <c r="G17" s="19" t="s">
        <v>26</v>
      </c>
      <c r="H17" s="76"/>
      <c r="J17" s="9">
        <v>7</v>
      </c>
      <c r="K17" s="19" t="s">
        <v>25</v>
      </c>
      <c r="L17" s="76"/>
      <c r="N17" s="9">
        <v>7</v>
      </c>
      <c r="O17" s="30" t="s">
        <v>26</v>
      </c>
      <c r="P17" s="76"/>
      <c r="R17" s="9">
        <v>7</v>
      </c>
      <c r="S17" s="34" t="s">
        <v>14</v>
      </c>
      <c r="T17" s="76"/>
    </row>
    <row r="18" spans="1:20">
      <c r="B18" s="9">
        <v>7</v>
      </c>
      <c r="C18" s="19" t="s">
        <v>6</v>
      </c>
      <c r="D18" s="76"/>
      <c r="F18" s="9">
        <v>7</v>
      </c>
      <c r="G18" s="19" t="s">
        <v>6</v>
      </c>
      <c r="H18" s="76"/>
      <c r="J18" s="9">
        <v>7</v>
      </c>
      <c r="K18" s="19" t="s">
        <v>34</v>
      </c>
      <c r="L18" s="76"/>
      <c r="N18" s="9">
        <v>7</v>
      </c>
      <c r="O18" s="34" t="s">
        <v>8</v>
      </c>
      <c r="P18" s="76"/>
      <c r="R18" s="9">
        <v>7</v>
      </c>
      <c r="S18" s="34" t="s">
        <v>25</v>
      </c>
      <c r="T18" s="76"/>
    </row>
    <row r="19" spans="1:20">
      <c r="B19" s="9">
        <v>7</v>
      </c>
      <c r="C19" s="19" t="s">
        <v>2</v>
      </c>
      <c r="D19" s="76"/>
      <c r="F19" s="9">
        <v>7</v>
      </c>
      <c r="G19" s="19" t="s">
        <v>8</v>
      </c>
      <c r="H19" s="76"/>
      <c r="J19" s="9">
        <v>7</v>
      </c>
      <c r="K19" s="30" t="s">
        <v>7</v>
      </c>
      <c r="L19" s="76"/>
      <c r="N19" s="9">
        <v>7</v>
      </c>
      <c r="O19" s="34" t="s">
        <v>15</v>
      </c>
      <c r="P19" s="76"/>
      <c r="R19" s="9">
        <v>7</v>
      </c>
      <c r="S19" s="34" t="s">
        <v>7</v>
      </c>
      <c r="T19" s="76"/>
    </row>
    <row r="20" spans="1:20">
      <c r="B20" s="9">
        <v>7</v>
      </c>
      <c r="C20" s="19" t="s">
        <v>8</v>
      </c>
      <c r="D20" s="76"/>
      <c r="F20" s="9">
        <v>7</v>
      </c>
      <c r="G20" s="19" t="s">
        <v>27</v>
      </c>
      <c r="H20" s="76"/>
      <c r="J20" s="9">
        <v>7</v>
      </c>
      <c r="K20" s="30" t="s">
        <v>2</v>
      </c>
      <c r="L20" s="76"/>
      <c r="N20" s="9">
        <v>7</v>
      </c>
      <c r="O20" s="30" t="s">
        <v>27</v>
      </c>
      <c r="P20" s="76"/>
      <c r="R20" s="9">
        <v>7</v>
      </c>
      <c r="S20" s="34" t="s">
        <v>6</v>
      </c>
      <c r="T20" s="76"/>
    </row>
    <row r="21" spans="1:20">
      <c r="B21" s="9">
        <v>7</v>
      </c>
      <c r="C21" s="19" t="s">
        <v>15</v>
      </c>
      <c r="D21" s="76"/>
      <c r="F21" s="9">
        <v>7</v>
      </c>
      <c r="G21" s="19" t="s">
        <v>28</v>
      </c>
      <c r="H21" s="76"/>
      <c r="J21" s="9">
        <v>7</v>
      </c>
      <c r="K21" s="19" t="s">
        <v>16</v>
      </c>
      <c r="L21" s="76"/>
      <c r="N21" s="9">
        <v>7</v>
      </c>
      <c r="O21" s="34" t="s">
        <v>28</v>
      </c>
      <c r="P21" s="76"/>
      <c r="R21" s="9">
        <v>7</v>
      </c>
      <c r="S21" s="34" t="s">
        <v>28</v>
      </c>
      <c r="T21" s="76"/>
    </row>
    <row r="22" spans="1:20">
      <c r="B22" s="9">
        <v>7</v>
      </c>
      <c r="C22" s="19" t="s">
        <v>16</v>
      </c>
      <c r="D22" s="76"/>
      <c r="F22" s="9">
        <v>7</v>
      </c>
      <c r="G22" s="19" t="s">
        <v>29</v>
      </c>
      <c r="H22" s="76"/>
      <c r="J22" s="9">
        <v>7</v>
      </c>
      <c r="K22" s="30" t="s">
        <v>17</v>
      </c>
      <c r="L22" s="76"/>
      <c r="N22" s="9">
        <v>7</v>
      </c>
      <c r="O22" s="30" t="s">
        <v>39</v>
      </c>
      <c r="P22" s="76"/>
      <c r="R22" s="9">
        <v>7</v>
      </c>
      <c r="S22" s="34" t="s">
        <v>17</v>
      </c>
      <c r="T22" s="76"/>
    </row>
    <row r="23" spans="1:20" ht="17.25" thickBot="1">
      <c r="B23" s="10">
        <v>7</v>
      </c>
      <c r="C23" s="20" t="s">
        <v>17</v>
      </c>
      <c r="D23" s="11"/>
      <c r="F23" s="9">
        <v>7</v>
      </c>
      <c r="G23" s="19" t="s">
        <v>30</v>
      </c>
      <c r="H23" s="76"/>
      <c r="J23" s="9">
        <v>7</v>
      </c>
      <c r="K23" s="30" t="s">
        <v>29</v>
      </c>
      <c r="L23" s="76"/>
      <c r="N23" s="9">
        <v>7</v>
      </c>
      <c r="O23" s="34" t="s">
        <v>30</v>
      </c>
      <c r="P23" s="76"/>
      <c r="R23" s="10">
        <v>7</v>
      </c>
      <c r="S23" s="35" t="s">
        <v>41</v>
      </c>
      <c r="T23" s="11"/>
    </row>
    <row r="24" spans="1:20" ht="17.25" thickBot="1">
      <c r="F24" s="10">
        <v>7</v>
      </c>
      <c r="G24" s="20" t="s">
        <v>31</v>
      </c>
      <c r="H24" s="11"/>
      <c r="J24" s="10">
        <v>7</v>
      </c>
      <c r="K24" s="31" t="s">
        <v>35</v>
      </c>
      <c r="L24" s="11"/>
      <c r="N24" s="10">
        <v>7</v>
      </c>
      <c r="O24" s="35" t="s">
        <v>31</v>
      </c>
      <c r="P24" s="11"/>
    </row>
    <row r="25" spans="1:20" ht="17.25" thickBot="1"/>
    <row r="26" spans="1:20">
      <c r="B26" s="21" t="s">
        <v>19</v>
      </c>
      <c r="C26" s="22" t="s">
        <v>12</v>
      </c>
      <c r="D26" s="23" t="s">
        <v>20</v>
      </c>
      <c r="F26" s="21" t="s">
        <v>19</v>
      </c>
      <c r="G26" s="22" t="s">
        <v>12</v>
      </c>
      <c r="H26" s="23" t="s">
        <v>20</v>
      </c>
      <c r="J26" s="21" t="s">
        <v>19</v>
      </c>
      <c r="K26" s="22" t="s">
        <v>12</v>
      </c>
      <c r="L26" s="23" t="s">
        <v>20</v>
      </c>
      <c r="N26" s="21" t="s">
        <v>19</v>
      </c>
      <c r="O26" s="22" t="s">
        <v>12</v>
      </c>
      <c r="P26" s="23" t="s">
        <v>20</v>
      </c>
      <c r="R26" s="21" t="s">
        <v>19</v>
      </c>
      <c r="S26" s="22" t="s">
        <v>12</v>
      </c>
      <c r="T26" s="23" t="s">
        <v>20</v>
      </c>
    </row>
    <row r="27" spans="1:20" ht="17.25" thickBot="1">
      <c r="B27" s="24">
        <f>COUNT(B3:B9,B11:B23)</f>
        <v>20</v>
      </c>
      <c r="C27" s="20">
        <f>COUNTA(D3:D9,D11:D23)</f>
        <v>0</v>
      </c>
      <c r="D27" s="11">
        <f>B27-C27</f>
        <v>20</v>
      </c>
      <c r="F27" s="24">
        <f>COUNT(F3:F9,F11:F24)</f>
        <v>21</v>
      </c>
      <c r="G27" s="20">
        <f>COUNTA(H3:H9,H11:H24)</f>
        <v>0</v>
      </c>
      <c r="H27" s="11">
        <f>F27-G27</f>
        <v>21</v>
      </c>
      <c r="J27" s="24">
        <f>COUNT(J3:J9,J11:J24)</f>
        <v>21</v>
      </c>
      <c r="K27" s="20">
        <f>COUNTA(L3:L9,L11:L24)</f>
        <v>0</v>
      </c>
      <c r="L27" s="11">
        <f>J27-K27</f>
        <v>21</v>
      </c>
      <c r="N27" s="24">
        <f>COUNT(N3:N9,N11:N24)</f>
        <v>21</v>
      </c>
      <c r="O27" s="20">
        <f>COUNTA(P3:P9,P11:P24)</f>
        <v>0</v>
      </c>
      <c r="P27" s="11">
        <f>N27-O27</f>
        <v>21</v>
      </c>
      <c r="R27" s="24">
        <f>COUNT(R3:R9,R11:R23)</f>
        <v>20</v>
      </c>
      <c r="S27" s="20">
        <f>COUNTA(T3:T9,T11:T23)</f>
        <v>0</v>
      </c>
      <c r="T27" s="11">
        <f>R27-S27</f>
        <v>20</v>
      </c>
    </row>
    <row r="30" spans="1:20" ht="31.5" customHeight="1">
      <c r="B30" s="84" t="s">
        <v>42</v>
      </c>
      <c r="C30" s="84"/>
      <c r="D30" s="84"/>
      <c r="F30" s="84" t="s">
        <v>45</v>
      </c>
      <c r="G30" s="84"/>
      <c r="H30" s="84"/>
      <c r="J30" s="84" t="s">
        <v>46</v>
      </c>
      <c r="K30" s="84"/>
      <c r="L30" s="84"/>
      <c r="N30" s="84" t="s">
        <v>48</v>
      </c>
      <c r="O30" s="84"/>
      <c r="P30" s="84"/>
      <c r="R30" s="84" t="s">
        <v>49</v>
      </c>
      <c r="S30" s="84"/>
      <c r="T30" s="84"/>
    </row>
    <row r="31" spans="1:20" ht="17.25" thickBot="1">
      <c r="B31" s="1" t="s">
        <v>1</v>
      </c>
      <c r="C31" s="1" t="s">
        <v>18</v>
      </c>
      <c r="D31" s="1" t="s">
        <v>12</v>
      </c>
      <c r="F31" s="1" t="s">
        <v>1</v>
      </c>
      <c r="G31" s="1" t="s">
        <v>18</v>
      </c>
      <c r="H31" s="1" t="s">
        <v>12</v>
      </c>
      <c r="J31" s="1" t="s">
        <v>1</v>
      </c>
      <c r="K31" s="1" t="s">
        <v>18</v>
      </c>
      <c r="L31" s="1" t="s">
        <v>12</v>
      </c>
      <c r="N31" s="1" t="s">
        <v>1</v>
      </c>
      <c r="O31" s="1" t="s">
        <v>18</v>
      </c>
      <c r="P31" s="1" t="s">
        <v>12</v>
      </c>
      <c r="R31" s="1" t="s">
        <v>1</v>
      </c>
      <c r="S31" s="1" t="s">
        <v>18</v>
      </c>
      <c r="T31" s="1" t="s">
        <v>12</v>
      </c>
    </row>
    <row r="32" spans="1:20">
      <c r="A32" s="5" t="s">
        <v>10</v>
      </c>
      <c r="B32" s="43">
        <v>8</v>
      </c>
      <c r="C32" s="67" t="s">
        <v>25</v>
      </c>
      <c r="D32" s="75"/>
      <c r="E32" s="5" t="s">
        <v>10</v>
      </c>
      <c r="F32" s="27">
        <v>8</v>
      </c>
      <c r="G32" s="28" t="s">
        <v>2</v>
      </c>
      <c r="H32" s="75"/>
      <c r="I32" s="5" t="s">
        <v>10</v>
      </c>
      <c r="J32" s="43">
        <v>8</v>
      </c>
      <c r="K32" s="67" t="s">
        <v>2</v>
      </c>
      <c r="L32" s="75"/>
      <c r="M32" s="5" t="s">
        <v>10</v>
      </c>
      <c r="N32" s="43">
        <v>8</v>
      </c>
      <c r="O32" s="67" t="s">
        <v>2</v>
      </c>
      <c r="P32" s="75"/>
      <c r="Q32" s="5" t="s">
        <v>10</v>
      </c>
      <c r="R32" s="43">
        <v>8</v>
      </c>
      <c r="S32" s="67" t="s">
        <v>2</v>
      </c>
      <c r="T32" s="75"/>
    </row>
    <row r="33" spans="1:21">
      <c r="B33" s="36">
        <v>8</v>
      </c>
      <c r="C33" s="57" t="s">
        <v>3</v>
      </c>
      <c r="D33" s="76"/>
      <c r="F33" s="32">
        <v>8</v>
      </c>
      <c r="G33" s="18" t="s">
        <v>3</v>
      </c>
      <c r="H33" s="76"/>
      <c r="J33" s="32">
        <v>8</v>
      </c>
      <c r="K33" s="18" t="s">
        <v>3</v>
      </c>
      <c r="L33" s="76"/>
      <c r="N33" s="7">
        <v>8</v>
      </c>
      <c r="O33" s="57" t="s">
        <v>3</v>
      </c>
      <c r="P33" s="76"/>
      <c r="R33" s="36">
        <v>8</v>
      </c>
      <c r="S33" s="57" t="s">
        <v>3</v>
      </c>
      <c r="T33" s="76"/>
    </row>
    <row r="34" spans="1:21">
      <c r="B34" s="36">
        <v>8</v>
      </c>
      <c r="C34" s="39" t="s">
        <v>35</v>
      </c>
      <c r="D34" s="76"/>
      <c r="F34" s="36">
        <v>8</v>
      </c>
      <c r="G34" s="39" t="s">
        <v>4</v>
      </c>
      <c r="H34" s="76"/>
      <c r="J34" s="36">
        <v>8</v>
      </c>
      <c r="K34" s="39" t="s">
        <v>26</v>
      </c>
      <c r="L34" s="76"/>
      <c r="N34" s="7">
        <v>8</v>
      </c>
      <c r="O34" s="39" t="s">
        <v>4</v>
      </c>
      <c r="P34" s="76"/>
      <c r="R34" s="36">
        <v>8</v>
      </c>
      <c r="S34" s="39" t="s">
        <v>26</v>
      </c>
      <c r="T34" s="76"/>
    </row>
    <row r="35" spans="1:21">
      <c r="B35" s="36">
        <v>8</v>
      </c>
      <c r="C35" s="68" t="s">
        <v>29</v>
      </c>
      <c r="D35" s="76"/>
      <c r="F35" s="32">
        <v>8</v>
      </c>
      <c r="G35" s="16" t="s">
        <v>29</v>
      </c>
      <c r="H35" s="76"/>
      <c r="J35" s="36">
        <v>8</v>
      </c>
      <c r="K35" s="68" t="s">
        <v>29</v>
      </c>
      <c r="L35" s="76"/>
      <c r="N35" s="7">
        <v>8</v>
      </c>
      <c r="O35" s="68" t="s">
        <v>29</v>
      </c>
      <c r="P35" s="76"/>
      <c r="R35" s="32">
        <v>8</v>
      </c>
      <c r="S35" s="16" t="s">
        <v>5</v>
      </c>
      <c r="T35" s="76"/>
      <c r="U35" s="74" t="s">
        <v>61</v>
      </c>
    </row>
    <row r="36" spans="1:21">
      <c r="B36" s="36">
        <v>8</v>
      </c>
      <c r="C36" s="26" t="s">
        <v>32</v>
      </c>
      <c r="D36" s="76"/>
      <c r="F36" s="36">
        <v>8</v>
      </c>
      <c r="G36" s="26" t="s">
        <v>6</v>
      </c>
      <c r="H36" s="76"/>
      <c r="J36" s="36">
        <v>8</v>
      </c>
      <c r="K36" s="26" t="s">
        <v>6</v>
      </c>
      <c r="L36" s="76"/>
      <c r="N36" s="7">
        <v>8</v>
      </c>
      <c r="O36" s="26" t="s">
        <v>6</v>
      </c>
      <c r="P36" s="76"/>
      <c r="R36" s="36">
        <v>8</v>
      </c>
      <c r="S36" s="26" t="s">
        <v>6</v>
      </c>
      <c r="T36" s="76"/>
    </row>
    <row r="37" spans="1:21">
      <c r="B37" s="36">
        <v>8</v>
      </c>
      <c r="C37" s="55" t="s">
        <v>24</v>
      </c>
      <c r="D37" s="76"/>
      <c r="F37" s="36">
        <v>8</v>
      </c>
      <c r="G37" s="55" t="s">
        <v>24</v>
      </c>
      <c r="H37" s="76"/>
      <c r="J37" s="36">
        <v>8</v>
      </c>
      <c r="K37" s="55" t="s">
        <v>24</v>
      </c>
      <c r="L37" s="76"/>
      <c r="N37" s="32">
        <v>8</v>
      </c>
      <c r="O37" s="66" t="s">
        <v>24</v>
      </c>
      <c r="P37" s="76"/>
      <c r="R37" s="36">
        <v>8</v>
      </c>
      <c r="S37" s="55" t="s">
        <v>7</v>
      </c>
      <c r="T37" s="76"/>
    </row>
    <row r="38" spans="1:21" ht="17.25" thickBot="1">
      <c r="B38" s="69">
        <v>8</v>
      </c>
      <c r="C38" s="70" t="s">
        <v>44</v>
      </c>
      <c r="D38" s="11"/>
      <c r="F38" s="69">
        <v>8</v>
      </c>
      <c r="G38" s="70" t="s">
        <v>44</v>
      </c>
      <c r="H38" s="11"/>
      <c r="J38" s="71">
        <v>8</v>
      </c>
      <c r="K38" s="72" t="s">
        <v>47</v>
      </c>
      <c r="L38" s="11"/>
      <c r="N38" s="8">
        <v>8</v>
      </c>
      <c r="O38" s="70" t="s">
        <v>65</v>
      </c>
      <c r="P38" s="11"/>
      <c r="R38" s="69">
        <v>8</v>
      </c>
      <c r="S38" s="70" t="s">
        <v>44</v>
      </c>
      <c r="T38" s="11"/>
    </row>
    <row r="39" spans="1:21" ht="17.25" thickBot="1">
      <c r="B39" s="1" t="s">
        <v>1</v>
      </c>
      <c r="C39" s="1" t="s">
        <v>18</v>
      </c>
      <c r="D39" s="1" t="s">
        <v>12</v>
      </c>
      <c r="F39" s="1" t="s">
        <v>1</v>
      </c>
      <c r="G39" s="1" t="s">
        <v>18</v>
      </c>
      <c r="H39" s="1" t="s">
        <v>12</v>
      </c>
      <c r="J39" s="1" t="s">
        <v>1</v>
      </c>
      <c r="K39" s="1" t="s">
        <v>18</v>
      </c>
      <c r="L39" s="1" t="s">
        <v>12</v>
      </c>
      <c r="N39" s="1" t="s">
        <v>1</v>
      </c>
      <c r="O39" s="1" t="s">
        <v>18</v>
      </c>
      <c r="P39" s="1" t="s">
        <v>12</v>
      </c>
      <c r="R39" s="1" t="s">
        <v>1</v>
      </c>
      <c r="S39" s="1" t="s">
        <v>18</v>
      </c>
      <c r="T39" s="1" t="s">
        <v>12</v>
      </c>
    </row>
    <row r="40" spans="1:21">
      <c r="A40" s="5" t="s">
        <v>11</v>
      </c>
      <c r="B40" s="27">
        <v>8</v>
      </c>
      <c r="C40" s="38" t="s">
        <v>9</v>
      </c>
      <c r="D40" s="75"/>
      <c r="E40" s="5" t="s">
        <v>11</v>
      </c>
      <c r="F40" s="43">
        <v>8</v>
      </c>
      <c r="G40" s="44" t="s">
        <v>23</v>
      </c>
      <c r="H40" s="75"/>
      <c r="I40" s="5" t="s">
        <v>11</v>
      </c>
      <c r="J40" s="27">
        <v>8</v>
      </c>
      <c r="K40" s="40" t="s">
        <v>23</v>
      </c>
      <c r="L40" s="75"/>
      <c r="M40" s="5" t="s">
        <v>11</v>
      </c>
      <c r="N40" s="27">
        <v>8</v>
      </c>
      <c r="O40" s="53" t="s">
        <v>24</v>
      </c>
      <c r="P40" s="75"/>
      <c r="Q40" s="5" t="s">
        <v>11</v>
      </c>
      <c r="R40" s="43">
        <v>8</v>
      </c>
      <c r="S40" s="82" t="s">
        <v>64</v>
      </c>
      <c r="T40" s="75"/>
    </row>
    <row r="41" spans="1:21">
      <c r="B41" s="7">
        <v>8</v>
      </c>
      <c r="C41" s="55" t="s">
        <v>24</v>
      </c>
      <c r="D41" s="76"/>
      <c r="F41" s="7">
        <v>8</v>
      </c>
      <c r="G41" s="47" t="s">
        <v>3</v>
      </c>
      <c r="H41" s="76"/>
      <c r="J41" s="32">
        <v>8</v>
      </c>
      <c r="K41" s="47" t="s">
        <v>3</v>
      </c>
      <c r="L41" s="76"/>
      <c r="N41" s="7">
        <v>8</v>
      </c>
      <c r="O41" s="41" t="s">
        <v>9</v>
      </c>
      <c r="P41" s="76"/>
      <c r="R41" s="36">
        <v>8</v>
      </c>
      <c r="S41" s="46" t="s">
        <v>9</v>
      </c>
      <c r="T41" s="76"/>
    </row>
    <row r="42" spans="1:21">
      <c r="B42" s="7">
        <v>8</v>
      </c>
      <c r="C42" s="33" t="s">
        <v>3</v>
      </c>
      <c r="D42" s="76"/>
      <c r="F42" s="7">
        <v>8</v>
      </c>
      <c r="G42" s="42" t="s">
        <v>4</v>
      </c>
      <c r="H42" s="76"/>
      <c r="J42" s="7">
        <v>8</v>
      </c>
      <c r="K42" s="50" t="s">
        <v>5</v>
      </c>
      <c r="L42" s="76"/>
      <c r="N42" s="7">
        <v>8</v>
      </c>
      <c r="O42" s="42" t="s">
        <v>4</v>
      </c>
      <c r="P42" s="76"/>
      <c r="R42" s="36">
        <v>8</v>
      </c>
      <c r="S42" s="45" t="s">
        <v>4</v>
      </c>
      <c r="T42" s="76"/>
    </row>
    <row r="43" spans="1:21">
      <c r="B43" s="36">
        <v>8</v>
      </c>
      <c r="C43" s="13" t="s">
        <v>32</v>
      </c>
      <c r="D43" s="76"/>
      <c r="F43" s="36">
        <v>8</v>
      </c>
      <c r="G43" s="41" t="s">
        <v>9</v>
      </c>
      <c r="H43" s="76"/>
      <c r="J43" s="36">
        <v>8</v>
      </c>
      <c r="K43" s="41" t="s">
        <v>9</v>
      </c>
      <c r="L43" s="76"/>
      <c r="N43" s="7">
        <v>8</v>
      </c>
      <c r="O43" s="18" t="s">
        <v>3</v>
      </c>
      <c r="P43" s="76"/>
      <c r="R43" s="32">
        <v>8</v>
      </c>
      <c r="S43" s="18" t="s">
        <v>3</v>
      </c>
      <c r="T43" s="76"/>
    </row>
    <row r="44" spans="1:21">
      <c r="B44" s="9">
        <v>7</v>
      </c>
      <c r="C44" s="34" t="s">
        <v>13</v>
      </c>
      <c r="D44" s="76"/>
      <c r="F44" s="9">
        <v>7</v>
      </c>
      <c r="G44" s="34" t="s">
        <v>14</v>
      </c>
      <c r="H44" s="76"/>
      <c r="J44" s="52">
        <v>7</v>
      </c>
      <c r="K44" s="34" t="s">
        <v>25</v>
      </c>
      <c r="L44" s="76"/>
      <c r="N44" s="9">
        <v>7</v>
      </c>
      <c r="O44" s="30" t="s">
        <v>38</v>
      </c>
      <c r="P44" s="76"/>
      <c r="R44" s="9">
        <v>7</v>
      </c>
      <c r="S44" s="30" t="s">
        <v>38</v>
      </c>
      <c r="T44" s="76"/>
    </row>
    <row r="45" spans="1:21">
      <c r="B45" s="9">
        <v>7</v>
      </c>
      <c r="C45" s="34" t="s">
        <v>14</v>
      </c>
      <c r="D45" s="76"/>
      <c r="F45" s="9">
        <v>7</v>
      </c>
      <c r="G45" s="34" t="s">
        <v>6</v>
      </c>
      <c r="H45" s="76"/>
      <c r="J45" s="52">
        <v>7</v>
      </c>
      <c r="K45" s="34" t="s">
        <v>26</v>
      </c>
      <c r="L45" s="76"/>
      <c r="N45" s="9">
        <v>7</v>
      </c>
      <c r="O45" s="34" t="s">
        <v>34</v>
      </c>
      <c r="P45" s="76"/>
      <c r="R45" s="9">
        <v>7</v>
      </c>
      <c r="S45" s="34" t="s">
        <v>26</v>
      </c>
      <c r="T45" s="76"/>
    </row>
    <row r="46" spans="1:21">
      <c r="B46" s="9">
        <v>7</v>
      </c>
      <c r="C46" s="34" t="s">
        <v>25</v>
      </c>
      <c r="D46" s="76"/>
      <c r="F46" s="9">
        <v>7</v>
      </c>
      <c r="G46" s="34" t="s">
        <v>44</v>
      </c>
      <c r="H46" s="76"/>
      <c r="J46" s="52">
        <v>7</v>
      </c>
      <c r="K46" s="34" t="s">
        <v>7</v>
      </c>
      <c r="L46" s="76"/>
      <c r="N46" s="9">
        <v>7</v>
      </c>
      <c r="O46" s="34" t="s">
        <v>6</v>
      </c>
      <c r="P46" s="76"/>
      <c r="R46" s="9">
        <v>7</v>
      </c>
      <c r="S46" s="34" t="s">
        <v>7</v>
      </c>
      <c r="T46" s="76"/>
    </row>
    <row r="47" spans="1:21">
      <c r="B47" s="9">
        <v>7</v>
      </c>
      <c r="C47" s="34" t="s">
        <v>34</v>
      </c>
      <c r="D47" s="76"/>
      <c r="F47" s="9">
        <v>7</v>
      </c>
      <c r="G47" s="34" t="s">
        <v>2</v>
      </c>
      <c r="H47" s="76"/>
      <c r="J47" s="52">
        <v>7</v>
      </c>
      <c r="K47" s="34" t="s">
        <v>6</v>
      </c>
      <c r="L47" s="76"/>
      <c r="N47" s="9">
        <v>7</v>
      </c>
      <c r="O47" s="34" t="s">
        <v>2</v>
      </c>
      <c r="P47" s="76"/>
      <c r="R47" s="9">
        <v>7</v>
      </c>
      <c r="S47" s="34" t="s">
        <v>6</v>
      </c>
      <c r="T47" s="76"/>
    </row>
    <row r="48" spans="1:21">
      <c r="B48" s="9">
        <v>7</v>
      </c>
      <c r="C48" s="34" t="s">
        <v>43</v>
      </c>
      <c r="D48" s="76"/>
      <c r="F48" s="9">
        <v>7</v>
      </c>
      <c r="G48" s="34" t="s">
        <v>28</v>
      </c>
      <c r="H48" s="76"/>
      <c r="J48" s="48">
        <v>7</v>
      </c>
      <c r="K48" s="30" t="s">
        <v>2</v>
      </c>
      <c r="L48" s="76"/>
      <c r="N48" s="9">
        <v>7</v>
      </c>
      <c r="O48" s="34" t="s">
        <v>27</v>
      </c>
      <c r="P48" s="76"/>
      <c r="R48" s="9">
        <v>7</v>
      </c>
      <c r="S48" s="34" t="s">
        <v>44</v>
      </c>
      <c r="T48" s="76"/>
    </row>
    <row r="49" spans="1:20">
      <c r="B49" s="9">
        <v>7</v>
      </c>
      <c r="C49" s="34" t="s">
        <v>44</v>
      </c>
      <c r="D49" s="76"/>
      <c r="F49" s="48">
        <v>7</v>
      </c>
      <c r="G49" s="30" t="s">
        <v>39</v>
      </c>
      <c r="H49" s="76"/>
      <c r="J49" s="52">
        <v>7</v>
      </c>
      <c r="K49" s="34" t="s">
        <v>27</v>
      </c>
      <c r="L49" s="76"/>
      <c r="N49" s="9">
        <v>7</v>
      </c>
      <c r="O49" s="34" t="s">
        <v>16</v>
      </c>
      <c r="P49" s="76"/>
      <c r="R49" s="9">
        <v>7</v>
      </c>
      <c r="S49" s="34" t="s">
        <v>2</v>
      </c>
      <c r="T49" s="76"/>
    </row>
    <row r="50" spans="1:20">
      <c r="B50" s="9">
        <v>7</v>
      </c>
      <c r="C50" s="34" t="s">
        <v>28</v>
      </c>
      <c r="D50" s="76"/>
      <c r="F50" s="9">
        <v>7</v>
      </c>
      <c r="G50" s="34" t="s">
        <v>17</v>
      </c>
      <c r="H50" s="76"/>
      <c r="J50" s="52">
        <v>7</v>
      </c>
      <c r="K50" s="34" t="s">
        <v>16</v>
      </c>
      <c r="L50" s="76"/>
      <c r="N50" s="9">
        <v>7</v>
      </c>
      <c r="O50" s="34" t="s">
        <v>17</v>
      </c>
      <c r="P50" s="76"/>
      <c r="R50" s="9">
        <v>7</v>
      </c>
      <c r="S50" s="34" t="s">
        <v>27</v>
      </c>
      <c r="T50" s="76"/>
    </row>
    <row r="51" spans="1:20">
      <c r="B51" s="9">
        <v>7</v>
      </c>
      <c r="C51" s="34" t="s">
        <v>29</v>
      </c>
      <c r="D51" s="76"/>
      <c r="F51" s="9">
        <v>7</v>
      </c>
      <c r="G51" s="34" t="s">
        <v>29</v>
      </c>
      <c r="H51" s="76"/>
      <c r="J51" s="52">
        <v>7</v>
      </c>
      <c r="K51" s="34" t="s">
        <v>17</v>
      </c>
      <c r="L51" s="76"/>
      <c r="N51" s="9">
        <v>7</v>
      </c>
      <c r="O51" s="34" t="s">
        <v>47</v>
      </c>
      <c r="P51" s="76"/>
      <c r="R51" s="9">
        <v>7</v>
      </c>
      <c r="S51" s="34" t="s">
        <v>16</v>
      </c>
      <c r="T51" s="76"/>
    </row>
    <row r="52" spans="1:20" ht="17.25" thickBot="1">
      <c r="B52" s="10">
        <v>7</v>
      </c>
      <c r="C52" s="35" t="s">
        <v>35</v>
      </c>
      <c r="D52" s="11"/>
      <c r="F52" s="10">
        <v>7</v>
      </c>
      <c r="G52" s="35" t="s">
        <v>31</v>
      </c>
      <c r="H52" s="11"/>
      <c r="J52" s="52">
        <v>7</v>
      </c>
      <c r="K52" s="30" t="s">
        <v>47</v>
      </c>
      <c r="L52" s="76"/>
      <c r="N52" s="9">
        <v>7</v>
      </c>
      <c r="O52" s="34" t="s">
        <v>41</v>
      </c>
      <c r="P52" s="76"/>
      <c r="R52" s="9">
        <v>7</v>
      </c>
      <c r="S52" s="34" t="s">
        <v>39</v>
      </c>
      <c r="T52" s="76"/>
    </row>
    <row r="53" spans="1:20" ht="17.25" thickBot="1">
      <c r="J53" s="52">
        <v>7</v>
      </c>
      <c r="K53" s="19" t="s">
        <v>29</v>
      </c>
      <c r="L53" s="76"/>
      <c r="N53" s="10">
        <v>7</v>
      </c>
      <c r="O53" s="35" t="s">
        <v>29</v>
      </c>
      <c r="P53" s="11"/>
    </row>
    <row r="54" spans="1:20" ht="17.25" thickBot="1">
      <c r="J54" s="81">
        <v>6</v>
      </c>
      <c r="K54" s="30" t="s">
        <v>2</v>
      </c>
      <c r="L54" s="76"/>
    </row>
    <row r="55" spans="1:20" ht="17.25" thickBot="1">
      <c r="B55" s="21" t="s">
        <v>19</v>
      </c>
      <c r="C55" s="22" t="s">
        <v>12</v>
      </c>
      <c r="D55" s="23" t="s">
        <v>20</v>
      </c>
      <c r="F55" s="21" t="s">
        <v>19</v>
      </c>
      <c r="G55" s="22" t="s">
        <v>12</v>
      </c>
      <c r="H55" s="23" t="s">
        <v>20</v>
      </c>
      <c r="J55" s="51">
        <v>6</v>
      </c>
      <c r="K55" s="31" t="s">
        <v>47</v>
      </c>
      <c r="L55" s="11"/>
      <c r="N55" s="21" t="s">
        <v>19</v>
      </c>
      <c r="O55" s="22" t="s">
        <v>12</v>
      </c>
      <c r="P55" s="23" t="s">
        <v>20</v>
      </c>
      <c r="R55" s="21" t="s">
        <v>19</v>
      </c>
      <c r="S55" s="22" t="s">
        <v>12</v>
      </c>
      <c r="T55" s="23" t="s">
        <v>20</v>
      </c>
    </row>
    <row r="56" spans="1:20" ht="17.25" thickBot="1">
      <c r="B56" s="24">
        <f>COUNT(B32:B38,B40:B52)</f>
        <v>20</v>
      </c>
      <c r="C56" s="20">
        <f>COUNTA(D32:D38,D40:D52)</f>
        <v>0</v>
      </c>
      <c r="D56" s="11">
        <f>B56-C56</f>
        <v>20</v>
      </c>
      <c r="F56" s="24">
        <f>COUNT(F32:F38,F40:F52)</f>
        <v>20</v>
      </c>
      <c r="G56" s="20">
        <f>COUNTA(H32:H38,H40:H52)</f>
        <v>0</v>
      </c>
      <c r="H56" s="11">
        <f>F56-G56</f>
        <v>20</v>
      </c>
      <c r="N56" s="24">
        <f>COUNT(N32:N38,N40:N53)</f>
        <v>21</v>
      </c>
      <c r="O56" s="20">
        <f>COUNTA(P32:P38,P40:P53)</f>
        <v>0</v>
      </c>
      <c r="P56" s="11">
        <f>N56-O56</f>
        <v>21</v>
      </c>
      <c r="R56" s="24">
        <f>COUNT(R32:R38,R40:R52)</f>
        <v>20</v>
      </c>
      <c r="S56" s="20">
        <f>COUNTA(T32:T38,T40:T52)</f>
        <v>0</v>
      </c>
      <c r="T56" s="11">
        <f>R56-S56</f>
        <v>20</v>
      </c>
    </row>
    <row r="57" spans="1:20">
      <c r="J57" s="21" t="s">
        <v>19</v>
      </c>
      <c r="K57" s="22" t="s">
        <v>12</v>
      </c>
      <c r="L57" s="23" t="s">
        <v>20</v>
      </c>
    </row>
    <row r="58" spans="1:20" ht="17.25" thickBot="1">
      <c r="J58" s="24">
        <f>COUNT(J32:J38,J40:J55)</f>
        <v>23</v>
      </c>
      <c r="K58" s="20">
        <f>COUNTA(L32:L38,L40:L55)</f>
        <v>0</v>
      </c>
      <c r="L58" s="11">
        <f>J58-K58</f>
        <v>23</v>
      </c>
    </row>
    <row r="59" spans="1:20" ht="31.5">
      <c r="B59" s="84" t="s">
        <v>51</v>
      </c>
      <c r="C59" s="84"/>
      <c r="D59" s="84"/>
      <c r="F59" s="84" t="s">
        <v>50</v>
      </c>
      <c r="G59" s="84"/>
      <c r="H59" s="84"/>
      <c r="J59" s="94" t="s">
        <v>52</v>
      </c>
      <c r="K59" s="94"/>
      <c r="L59" s="94"/>
      <c r="N59" s="84" t="s">
        <v>53</v>
      </c>
      <c r="O59" s="84"/>
      <c r="P59" s="84"/>
      <c r="R59" s="77"/>
      <c r="S59" s="77"/>
      <c r="T59" s="77"/>
    </row>
    <row r="60" spans="1:20" ht="17.25" thickBot="1">
      <c r="B60" s="1" t="s">
        <v>1</v>
      </c>
      <c r="C60" s="1" t="s">
        <v>18</v>
      </c>
      <c r="D60" s="1" t="s">
        <v>12</v>
      </c>
      <c r="F60" s="1" t="s">
        <v>1</v>
      </c>
      <c r="G60" s="1" t="s">
        <v>18</v>
      </c>
      <c r="H60" s="1" t="s">
        <v>12</v>
      </c>
      <c r="J60" s="1" t="s">
        <v>1</v>
      </c>
      <c r="K60" s="1" t="s">
        <v>18</v>
      </c>
      <c r="L60" s="1" t="s">
        <v>12</v>
      </c>
      <c r="N60" s="1" t="s">
        <v>1</v>
      </c>
      <c r="O60" s="1" t="s">
        <v>18</v>
      </c>
      <c r="P60" s="1" t="s">
        <v>12</v>
      </c>
      <c r="R60" s="77"/>
      <c r="S60" s="77"/>
      <c r="T60" s="77"/>
    </row>
    <row r="61" spans="1:20">
      <c r="A61" s="5" t="s">
        <v>10</v>
      </c>
      <c r="B61" s="43">
        <v>8</v>
      </c>
      <c r="C61" s="67" t="s">
        <v>2</v>
      </c>
      <c r="D61" s="75"/>
      <c r="E61" s="5" t="s">
        <v>10</v>
      </c>
      <c r="F61" s="27">
        <v>8</v>
      </c>
      <c r="G61" s="28" t="s">
        <v>2</v>
      </c>
      <c r="H61" s="75"/>
      <c r="I61" s="5" t="s">
        <v>10</v>
      </c>
      <c r="J61" s="43">
        <v>8</v>
      </c>
      <c r="K61" s="67" t="s">
        <v>25</v>
      </c>
      <c r="L61" s="75"/>
      <c r="M61" s="5" t="s">
        <v>10</v>
      </c>
      <c r="N61" s="43">
        <v>8</v>
      </c>
      <c r="O61" s="67" t="s">
        <v>2</v>
      </c>
      <c r="P61" s="75"/>
      <c r="R61" s="88" t="s">
        <v>62</v>
      </c>
      <c r="S61" s="89"/>
      <c r="T61" s="90"/>
    </row>
    <row r="62" spans="1:20" ht="17.25" thickBot="1">
      <c r="B62" s="36">
        <v>8</v>
      </c>
      <c r="C62" s="57" t="s">
        <v>3</v>
      </c>
      <c r="D62" s="76"/>
      <c r="F62" s="32">
        <v>8</v>
      </c>
      <c r="G62" s="18" t="s">
        <v>6</v>
      </c>
      <c r="H62" s="76"/>
      <c r="J62" s="32">
        <v>8</v>
      </c>
      <c r="K62" s="18" t="s">
        <v>3</v>
      </c>
      <c r="L62" s="76"/>
      <c r="N62" s="36">
        <v>8</v>
      </c>
      <c r="O62" s="18" t="s">
        <v>3</v>
      </c>
      <c r="P62" s="76"/>
      <c r="R62" s="85">
        <v>43634</v>
      </c>
      <c r="S62" s="86"/>
      <c r="T62" s="87"/>
    </row>
    <row r="63" spans="1:20" ht="17.25" thickBot="1">
      <c r="B63" s="36">
        <v>8</v>
      </c>
      <c r="C63" s="39" t="s">
        <v>26</v>
      </c>
      <c r="D63" s="76"/>
      <c r="F63" s="32">
        <v>8</v>
      </c>
      <c r="G63" s="37" t="s">
        <v>4</v>
      </c>
      <c r="H63" s="76"/>
      <c r="J63" s="7">
        <v>8</v>
      </c>
      <c r="K63" s="3" t="s">
        <v>26</v>
      </c>
      <c r="L63" s="76"/>
      <c r="N63" s="36">
        <v>8</v>
      </c>
      <c r="O63" s="39" t="s">
        <v>26</v>
      </c>
      <c r="P63" s="76"/>
      <c r="R63" s="83"/>
      <c r="S63" s="83"/>
      <c r="T63" s="83"/>
    </row>
    <row r="64" spans="1:20" ht="17.25" thickBot="1">
      <c r="B64" s="32">
        <v>8</v>
      </c>
      <c r="C64" s="16" t="s">
        <v>5</v>
      </c>
      <c r="D64" s="76"/>
      <c r="F64" s="32">
        <v>8</v>
      </c>
      <c r="G64" s="16" t="s">
        <v>5</v>
      </c>
      <c r="H64" s="76"/>
      <c r="J64" s="7">
        <v>8</v>
      </c>
      <c r="K64" s="4" t="s">
        <v>5</v>
      </c>
      <c r="L64" s="76"/>
      <c r="N64" s="32">
        <v>8</v>
      </c>
      <c r="O64" s="16" t="s">
        <v>29</v>
      </c>
      <c r="P64" s="76"/>
      <c r="R64" s="91" t="s">
        <v>63</v>
      </c>
      <c r="S64" s="92"/>
      <c r="T64" s="93"/>
    </row>
    <row r="65" spans="1:16">
      <c r="B65" s="32">
        <v>8</v>
      </c>
      <c r="C65" s="13" t="s">
        <v>6</v>
      </c>
      <c r="D65" s="76"/>
      <c r="F65" s="7">
        <v>8</v>
      </c>
      <c r="G65" s="59" t="s">
        <v>39</v>
      </c>
      <c r="H65" s="76"/>
      <c r="J65" s="7">
        <v>8</v>
      </c>
      <c r="K65" s="59" t="s">
        <v>38</v>
      </c>
      <c r="L65" s="76"/>
      <c r="N65" s="36">
        <v>8</v>
      </c>
      <c r="O65" s="13" t="s">
        <v>6</v>
      </c>
      <c r="P65" s="76"/>
    </row>
    <row r="66" spans="1:16">
      <c r="B66" s="32">
        <v>8</v>
      </c>
      <c r="C66" s="66" t="s">
        <v>24</v>
      </c>
      <c r="D66" s="76"/>
      <c r="F66" s="7">
        <v>8</v>
      </c>
      <c r="G66" s="59" t="s">
        <v>47</v>
      </c>
      <c r="H66" s="76"/>
      <c r="J66" s="7">
        <v>8</v>
      </c>
      <c r="K66" s="73" t="s">
        <v>8</v>
      </c>
      <c r="L66" s="76"/>
      <c r="N66" s="36">
        <v>8</v>
      </c>
      <c r="O66" s="64" t="s">
        <v>33</v>
      </c>
      <c r="P66" s="76"/>
    </row>
    <row r="67" spans="1:16" ht="17.25" thickBot="1">
      <c r="B67" s="69">
        <v>8</v>
      </c>
      <c r="C67" s="70" t="s">
        <v>44</v>
      </c>
      <c r="D67" s="11"/>
      <c r="G67" s="1"/>
      <c r="H67" s="1"/>
      <c r="K67" s="1"/>
      <c r="L67" s="1"/>
      <c r="O67" s="1"/>
      <c r="P67" s="1"/>
    </row>
    <row r="68" spans="1:16" ht="17.25" thickBot="1">
      <c r="B68" s="1" t="s">
        <v>1</v>
      </c>
      <c r="C68" s="1" t="s">
        <v>18</v>
      </c>
      <c r="D68" s="1" t="s">
        <v>12</v>
      </c>
      <c r="F68" s="1" t="s">
        <v>1</v>
      </c>
      <c r="G68" s="1" t="s">
        <v>18</v>
      </c>
      <c r="H68" s="1" t="s">
        <v>12</v>
      </c>
      <c r="J68" s="1" t="s">
        <v>1</v>
      </c>
      <c r="K68" s="1" t="s">
        <v>18</v>
      </c>
      <c r="L68" s="1" t="s">
        <v>12</v>
      </c>
      <c r="N68" s="1" t="s">
        <v>1</v>
      </c>
      <c r="O68" s="1" t="s">
        <v>18</v>
      </c>
      <c r="P68" s="1" t="s">
        <v>12</v>
      </c>
    </row>
    <row r="69" spans="1:16">
      <c r="A69" s="5" t="s">
        <v>11</v>
      </c>
      <c r="B69" s="43">
        <v>8</v>
      </c>
      <c r="C69" s="53" t="s">
        <v>24</v>
      </c>
      <c r="D69" s="75"/>
      <c r="E69" s="5" t="s">
        <v>11</v>
      </c>
      <c r="F69" s="27">
        <v>8</v>
      </c>
      <c r="G69" s="61" t="s">
        <v>54</v>
      </c>
      <c r="H69" s="78"/>
      <c r="I69" s="5" t="s">
        <v>11</v>
      </c>
      <c r="J69" s="43">
        <v>8</v>
      </c>
      <c r="K69" s="58" t="s">
        <v>57</v>
      </c>
      <c r="L69" s="75"/>
      <c r="M69" s="5" t="s">
        <v>11</v>
      </c>
      <c r="N69" s="27">
        <v>8</v>
      </c>
      <c r="O69" s="25" t="s">
        <v>22</v>
      </c>
      <c r="P69" s="75"/>
    </row>
    <row r="70" spans="1:16">
      <c r="B70" s="36">
        <v>8</v>
      </c>
      <c r="C70" s="46" t="s">
        <v>9</v>
      </c>
      <c r="D70" s="76"/>
      <c r="F70" s="36">
        <v>8</v>
      </c>
      <c r="G70" s="60" t="s">
        <v>55</v>
      </c>
      <c r="H70" s="79"/>
      <c r="J70" s="36">
        <v>8</v>
      </c>
      <c r="K70" s="59" t="s">
        <v>58</v>
      </c>
      <c r="L70" s="76"/>
      <c r="N70" s="36">
        <v>8</v>
      </c>
      <c r="O70" s="65" t="s">
        <v>33</v>
      </c>
      <c r="P70" s="76"/>
    </row>
    <row r="71" spans="1:16">
      <c r="B71" s="36">
        <v>8</v>
      </c>
      <c r="C71" s="49" t="s">
        <v>5</v>
      </c>
      <c r="D71" s="76"/>
      <c r="F71" s="32">
        <v>8</v>
      </c>
      <c r="G71" s="62" t="s">
        <v>56</v>
      </c>
      <c r="H71" s="79"/>
      <c r="J71" s="36">
        <v>8</v>
      </c>
      <c r="K71" s="62" t="s">
        <v>54</v>
      </c>
      <c r="L71" s="76"/>
      <c r="N71" s="32">
        <v>8</v>
      </c>
      <c r="O71" s="42" t="s">
        <v>4</v>
      </c>
      <c r="P71" s="76"/>
    </row>
    <row r="72" spans="1:16">
      <c r="B72" s="36">
        <v>8</v>
      </c>
      <c r="C72" s="18" t="s">
        <v>3</v>
      </c>
      <c r="D72" s="76"/>
      <c r="F72" s="36">
        <v>8</v>
      </c>
      <c r="G72" s="60" t="s">
        <v>57</v>
      </c>
      <c r="H72" s="79"/>
      <c r="J72" s="36">
        <v>8</v>
      </c>
      <c r="K72" s="59" t="s">
        <v>59</v>
      </c>
      <c r="L72" s="76"/>
      <c r="N72" s="32">
        <v>8</v>
      </c>
      <c r="O72" s="18" t="s">
        <v>3</v>
      </c>
      <c r="P72" s="76"/>
    </row>
    <row r="73" spans="1:16">
      <c r="B73" s="9">
        <v>7</v>
      </c>
      <c r="C73" s="34" t="s">
        <v>38</v>
      </c>
      <c r="D73" s="76"/>
      <c r="F73" s="52">
        <v>7</v>
      </c>
      <c r="G73" s="34" t="s">
        <v>25</v>
      </c>
      <c r="H73" s="79"/>
      <c r="J73" s="52">
        <v>7</v>
      </c>
      <c r="K73" s="30" t="s">
        <v>38</v>
      </c>
      <c r="L73" s="76"/>
      <c r="N73" s="9">
        <v>7</v>
      </c>
      <c r="O73" s="34" t="s">
        <v>38</v>
      </c>
      <c r="P73" s="76"/>
    </row>
    <row r="74" spans="1:16">
      <c r="B74" s="9">
        <v>7</v>
      </c>
      <c r="C74" s="34" t="s">
        <v>14</v>
      </c>
      <c r="D74" s="76"/>
      <c r="F74" s="52">
        <v>7</v>
      </c>
      <c r="G74" s="34" t="s">
        <v>34</v>
      </c>
      <c r="H74" s="79"/>
      <c r="J74" s="9">
        <v>7</v>
      </c>
      <c r="K74" s="34" t="s">
        <v>13</v>
      </c>
      <c r="L74" s="76"/>
      <c r="N74" s="9">
        <v>7</v>
      </c>
      <c r="O74" s="34" t="s">
        <v>14</v>
      </c>
      <c r="P74" s="76"/>
    </row>
    <row r="75" spans="1:16">
      <c r="B75" s="9">
        <v>7</v>
      </c>
      <c r="C75" s="34" t="s">
        <v>26</v>
      </c>
      <c r="D75" s="76"/>
      <c r="F75" s="52">
        <v>7</v>
      </c>
      <c r="G75" s="34" t="s">
        <v>6</v>
      </c>
      <c r="H75" s="79"/>
      <c r="J75" s="9">
        <v>7</v>
      </c>
      <c r="K75" s="34" t="s">
        <v>14</v>
      </c>
      <c r="L75" s="76"/>
      <c r="N75" s="9">
        <v>7</v>
      </c>
      <c r="O75" s="34" t="s">
        <v>25</v>
      </c>
      <c r="P75" s="76"/>
    </row>
    <row r="76" spans="1:16">
      <c r="B76" s="9">
        <v>7</v>
      </c>
      <c r="C76" s="34" t="s">
        <v>6</v>
      </c>
      <c r="D76" s="76"/>
      <c r="F76" s="52">
        <v>7</v>
      </c>
      <c r="G76" s="30" t="s">
        <v>2</v>
      </c>
      <c r="H76" s="79"/>
      <c r="J76" s="9">
        <v>7</v>
      </c>
      <c r="K76" s="34" t="s">
        <v>25</v>
      </c>
      <c r="L76" s="76"/>
      <c r="N76" s="9">
        <v>7</v>
      </c>
      <c r="O76" s="34" t="s">
        <v>26</v>
      </c>
      <c r="P76" s="76"/>
    </row>
    <row r="77" spans="1:16">
      <c r="B77" s="9">
        <v>7</v>
      </c>
      <c r="C77" s="34" t="s">
        <v>44</v>
      </c>
      <c r="D77" s="76"/>
      <c r="F77" s="52">
        <v>7</v>
      </c>
      <c r="G77" s="34" t="s">
        <v>15</v>
      </c>
      <c r="H77" s="79"/>
      <c r="J77" s="9">
        <v>7</v>
      </c>
      <c r="K77" s="34" t="s">
        <v>26</v>
      </c>
      <c r="L77" s="76"/>
      <c r="N77" s="9">
        <v>7</v>
      </c>
      <c r="O77" s="34" t="s">
        <v>6</v>
      </c>
      <c r="P77" s="76"/>
    </row>
    <row r="78" spans="1:16">
      <c r="B78" s="9">
        <v>7</v>
      </c>
      <c r="C78" s="34" t="s">
        <v>2</v>
      </c>
      <c r="D78" s="76"/>
      <c r="F78" s="52">
        <v>7</v>
      </c>
      <c r="G78" s="34" t="s">
        <v>27</v>
      </c>
      <c r="H78" s="79"/>
      <c r="J78" s="9">
        <v>7</v>
      </c>
      <c r="K78" s="34" t="s">
        <v>44</v>
      </c>
      <c r="L78" s="76"/>
      <c r="N78" s="9">
        <v>7</v>
      </c>
      <c r="O78" s="30" t="s">
        <v>60</v>
      </c>
      <c r="P78" s="76"/>
    </row>
    <row r="79" spans="1:16">
      <c r="B79" s="9">
        <v>7</v>
      </c>
      <c r="C79" s="34" t="s">
        <v>39</v>
      </c>
      <c r="D79" s="76"/>
      <c r="F79" s="52">
        <v>7</v>
      </c>
      <c r="G79" s="34" t="s">
        <v>16</v>
      </c>
      <c r="H79" s="79"/>
      <c r="J79" s="9">
        <v>7</v>
      </c>
      <c r="K79" s="34" t="s">
        <v>8</v>
      </c>
      <c r="L79" s="76"/>
      <c r="N79" s="9">
        <v>7</v>
      </c>
      <c r="O79" s="34" t="s">
        <v>2</v>
      </c>
      <c r="P79" s="76"/>
    </row>
    <row r="80" spans="1:16">
      <c r="B80" s="9">
        <v>7</v>
      </c>
      <c r="C80" s="34" t="s">
        <v>30</v>
      </c>
      <c r="D80" s="76"/>
      <c r="F80" s="52">
        <v>7</v>
      </c>
      <c r="G80" s="34" t="s">
        <v>39</v>
      </c>
      <c r="H80" s="79"/>
      <c r="J80" s="48">
        <v>7</v>
      </c>
      <c r="K80" s="30" t="s">
        <v>16</v>
      </c>
      <c r="L80" s="76"/>
      <c r="N80" s="9">
        <v>7</v>
      </c>
      <c r="O80" s="34" t="s">
        <v>28</v>
      </c>
      <c r="P80" s="76"/>
    </row>
    <row r="81" spans="2:16">
      <c r="B81" s="9">
        <v>7</v>
      </c>
      <c r="C81" s="34" t="s">
        <v>28</v>
      </c>
      <c r="D81" s="76"/>
      <c r="F81" s="52">
        <v>7</v>
      </c>
      <c r="G81" s="34" t="s">
        <v>17</v>
      </c>
      <c r="H81" s="79"/>
      <c r="J81" s="9">
        <v>7</v>
      </c>
      <c r="K81" s="34" t="s">
        <v>30</v>
      </c>
      <c r="L81" s="76"/>
      <c r="N81" s="9">
        <v>7</v>
      </c>
      <c r="O81" s="34" t="s">
        <v>29</v>
      </c>
      <c r="P81" s="76"/>
    </row>
    <row r="82" spans="2:16" ht="17.25" thickBot="1">
      <c r="F82" s="63">
        <v>7</v>
      </c>
      <c r="G82" s="35" t="s">
        <v>47</v>
      </c>
      <c r="H82" s="80"/>
    </row>
    <row r="83" spans="2:16" ht="17.25" thickBot="1"/>
    <row r="84" spans="2:16">
      <c r="B84" s="21" t="s">
        <v>19</v>
      </c>
      <c r="C84" s="22" t="s">
        <v>12</v>
      </c>
      <c r="D84" s="23" t="s">
        <v>20</v>
      </c>
      <c r="F84" s="21" t="s">
        <v>19</v>
      </c>
      <c r="G84" s="22" t="s">
        <v>12</v>
      </c>
      <c r="H84" s="23" t="s">
        <v>20</v>
      </c>
      <c r="J84" s="21" t="s">
        <v>19</v>
      </c>
      <c r="K84" s="22" t="s">
        <v>12</v>
      </c>
      <c r="L84" s="23" t="s">
        <v>20</v>
      </c>
      <c r="N84" s="21" t="s">
        <v>19</v>
      </c>
      <c r="O84" s="22" t="s">
        <v>12</v>
      </c>
      <c r="P84" s="23" t="s">
        <v>20</v>
      </c>
    </row>
    <row r="85" spans="2:16" ht="17.25" thickBot="1">
      <c r="B85" s="24">
        <f>COUNT(B61:B67,B69:B81)</f>
        <v>20</v>
      </c>
      <c r="C85" s="20">
        <f>COUNTA(D61:D67,D69:D81)</f>
        <v>0</v>
      </c>
      <c r="D85" s="11">
        <f>B85-C85</f>
        <v>20</v>
      </c>
      <c r="F85" s="24">
        <f>COUNT(F61:F66,F69:F82)</f>
        <v>20</v>
      </c>
      <c r="G85" s="20">
        <f>COUNTA(H61:H66,H69:H82)</f>
        <v>0</v>
      </c>
      <c r="H85" s="11">
        <f>F85-G85</f>
        <v>20</v>
      </c>
      <c r="J85" s="24">
        <f>COUNT(J61:J66,J69:J81)</f>
        <v>19</v>
      </c>
      <c r="K85" s="20">
        <f>COUNTA(L61:L66,L69:L81)</f>
        <v>0</v>
      </c>
      <c r="L85" s="11">
        <f>J85-K85</f>
        <v>19</v>
      </c>
      <c r="N85" s="24">
        <f>COUNT(N61:N66,N69:N81)</f>
        <v>19</v>
      </c>
      <c r="O85" s="20">
        <f>COUNTA(P61:P66,P69:P81)</f>
        <v>0</v>
      </c>
      <c r="P85" s="11">
        <f>N85-O85</f>
        <v>19</v>
      </c>
    </row>
  </sheetData>
  <mergeCells count="17">
    <mergeCell ref="J59:L59"/>
    <mergeCell ref="N59:P59"/>
    <mergeCell ref="R62:T62"/>
    <mergeCell ref="R61:T61"/>
    <mergeCell ref="R64:T64"/>
    <mergeCell ref="B1:D1"/>
    <mergeCell ref="F1:H1"/>
    <mergeCell ref="J1:L1"/>
    <mergeCell ref="N1:P1"/>
    <mergeCell ref="R1:T1"/>
    <mergeCell ref="B30:D30"/>
    <mergeCell ref="F30:H30"/>
    <mergeCell ref="J30:L30"/>
    <mergeCell ref="N30:P30"/>
    <mergeCell ref="R30:T30"/>
    <mergeCell ref="B59:D59"/>
    <mergeCell ref="F59:H59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고효재</dc:creator>
  <cp:lastModifiedBy>고효재</cp:lastModifiedBy>
  <dcterms:created xsi:type="dcterms:W3CDTF">2019-05-30T00:57:47Z</dcterms:created>
  <dcterms:modified xsi:type="dcterms:W3CDTF">2019-06-18T01:41:07Z</dcterms:modified>
</cp:coreProperties>
</file>