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엔터테이먼트\로아\재련효율계산기\"/>
    </mc:Choice>
  </mc:AlternateContent>
  <bookViews>
    <workbookView xWindow="0" yWindow="0" windowWidth="28800" windowHeight="12285"/>
  </bookViews>
  <sheets>
    <sheet name="통합VER.1" sheetId="14" r:id="rId1"/>
    <sheet name="통합VER.1 (참고)" sheetId="1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205" i="14" l="1"/>
  <c r="AP1205" i="14" s="1"/>
  <c r="AR1205" i="14" s="1"/>
  <c r="AQ1205" i="14"/>
  <c r="AO1206" i="14"/>
  <c r="AP1206" i="14"/>
  <c r="AQ1206" i="14"/>
  <c r="AO1207" i="14"/>
  <c r="AP1207" i="14"/>
  <c r="AQ1207" i="14"/>
  <c r="AO1208" i="14"/>
  <c r="AP1208" i="14" s="1"/>
  <c r="AQ1208" i="14"/>
  <c r="AO1209" i="14"/>
  <c r="AP1209" i="14" s="1"/>
  <c r="AQ1209" i="14"/>
  <c r="AR1209" i="14" s="1"/>
  <c r="AO1210" i="14"/>
  <c r="AP1210" i="14" s="1"/>
  <c r="AQ1210" i="14"/>
  <c r="AO1211" i="14"/>
  <c r="AP1211" i="14" s="1"/>
  <c r="AQ1211" i="14"/>
  <c r="AO1212" i="14"/>
  <c r="AP1212" i="14" s="1"/>
  <c r="AQ1212" i="14"/>
  <c r="AO1213" i="14"/>
  <c r="AP1213" i="14" s="1"/>
  <c r="AQ1213" i="14"/>
  <c r="AO1214" i="14"/>
  <c r="AP1214" i="14"/>
  <c r="AQ1214" i="14"/>
  <c r="AO1215" i="14"/>
  <c r="AP1215" i="14"/>
  <c r="AQ1215" i="14"/>
  <c r="AO1216" i="14"/>
  <c r="AP1216" i="14" s="1"/>
  <c r="AQ1216" i="14"/>
  <c r="AO1217" i="14"/>
  <c r="AP1217" i="14" s="1"/>
  <c r="AQ1217" i="14"/>
  <c r="AS1217" i="14" s="1"/>
  <c r="AO1218" i="14"/>
  <c r="AP1218" i="14" s="1"/>
  <c r="AQ1218" i="14"/>
  <c r="AR1218" i="14"/>
  <c r="AO1219" i="14"/>
  <c r="AP1219" i="14" s="1"/>
  <c r="AQ1219" i="14"/>
  <c r="AO1220" i="14"/>
  <c r="AP1220" i="14"/>
  <c r="AQ1220" i="14"/>
  <c r="AR1220" i="14" s="1"/>
  <c r="AO1221" i="14"/>
  <c r="AP1221" i="14" s="1"/>
  <c r="AQ1221" i="14"/>
  <c r="AO1222" i="14"/>
  <c r="AP1222" i="14"/>
  <c r="AQ1222" i="14"/>
  <c r="AO1223" i="14"/>
  <c r="AP1223" i="14" s="1"/>
  <c r="AS1223" i="14" s="1"/>
  <c r="AQ1223" i="14"/>
  <c r="AO1224" i="14"/>
  <c r="AP1224" i="14" s="1"/>
  <c r="AQ1224" i="14"/>
  <c r="AO1225" i="14"/>
  <c r="AP1225" i="14" s="1"/>
  <c r="AQ1225" i="14"/>
  <c r="AO1226" i="14"/>
  <c r="AP1226" i="14" s="1"/>
  <c r="AQ1226" i="14"/>
  <c r="AO1227" i="14"/>
  <c r="AP1227" i="14" s="1"/>
  <c r="AQ1227" i="14"/>
  <c r="AO1228" i="14"/>
  <c r="AP1228" i="14" s="1"/>
  <c r="AQ1228" i="14"/>
  <c r="AO1229" i="14"/>
  <c r="AP1229" i="14" s="1"/>
  <c r="AQ1229" i="14"/>
  <c r="AO1230" i="14"/>
  <c r="AP1230" i="14" s="1"/>
  <c r="AQ1230" i="14"/>
  <c r="AO1231" i="14"/>
  <c r="AP1231" i="14" s="1"/>
  <c r="AQ1231" i="14"/>
  <c r="AO1232" i="14"/>
  <c r="AP1232" i="14" s="1"/>
  <c r="AQ1232" i="14"/>
  <c r="AO1233" i="14"/>
  <c r="AP1233" i="14" s="1"/>
  <c r="AQ1233" i="14"/>
  <c r="AR1233" i="14"/>
  <c r="AO1234" i="14"/>
  <c r="AP1234" i="14" s="1"/>
  <c r="AS1234" i="14" s="1"/>
  <c r="AQ1234" i="14"/>
  <c r="AO1235" i="14"/>
  <c r="AP1235" i="14"/>
  <c r="AQ1235" i="14"/>
  <c r="AO1236" i="14"/>
  <c r="AP1236" i="14" s="1"/>
  <c r="AQ1236" i="14"/>
  <c r="AO1237" i="14"/>
  <c r="AP1237" i="14" s="1"/>
  <c r="AS1237" i="14" s="1"/>
  <c r="AQ1237" i="14"/>
  <c r="AO1238" i="14"/>
  <c r="AP1238" i="14" s="1"/>
  <c r="AQ1238" i="14"/>
  <c r="AO1239" i="14"/>
  <c r="AP1239" i="14"/>
  <c r="AQ1239" i="14"/>
  <c r="AR1239" i="14" s="1"/>
  <c r="AO1240" i="14"/>
  <c r="AP1240" i="14" s="1"/>
  <c r="AQ1240" i="14"/>
  <c r="AO1241" i="14"/>
  <c r="AP1241" i="14" s="1"/>
  <c r="AQ1241" i="14"/>
  <c r="AO1242" i="14"/>
  <c r="AP1242" i="14" s="1"/>
  <c r="AQ1242" i="14"/>
  <c r="AO1243" i="14"/>
  <c r="AP1243" i="14" s="1"/>
  <c r="AQ1243" i="14"/>
  <c r="AO1244" i="14"/>
  <c r="AP1244" i="14" s="1"/>
  <c r="AQ1244" i="14"/>
  <c r="AO1245" i="14"/>
  <c r="AP1245" i="14"/>
  <c r="AQ1245" i="14"/>
  <c r="AS1245" i="14" s="1"/>
  <c r="AO1246" i="14"/>
  <c r="AP1246" i="14"/>
  <c r="AQ1246" i="14"/>
  <c r="AO1247" i="14"/>
  <c r="AP1247" i="14" s="1"/>
  <c r="AQ1247" i="14"/>
  <c r="AO1248" i="14"/>
  <c r="AP1248" i="14" s="1"/>
  <c r="AQ1248" i="14"/>
  <c r="AO1249" i="14"/>
  <c r="AP1249" i="14" s="1"/>
  <c r="AQ1249" i="14"/>
  <c r="AO1250" i="14"/>
  <c r="AP1250" i="14" s="1"/>
  <c r="AS1250" i="14" s="1"/>
  <c r="AQ1250" i="14"/>
  <c r="AO1251" i="14"/>
  <c r="AP1251" i="14"/>
  <c r="AQ1251" i="14"/>
  <c r="AO1252" i="14"/>
  <c r="AP1252" i="14" s="1"/>
  <c r="AR1252" i="14" s="1"/>
  <c r="AQ1252" i="14"/>
  <c r="AO1253" i="14"/>
  <c r="AP1253" i="14" s="1"/>
  <c r="AQ1253" i="14"/>
  <c r="AO1254" i="14"/>
  <c r="AP1254" i="14" s="1"/>
  <c r="AQ1254" i="14"/>
  <c r="AO1255" i="14"/>
  <c r="AP1255" i="14" s="1"/>
  <c r="AS1255" i="14" s="1"/>
  <c r="AQ1255" i="14"/>
  <c r="AO1256" i="14"/>
  <c r="AP1256" i="14" s="1"/>
  <c r="AQ1256" i="14"/>
  <c r="AO1257" i="14"/>
  <c r="AP1257" i="14" s="1"/>
  <c r="AQ1257" i="14"/>
  <c r="AR1257" i="14" s="1"/>
  <c r="AO1258" i="14"/>
  <c r="AP1258" i="14" s="1"/>
  <c r="AQ1258" i="14"/>
  <c r="AR1258" i="14"/>
  <c r="AO1259" i="14"/>
  <c r="AP1259" i="14" s="1"/>
  <c r="AQ1259" i="14"/>
  <c r="AO1260" i="14"/>
  <c r="AP1260" i="14" s="1"/>
  <c r="AQ1260" i="14"/>
  <c r="AO1261" i="14"/>
  <c r="AP1261" i="14" s="1"/>
  <c r="AR1261" i="14" s="1"/>
  <c r="AQ1261" i="14"/>
  <c r="AO1262" i="14"/>
  <c r="AP1262" i="14" s="1"/>
  <c r="AQ1262" i="14"/>
  <c r="AO1263" i="14"/>
  <c r="AP1263" i="14" s="1"/>
  <c r="AS1263" i="14" s="1"/>
  <c r="AQ1263" i="14"/>
  <c r="AO1264" i="14"/>
  <c r="AP1264" i="14" s="1"/>
  <c r="AQ1264" i="14"/>
  <c r="AO1265" i="14"/>
  <c r="AP1265" i="14" s="1"/>
  <c r="AQ1265" i="14"/>
  <c r="AR1265" i="14" s="1"/>
  <c r="AO1266" i="14"/>
  <c r="AP1266" i="14" s="1"/>
  <c r="AS1266" i="14" s="1"/>
  <c r="AQ1266" i="14"/>
  <c r="AR1266" i="14"/>
  <c r="AO1267" i="14"/>
  <c r="AP1267" i="14" s="1"/>
  <c r="AQ1267" i="14"/>
  <c r="AO1268" i="14"/>
  <c r="AP1268" i="14"/>
  <c r="AQ1268" i="14"/>
  <c r="AO1269" i="14"/>
  <c r="AP1269" i="14" s="1"/>
  <c r="AQ1269" i="14"/>
  <c r="AO1270" i="14"/>
  <c r="AP1270" i="14" s="1"/>
  <c r="AQ1270" i="14"/>
  <c r="AO1271" i="14"/>
  <c r="AP1271" i="14" s="1"/>
  <c r="AQ1271" i="14"/>
  <c r="AO1272" i="14"/>
  <c r="AP1272" i="14" s="1"/>
  <c r="AQ1272" i="14"/>
  <c r="AO1273" i="14"/>
  <c r="AP1273" i="14" s="1"/>
  <c r="AQ1273" i="14"/>
  <c r="AO1274" i="14"/>
  <c r="AP1274" i="14" s="1"/>
  <c r="AS1274" i="14" s="1"/>
  <c r="AQ1274" i="14"/>
  <c r="AR1274" i="14"/>
  <c r="AO1275" i="14"/>
  <c r="AP1275" i="14" s="1"/>
  <c r="AQ1275" i="14"/>
  <c r="AO1276" i="14"/>
  <c r="AP1276" i="14" s="1"/>
  <c r="AS1276" i="14" s="1"/>
  <c r="AQ1276" i="14"/>
  <c r="AO1277" i="14"/>
  <c r="AP1277" i="14" s="1"/>
  <c r="AQ1277" i="14"/>
  <c r="AO1278" i="14"/>
  <c r="AP1278" i="14" s="1"/>
  <c r="AQ1278" i="14"/>
  <c r="AO1279" i="14"/>
  <c r="AP1279" i="14"/>
  <c r="AQ1279" i="14"/>
  <c r="AO1280" i="14"/>
  <c r="AP1280" i="14" s="1"/>
  <c r="AQ1280" i="14"/>
  <c r="AO1281" i="14"/>
  <c r="AP1281" i="14" s="1"/>
  <c r="AQ1281" i="14"/>
  <c r="AO1282" i="14"/>
  <c r="AP1282" i="14" s="1"/>
  <c r="AQ1282" i="14"/>
  <c r="AO1283" i="14"/>
  <c r="AP1283" i="14" s="1"/>
  <c r="AQ1283" i="14"/>
  <c r="AO1284" i="14"/>
  <c r="AP1284" i="14"/>
  <c r="AQ1284" i="14"/>
  <c r="AR1284" i="14" s="1"/>
  <c r="AO1285" i="14"/>
  <c r="AP1285" i="14" s="1"/>
  <c r="AQ1285" i="14"/>
  <c r="AO1286" i="14"/>
  <c r="AP1286" i="14"/>
  <c r="AQ1286" i="14"/>
  <c r="AO1287" i="14"/>
  <c r="AP1287" i="14"/>
  <c r="AQ1287" i="14"/>
  <c r="AR1287" i="14" s="1"/>
  <c r="AO1288" i="14"/>
  <c r="AP1288" i="14" s="1"/>
  <c r="AQ1288" i="14"/>
  <c r="AO1289" i="14"/>
  <c r="AP1289" i="14" s="1"/>
  <c r="AQ1289" i="14"/>
  <c r="AO1290" i="14"/>
  <c r="AP1290" i="14" s="1"/>
  <c r="AS1290" i="14" s="1"/>
  <c r="AQ1290" i="14"/>
  <c r="AO1291" i="14"/>
  <c r="AP1291" i="14" s="1"/>
  <c r="AQ1291" i="14"/>
  <c r="AO1292" i="14"/>
  <c r="AP1292" i="14" s="1"/>
  <c r="AQ1292" i="14"/>
  <c r="AO1293" i="14"/>
  <c r="AP1293" i="14" s="1"/>
  <c r="AQ1293" i="14"/>
  <c r="AO1294" i="14"/>
  <c r="AP1294" i="14" s="1"/>
  <c r="AQ1294" i="14"/>
  <c r="AO1295" i="14"/>
  <c r="AP1295" i="14" s="1"/>
  <c r="AQ1295" i="14"/>
  <c r="AO1296" i="14"/>
  <c r="AP1296" i="14" s="1"/>
  <c r="AQ1296" i="14"/>
  <c r="AO1297" i="14"/>
  <c r="AP1297" i="14" s="1"/>
  <c r="AQ1297" i="14"/>
  <c r="AS1297" i="14" s="1"/>
  <c r="AO1298" i="14"/>
  <c r="AP1298" i="14" s="1"/>
  <c r="AQ1298" i="14"/>
  <c r="AO1299" i="14"/>
  <c r="AP1299" i="14" s="1"/>
  <c r="AQ1299" i="14"/>
  <c r="AO1300" i="14"/>
  <c r="AP1300" i="14"/>
  <c r="AQ1300" i="14"/>
  <c r="AS1300" i="14"/>
  <c r="AO1301" i="14"/>
  <c r="AP1301" i="14" s="1"/>
  <c r="AQ1301" i="14"/>
  <c r="AO1302" i="14"/>
  <c r="AP1302" i="14" s="1"/>
  <c r="AQ1302" i="14"/>
  <c r="AO1303" i="14"/>
  <c r="AP1303" i="14" s="1"/>
  <c r="AQ1303" i="14"/>
  <c r="AO1304" i="14"/>
  <c r="AP1304" i="14" s="1"/>
  <c r="AQ1304" i="14"/>
  <c r="AO1305" i="14"/>
  <c r="AP1305" i="14" s="1"/>
  <c r="AR1305" i="14" s="1"/>
  <c r="AQ1305" i="14"/>
  <c r="AO1306" i="14"/>
  <c r="AP1306" i="14" s="1"/>
  <c r="AQ1306" i="14"/>
  <c r="AO1307" i="14"/>
  <c r="AP1307" i="14" s="1"/>
  <c r="AQ1307" i="14"/>
  <c r="AO1308" i="14"/>
  <c r="AP1308" i="14"/>
  <c r="AQ1308" i="14"/>
  <c r="AO1309" i="14"/>
  <c r="AP1309" i="14" s="1"/>
  <c r="AQ1309" i="14"/>
  <c r="AO1310" i="14"/>
  <c r="AP1310" i="14" s="1"/>
  <c r="AQ1310" i="14"/>
  <c r="AO1311" i="14"/>
  <c r="AP1311" i="14" s="1"/>
  <c r="AQ1311" i="14"/>
  <c r="AO1312" i="14"/>
  <c r="AP1312" i="14" s="1"/>
  <c r="AQ1312" i="14"/>
  <c r="AO1313" i="14"/>
  <c r="AP1313" i="14" s="1"/>
  <c r="AQ1313" i="14"/>
  <c r="AO1314" i="14"/>
  <c r="AP1314" i="14" s="1"/>
  <c r="AQ1314" i="14"/>
  <c r="AO1315" i="14"/>
  <c r="AP1315" i="14" s="1"/>
  <c r="AQ1315" i="14"/>
  <c r="AO1316" i="14"/>
  <c r="AP1316" i="14" s="1"/>
  <c r="AR1316" i="14" s="1"/>
  <c r="AQ1316" i="14"/>
  <c r="AO1317" i="14"/>
  <c r="AP1317" i="14" s="1"/>
  <c r="AQ1317" i="14"/>
  <c r="AO1318" i="14"/>
  <c r="AP1318" i="14"/>
  <c r="AQ1318" i="14"/>
  <c r="AO1319" i="14"/>
  <c r="AP1319" i="14" s="1"/>
  <c r="AQ1319" i="14"/>
  <c r="AO1320" i="14"/>
  <c r="AP1320" i="14" s="1"/>
  <c r="AQ1320" i="14"/>
  <c r="AO1321" i="14"/>
  <c r="AP1321" i="14" s="1"/>
  <c r="AQ1321" i="14"/>
  <c r="AR1321" i="14"/>
  <c r="AO1322" i="14"/>
  <c r="AP1322" i="14" s="1"/>
  <c r="AS1322" i="14" s="1"/>
  <c r="AQ1322" i="14"/>
  <c r="AO1323" i="14"/>
  <c r="AP1323" i="14" s="1"/>
  <c r="AQ1323" i="14"/>
  <c r="AO1324" i="14"/>
  <c r="AP1324" i="14" s="1"/>
  <c r="AQ1324" i="14"/>
  <c r="AR1324" i="14" s="1"/>
  <c r="AO1325" i="14"/>
  <c r="AP1325" i="14"/>
  <c r="AQ1325" i="14"/>
  <c r="AS1325" i="14" s="1"/>
  <c r="AO1326" i="14"/>
  <c r="AP1326" i="14" s="1"/>
  <c r="AQ1326" i="14"/>
  <c r="AO1327" i="14"/>
  <c r="AP1327" i="14" s="1"/>
  <c r="AQ1327" i="14"/>
  <c r="AO1328" i="14"/>
  <c r="AP1328" i="14" s="1"/>
  <c r="AQ1328" i="14"/>
  <c r="AO1329" i="14"/>
  <c r="AP1329" i="14" s="1"/>
  <c r="AQ1329" i="14"/>
  <c r="AR1329" i="14" s="1"/>
  <c r="AO1330" i="14"/>
  <c r="AP1330" i="14" s="1"/>
  <c r="AQ1330" i="14"/>
  <c r="AO1331" i="14"/>
  <c r="AP1331" i="14" s="1"/>
  <c r="AQ1331" i="14"/>
  <c r="AO1332" i="14"/>
  <c r="AP1332" i="14" s="1"/>
  <c r="AQ1332" i="14"/>
  <c r="AO1333" i="14"/>
  <c r="AP1333" i="14"/>
  <c r="AQ1333" i="14"/>
  <c r="AS1333" i="14" s="1"/>
  <c r="AO1334" i="14"/>
  <c r="AP1334" i="14"/>
  <c r="AQ1334" i="14"/>
  <c r="AO1335" i="14"/>
  <c r="AP1335" i="14" s="1"/>
  <c r="AS1335" i="14" s="1"/>
  <c r="AQ1335" i="14"/>
  <c r="AO1336" i="14"/>
  <c r="AP1336" i="14" s="1"/>
  <c r="AQ1336" i="14"/>
  <c r="AO1337" i="14"/>
  <c r="AP1337" i="14" s="1"/>
  <c r="AQ1337" i="14"/>
  <c r="AR1337" i="14"/>
  <c r="AO1338" i="14"/>
  <c r="AP1338" i="14" s="1"/>
  <c r="AQ1338" i="14"/>
  <c r="AO1339" i="14"/>
  <c r="AP1339" i="14" s="1"/>
  <c r="AQ1339" i="14"/>
  <c r="AO1340" i="14"/>
  <c r="AP1340" i="14" s="1"/>
  <c r="AQ1340" i="14"/>
  <c r="AO1341" i="14"/>
  <c r="AP1341" i="14" s="1"/>
  <c r="AQ1341" i="14"/>
  <c r="AO1342" i="14"/>
  <c r="AP1342" i="14" s="1"/>
  <c r="AQ1342" i="14"/>
  <c r="AO1343" i="14"/>
  <c r="AP1343" i="14" s="1"/>
  <c r="AQ1343" i="14"/>
  <c r="AR1343" i="14" s="1"/>
  <c r="AO1344" i="14"/>
  <c r="AP1344" i="14" s="1"/>
  <c r="AQ1344" i="14"/>
  <c r="AO1345" i="14"/>
  <c r="AP1345" i="14" s="1"/>
  <c r="AR1345" i="14" s="1"/>
  <c r="AQ1345" i="14"/>
  <c r="AO1346" i="14"/>
  <c r="AP1346" i="14" s="1"/>
  <c r="AQ1346" i="14"/>
  <c r="AS1346" i="14" s="1"/>
  <c r="AR1346" i="14"/>
  <c r="AO1347" i="14"/>
  <c r="AP1347" i="14" s="1"/>
  <c r="AQ1347" i="14"/>
  <c r="AO1348" i="14"/>
  <c r="AP1348" i="14" s="1"/>
  <c r="AQ1348" i="14"/>
  <c r="AO1349" i="14"/>
  <c r="AP1349" i="14"/>
  <c r="AQ1349" i="14"/>
  <c r="AO1350" i="14"/>
  <c r="AP1350" i="14" s="1"/>
  <c r="AQ1350" i="14"/>
  <c r="AO1351" i="14"/>
  <c r="AP1351" i="14" s="1"/>
  <c r="AQ1351" i="14"/>
  <c r="AO1352" i="14"/>
  <c r="AP1352" i="14" s="1"/>
  <c r="AQ1352" i="14"/>
  <c r="AO1353" i="14"/>
  <c r="AP1353" i="14" s="1"/>
  <c r="AQ1353" i="14"/>
  <c r="AO1354" i="14"/>
  <c r="AP1354" i="14" s="1"/>
  <c r="AQ1354" i="14"/>
  <c r="AS1354" i="14" s="1"/>
  <c r="AR1354" i="14"/>
  <c r="AO1355" i="14"/>
  <c r="AP1355" i="14" s="1"/>
  <c r="AQ1355" i="14"/>
  <c r="AO1356" i="14"/>
  <c r="AP1356" i="14" s="1"/>
  <c r="AQ1356" i="14"/>
  <c r="AO1357" i="14"/>
  <c r="AP1357" i="14" s="1"/>
  <c r="AQ1357" i="14"/>
  <c r="AO1358" i="14"/>
  <c r="AP1358" i="14" s="1"/>
  <c r="AQ1358" i="14"/>
  <c r="AO1359" i="14"/>
  <c r="AP1359" i="14" s="1"/>
  <c r="AQ1359" i="14"/>
  <c r="AO1360" i="14"/>
  <c r="AP1360" i="14" s="1"/>
  <c r="AQ1360" i="14"/>
  <c r="AO1361" i="14"/>
  <c r="AP1361" i="14" s="1"/>
  <c r="AR1361" i="14" s="1"/>
  <c r="AQ1361" i="14"/>
  <c r="AO1362" i="14"/>
  <c r="AP1362" i="14" s="1"/>
  <c r="AQ1362" i="14"/>
  <c r="AR1362" i="14" s="1"/>
  <c r="AO1363" i="14"/>
  <c r="AP1363" i="14" s="1"/>
  <c r="AQ1363" i="14"/>
  <c r="AO1364" i="14"/>
  <c r="AP1364" i="14" s="1"/>
  <c r="AQ1364" i="14"/>
  <c r="AO1365" i="14"/>
  <c r="AP1365" i="14" s="1"/>
  <c r="AS1365" i="14" s="1"/>
  <c r="AQ1365" i="14"/>
  <c r="AO1366" i="14"/>
  <c r="AP1366" i="14" s="1"/>
  <c r="AQ1366" i="14"/>
  <c r="AO1367" i="14"/>
  <c r="AP1367" i="14" s="1"/>
  <c r="AQ1367" i="14"/>
  <c r="AO1368" i="14"/>
  <c r="AP1368" i="14" s="1"/>
  <c r="AQ1368" i="14"/>
  <c r="AO1369" i="14"/>
  <c r="AP1369" i="14" s="1"/>
  <c r="AR1369" i="14" s="1"/>
  <c r="AQ1369" i="14"/>
  <c r="AO1370" i="14"/>
  <c r="AP1370" i="14" s="1"/>
  <c r="AQ1370" i="14"/>
  <c r="AS1370" i="14" s="1"/>
  <c r="AO1371" i="14"/>
  <c r="AP1371" i="14" s="1"/>
  <c r="AQ1371" i="14"/>
  <c r="AO1372" i="14"/>
  <c r="AP1372" i="14" s="1"/>
  <c r="AQ1372" i="14"/>
  <c r="AR1372" i="14"/>
  <c r="AO1373" i="14"/>
  <c r="AP1373" i="14" s="1"/>
  <c r="AQ1373" i="14"/>
  <c r="AO1374" i="14"/>
  <c r="AP1374" i="14" s="1"/>
  <c r="AQ1374" i="14"/>
  <c r="AO1375" i="14"/>
  <c r="AP1375" i="14" s="1"/>
  <c r="AQ1375" i="14"/>
  <c r="AR1375" i="14" s="1"/>
  <c r="AO1376" i="14"/>
  <c r="AP1376" i="14" s="1"/>
  <c r="AQ1376" i="14"/>
  <c r="AO1377" i="14"/>
  <c r="AP1377" i="14" s="1"/>
  <c r="AR1377" i="14" s="1"/>
  <c r="AQ1377" i="14"/>
  <c r="AO1378" i="14"/>
  <c r="AP1378" i="14" s="1"/>
  <c r="AQ1378" i="14"/>
  <c r="AO1379" i="14"/>
  <c r="AP1379" i="14" s="1"/>
  <c r="AS1379" i="14" s="1"/>
  <c r="AQ1379" i="14"/>
  <c r="AO1380" i="14"/>
  <c r="AP1380" i="14" s="1"/>
  <c r="AQ1380" i="14"/>
  <c r="AO1381" i="14"/>
  <c r="AP1381" i="14" s="1"/>
  <c r="AQ1381" i="14"/>
  <c r="AO1382" i="14"/>
  <c r="AP1382" i="14" s="1"/>
  <c r="AQ1382" i="14"/>
  <c r="AO1383" i="14"/>
  <c r="AP1383" i="14" s="1"/>
  <c r="AQ1383" i="14"/>
  <c r="AR1383" i="14" s="1"/>
  <c r="AO1384" i="14"/>
  <c r="AP1384" i="14" s="1"/>
  <c r="AQ1384" i="14"/>
  <c r="AO1385" i="14"/>
  <c r="AP1385" i="14" s="1"/>
  <c r="AQ1385" i="14"/>
  <c r="AO1386" i="14"/>
  <c r="AP1386" i="14" s="1"/>
  <c r="AQ1386" i="14"/>
  <c r="AO1387" i="14"/>
  <c r="AP1387" i="14" s="1"/>
  <c r="AQ1387" i="14"/>
  <c r="AO1388" i="14"/>
  <c r="AP1388" i="14" s="1"/>
  <c r="AQ1388" i="14"/>
  <c r="AO1389" i="14"/>
  <c r="AP1389" i="14" s="1"/>
  <c r="AS1389" i="14" s="1"/>
  <c r="AQ1389" i="14"/>
  <c r="AO1390" i="14"/>
  <c r="AP1390" i="14" s="1"/>
  <c r="AQ1390" i="14"/>
  <c r="AO1391" i="14"/>
  <c r="AP1391" i="14" s="1"/>
  <c r="AQ1391" i="14"/>
  <c r="AO1392" i="14"/>
  <c r="AP1392" i="14" s="1"/>
  <c r="AQ1392" i="14"/>
  <c r="AO1393" i="14"/>
  <c r="AP1393" i="14" s="1"/>
  <c r="AQ1393" i="14"/>
  <c r="AO1394" i="14"/>
  <c r="AP1394" i="14" s="1"/>
  <c r="AS1394" i="14" s="1"/>
  <c r="AQ1394" i="14"/>
  <c r="AO1395" i="14"/>
  <c r="AP1395" i="14" s="1"/>
  <c r="AS1395" i="14" s="1"/>
  <c r="AQ1395" i="14"/>
  <c r="AO1396" i="14"/>
  <c r="AP1396" i="14" s="1"/>
  <c r="AQ1396" i="14"/>
  <c r="AO1397" i="14"/>
  <c r="AP1397" i="14" s="1"/>
  <c r="AQ1397" i="14"/>
  <c r="AO1398" i="14"/>
  <c r="AP1398" i="14" s="1"/>
  <c r="AS1398" i="14" s="1"/>
  <c r="AQ1398" i="14"/>
  <c r="AO1399" i="14"/>
  <c r="AP1399" i="14" s="1"/>
  <c r="AQ1399" i="14"/>
  <c r="AO1400" i="14"/>
  <c r="AP1400" i="14" s="1"/>
  <c r="AQ1400" i="14"/>
  <c r="AO1401" i="14"/>
  <c r="AP1401" i="14"/>
  <c r="AQ1401" i="14"/>
  <c r="AO1402" i="14"/>
  <c r="AP1402" i="14" s="1"/>
  <c r="AQ1402" i="14"/>
  <c r="AS1402" i="14" s="1"/>
  <c r="AO1403" i="14"/>
  <c r="AP1403" i="14"/>
  <c r="AS1403" i="14" s="1"/>
  <c r="AQ1403" i="14"/>
  <c r="AO1404" i="14"/>
  <c r="AP1404" i="14"/>
  <c r="AQ1404" i="14"/>
  <c r="AO1405" i="14"/>
  <c r="AP1405" i="14" s="1"/>
  <c r="AS1405" i="14" s="1"/>
  <c r="AQ1405" i="14"/>
  <c r="AO1406" i="14"/>
  <c r="AP1406" i="14" s="1"/>
  <c r="AQ1406" i="14"/>
  <c r="AO1407" i="14"/>
  <c r="AP1407" i="14" s="1"/>
  <c r="AQ1407" i="14"/>
  <c r="AS1407" i="14" s="1"/>
  <c r="AO1408" i="14"/>
  <c r="AP1408" i="14" s="1"/>
  <c r="AQ1408" i="14"/>
  <c r="AO1409" i="14"/>
  <c r="AP1409" i="14" s="1"/>
  <c r="AQ1409" i="14"/>
  <c r="AO1410" i="14"/>
  <c r="AP1410" i="14" s="1"/>
  <c r="AQ1410" i="14"/>
  <c r="AR1410" i="14" s="1"/>
  <c r="AO1411" i="14"/>
  <c r="AP1411" i="14" s="1"/>
  <c r="AQ1411" i="14"/>
  <c r="AO1412" i="14"/>
  <c r="AP1412" i="14" s="1"/>
  <c r="AQ1412" i="14"/>
  <c r="AR1412" i="14" s="1"/>
  <c r="AO1413" i="14"/>
  <c r="AP1413" i="14" s="1"/>
  <c r="AQ1413" i="14"/>
  <c r="AO1414" i="14"/>
  <c r="AP1414" i="14" s="1"/>
  <c r="AS1414" i="14" s="1"/>
  <c r="AQ1414" i="14"/>
  <c r="AO1415" i="14"/>
  <c r="AP1415" i="14" s="1"/>
  <c r="AQ1415" i="14"/>
  <c r="AO1416" i="14"/>
  <c r="AP1416" i="14" s="1"/>
  <c r="AQ1416" i="14"/>
  <c r="AR1416" i="14" s="1"/>
  <c r="AO1417" i="14"/>
  <c r="AP1417" i="14" s="1"/>
  <c r="AQ1417" i="14"/>
  <c r="AO1418" i="14"/>
  <c r="AP1418" i="14" s="1"/>
  <c r="AQ1418" i="14"/>
  <c r="AO1419" i="14"/>
  <c r="AP1419" i="14"/>
  <c r="AR1419" i="14" s="1"/>
  <c r="AQ1419" i="14"/>
  <c r="AO1420" i="14"/>
  <c r="AP1420" i="14" s="1"/>
  <c r="AQ1420" i="14"/>
  <c r="AO1421" i="14"/>
  <c r="AP1421" i="14" s="1"/>
  <c r="AQ1421" i="14"/>
  <c r="AO1422" i="14"/>
  <c r="AP1422" i="14" s="1"/>
  <c r="AQ1422" i="14"/>
  <c r="AO1423" i="14"/>
  <c r="AP1423" i="14" s="1"/>
  <c r="AQ1423" i="14"/>
  <c r="AR1423" i="14"/>
  <c r="AO1424" i="14"/>
  <c r="AP1424" i="14" s="1"/>
  <c r="AQ1424" i="14"/>
  <c r="AO1425" i="14"/>
  <c r="AP1425" i="14" s="1"/>
  <c r="AQ1425" i="14"/>
  <c r="AO1426" i="14"/>
  <c r="AP1426" i="14" s="1"/>
  <c r="AQ1426" i="14"/>
  <c r="AO1427" i="14"/>
  <c r="AP1427" i="14" s="1"/>
  <c r="AQ1427" i="14"/>
  <c r="AO1428" i="14"/>
  <c r="AP1428" i="14" s="1"/>
  <c r="AQ1428" i="14"/>
  <c r="AO1429" i="14"/>
  <c r="AP1429" i="14" s="1"/>
  <c r="AQ1429" i="14"/>
  <c r="AR1429" i="14"/>
  <c r="AO1430" i="14"/>
  <c r="AP1430" i="14" s="1"/>
  <c r="AQ1430" i="14"/>
  <c r="AS1430" i="14"/>
  <c r="AO1431" i="14"/>
  <c r="AP1431" i="14" s="1"/>
  <c r="AQ1431" i="14"/>
  <c r="AO1432" i="14"/>
  <c r="AP1432" i="14" s="1"/>
  <c r="AQ1432" i="14"/>
  <c r="AO1433" i="14"/>
  <c r="AP1433" i="14" s="1"/>
  <c r="AQ1433" i="14"/>
  <c r="AO1434" i="14"/>
  <c r="AP1434" i="14" s="1"/>
  <c r="AQ1434" i="14"/>
  <c r="AO1435" i="14"/>
  <c r="AP1435" i="14" s="1"/>
  <c r="AQ1435" i="14"/>
  <c r="AO1436" i="14"/>
  <c r="AP1436" i="14" s="1"/>
  <c r="AQ1436" i="14"/>
  <c r="AO1437" i="14"/>
  <c r="AP1437" i="14" s="1"/>
  <c r="AQ1437" i="14"/>
  <c r="AO1438" i="14"/>
  <c r="AP1438" i="14" s="1"/>
  <c r="AS1438" i="14" s="1"/>
  <c r="AQ1438" i="14"/>
  <c r="AO1439" i="14"/>
  <c r="AP1439" i="14" s="1"/>
  <c r="AQ1439" i="14"/>
  <c r="AO1440" i="14"/>
  <c r="AP1440" i="14" s="1"/>
  <c r="AQ1440" i="14"/>
  <c r="AO1441" i="14"/>
  <c r="AP1441" i="14" s="1"/>
  <c r="AQ1441" i="14"/>
  <c r="AR1441" i="14" s="1"/>
  <c r="AO1442" i="14"/>
  <c r="AP1442" i="14" s="1"/>
  <c r="AQ1442" i="14"/>
  <c r="AO1443" i="14"/>
  <c r="AP1443" i="14" s="1"/>
  <c r="AQ1443" i="14"/>
  <c r="AR1443" i="14" s="1"/>
  <c r="AO1444" i="14"/>
  <c r="AP1444" i="14" s="1"/>
  <c r="AQ1444" i="14"/>
  <c r="AO1445" i="14"/>
  <c r="AP1445" i="14" s="1"/>
  <c r="AQ1445" i="14"/>
  <c r="AO1446" i="14"/>
  <c r="AP1446" i="14" s="1"/>
  <c r="AQ1446" i="14"/>
  <c r="AO1447" i="14"/>
  <c r="AP1447" i="14"/>
  <c r="AQ1447" i="14"/>
  <c r="AO1448" i="14"/>
  <c r="AP1448" i="14" s="1"/>
  <c r="AQ1448" i="14"/>
  <c r="AO1449" i="14"/>
  <c r="AP1449" i="14" s="1"/>
  <c r="AQ1449" i="14"/>
  <c r="AO1450" i="14"/>
  <c r="AP1450" i="14" s="1"/>
  <c r="AQ1450" i="14"/>
  <c r="AO1451" i="14"/>
  <c r="AP1451" i="14" s="1"/>
  <c r="AQ1451" i="14"/>
  <c r="AR1451" i="14" s="1"/>
  <c r="AO1452" i="14"/>
  <c r="AP1452" i="14"/>
  <c r="AQ1452" i="14"/>
  <c r="AO1453" i="14"/>
  <c r="AP1453" i="14" s="1"/>
  <c r="AR1453" i="14" s="1"/>
  <c r="AQ1453" i="14"/>
  <c r="AO1454" i="14"/>
  <c r="AP1454" i="14" s="1"/>
  <c r="AQ1454" i="14"/>
  <c r="AO1455" i="14"/>
  <c r="AP1455" i="14"/>
  <c r="AQ1455" i="14"/>
  <c r="AO1456" i="14"/>
  <c r="AP1456" i="14" s="1"/>
  <c r="AQ1456" i="14"/>
  <c r="AO1457" i="14"/>
  <c r="AP1457" i="14" s="1"/>
  <c r="AQ1457" i="14"/>
  <c r="AO1458" i="14"/>
  <c r="AP1458" i="14" s="1"/>
  <c r="AQ1458" i="14"/>
  <c r="AO1459" i="14"/>
  <c r="AP1459" i="14" s="1"/>
  <c r="AQ1459" i="14"/>
  <c r="AR1459" i="14" s="1"/>
  <c r="AO1460" i="14"/>
  <c r="AP1460" i="14" s="1"/>
  <c r="AQ1460" i="14"/>
  <c r="AO1461" i="14"/>
  <c r="AP1461" i="14" s="1"/>
  <c r="AQ1461" i="14"/>
  <c r="AO1462" i="14"/>
  <c r="AP1462" i="14" s="1"/>
  <c r="AS1462" i="14" s="1"/>
  <c r="AQ1462" i="14"/>
  <c r="AO1463" i="14"/>
  <c r="AP1463" i="14" s="1"/>
  <c r="AQ1463" i="14"/>
  <c r="AO1464" i="14"/>
  <c r="AP1464" i="14" s="1"/>
  <c r="AQ1464" i="14"/>
  <c r="AO1465" i="14"/>
  <c r="AP1465" i="14" s="1"/>
  <c r="AQ1465" i="14"/>
  <c r="AO1466" i="14"/>
  <c r="AP1466" i="14" s="1"/>
  <c r="AQ1466" i="14"/>
  <c r="AO1467" i="14"/>
  <c r="AP1467" i="14" s="1"/>
  <c r="AQ1467" i="14"/>
  <c r="AO1468" i="14"/>
  <c r="AP1468" i="14" s="1"/>
  <c r="AQ1468" i="14"/>
  <c r="AO1469" i="14"/>
  <c r="AP1469" i="14" s="1"/>
  <c r="AS1469" i="14" s="1"/>
  <c r="AQ1469" i="14"/>
  <c r="AO1470" i="14"/>
  <c r="AP1470" i="14" s="1"/>
  <c r="AQ1470" i="14"/>
  <c r="AO1471" i="14"/>
  <c r="AP1471" i="14" s="1"/>
  <c r="AQ1471" i="14"/>
  <c r="AO1472" i="14"/>
  <c r="AP1472" i="14" s="1"/>
  <c r="AQ1472" i="14"/>
  <c r="AO1473" i="14"/>
  <c r="AP1473" i="14" s="1"/>
  <c r="AQ1473" i="14"/>
  <c r="AO1474" i="14"/>
  <c r="AP1474" i="14" s="1"/>
  <c r="AQ1474" i="14"/>
  <c r="AO1475" i="14"/>
  <c r="AP1475" i="14" s="1"/>
  <c r="AQ1475" i="14"/>
  <c r="AO1476" i="14"/>
  <c r="AP1476" i="14" s="1"/>
  <c r="AQ1476" i="14"/>
  <c r="AR1476" i="14" s="1"/>
  <c r="AO1477" i="14"/>
  <c r="AP1477" i="14" s="1"/>
  <c r="AQ1477" i="14"/>
  <c r="AO1478" i="14"/>
  <c r="AP1478" i="14" s="1"/>
  <c r="AS1478" i="14" s="1"/>
  <c r="AQ1478" i="14"/>
  <c r="AO1479" i="14"/>
  <c r="AP1479" i="14" s="1"/>
  <c r="AQ1479" i="14"/>
  <c r="AO1480" i="14"/>
  <c r="AP1480" i="14" s="1"/>
  <c r="AS1480" i="14" s="1"/>
  <c r="AQ1480" i="14"/>
  <c r="AO1481" i="14"/>
  <c r="AP1481" i="14" s="1"/>
  <c r="AQ1481" i="14"/>
  <c r="AO1482" i="14"/>
  <c r="AP1482" i="14" s="1"/>
  <c r="AR1482" i="14" s="1"/>
  <c r="AQ1482" i="14"/>
  <c r="AO1483" i="14"/>
  <c r="AP1483" i="14" s="1"/>
  <c r="AQ1483" i="14"/>
  <c r="AO1484" i="14"/>
  <c r="AP1484" i="14" s="1"/>
  <c r="AS1484" i="14" s="1"/>
  <c r="AQ1484" i="14"/>
  <c r="AO1485" i="14"/>
  <c r="AP1485" i="14" s="1"/>
  <c r="AQ1485" i="14"/>
  <c r="AR1485" i="14"/>
  <c r="AO1486" i="14"/>
  <c r="AP1486" i="14"/>
  <c r="AQ1486" i="14"/>
  <c r="AO1487" i="14"/>
  <c r="AP1487" i="14" s="1"/>
  <c r="AQ1487" i="14"/>
  <c r="AO1488" i="14"/>
  <c r="AP1488" i="14" s="1"/>
  <c r="AQ1488" i="14"/>
  <c r="AO1489" i="14"/>
  <c r="AP1489" i="14" s="1"/>
  <c r="AQ1489" i="14"/>
  <c r="AO1490" i="14"/>
  <c r="AP1490" i="14" s="1"/>
  <c r="AQ1490" i="14"/>
  <c r="AO1491" i="14"/>
  <c r="AP1491" i="14" s="1"/>
  <c r="AR1491" i="14" s="1"/>
  <c r="AQ1491" i="14"/>
  <c r="AS1491" i="14"/>
  <c r="AO1492" i="14"/>
  <c r="AP1492" i="14" s="1"/>
  <c r="AQ1492" i="14"/>
  <c r="AO1493" i="14"/>
  <c r="AP1493" i="14" s="1"/>
  <c r="AQ1493" i="14"/>
  <c r="AO1494" i="14"/>
  <c r="AP1494" i="14" s="1"/>
  <c r="AS1494" i="14" s="1"/>
  <c r="AQ1494" i="14"/>
  <c r="AO1495" i="14"/>
  <c r="AP1495" i="14" s="1"/>
  <c r="AQ1495" i="14"/>
  <c r="AS1495" i="14" s="1"/>
  <c r="AO1496" i="14"/>
  <c r="AP1496" i="14" s="1"/>
  <c r="AQ1496" i="14"/>
  <c r="AO1497" i="14"/>
  <c r="AP1497" i="14" s="1"/>
  <c r="AQ1497" i="14"/>
  <c r="AO1498" i="14"/>
  <c r="AP1498" i="14" s="1"/>
  <c r="AQ1498" i="14"/>
  <c r="AO1499" i="14"/>
  <c r="AP1499" i="14" s="1"/>
  <c r="AQ1499" i="14"/>
  <c r="AR1499" i="14" s="1"/>
  <c r="AO1500" i="14"/>
  <c r="AP1500" i="14" s="1"/>
  <c r="AQ1500" i="14"/>
  <c r="AO1501" i="14"/>
  <c r="AP1501" i="14" s="1"/>
  <c r="AR1501" i="14" s="1"/>
  <c r="AQ1501" i="14"/>
  <c r="AO1502" i="14"/>
  <c r="AP1502" i="14" s="1"/>
  <c r="AQ1502" i="14"/>
  <c r="AO1503" i="14"/>
  <c r="AP1503" i="14" s="1"/>
  <c r="AQ1503" i="14"/>
  <c r="AS1503" i="14" s="1"/>
  <c r="AO1504" i="14"/>
  <c r="AP1504" i="14" s="1"/>
  <c r="AQ1504" i="14"/>
  <c r="AO1505" i="14"/>
  <c r="AP1505" i="14" s="1"/>
  <c r="AR1505" i="14" s="1"/>
  <c r="AQ1505" i="14"/>
  <c r="AO1506" i="14"/>
  <c r="AP1506" i="14" s="1"/>
  <c r="AQ1506" i="14"/>
  <c r="AO1507" i="14"/>
  <c r="AP1507" i="14" s="1"/>
  <c r="AQ1507" i="14"/>
  <c r="AO1508" i="14"/>
  <c r="AP1508" i="14" s="1"/>
  <c r="AQ1508" i="14"/>
  <c r="AO1509" i="14"/>
  <c r="AP1509" i="14" s="1"/>
  <c r="AQ1509" i="14"/>
  <c r="AR1509" i="14" s="1"/>
  <c r="AO1510" i="14"/>
  <c r="AP1510" i="14" s="1"/>
  <c r="AQ1510" i="14"/>
  <c r="AO1511" i="14"/>
  <c r="AP1511" i="14" s="1"/>
  <c r="AQ1511" i="14"/>
  <c r="AO1512" i="14"/>
  <c r="AP1512" i="14" s="1"/>
  <c r="AQ1512" i="14"/>
  <c r="AO1513" i="14"/>
  <c r="AP1513" i="14" s="1"/>
  <c r="AQ1513" i="14"/>
  <c r="AO1514" i="14"/>
  <c r="AP1514" i="14" s="1"/>
  <c r="AQ1514" i="14"/>
  <c r="AO1515" i="14"/>
  <c r="AP1515" i="14" s="1"/>
  <c r="AQ1515" i="14"/>
  <c r="AO1516" i="14"/>
  <c r="AP1516" i="14" s="1"/>
  <c r="AQ1516" i="14"/>
  <c r="AS1516" i="14" s="1"/>
  <c r="AO1517" i="14"/>
  <c r="AP1517" i="14"/>
  <c r="AQ1517" i="14"/>
  <c r="AO1518" i="14"/>
  <c r="AP1518" i="14"/>
  <c r="AQ1518" i="14"/>
  <c r="AO1519" i="14"/>
  <c r="AP1519" i="14" s="1"/>
  <c r="AQ1519" i="14"/>
  <c r="AO1520" i="14"/>
  <c r="AP1520" i="14" s="1"/>
  <c r="AQ1520" i="14"/>
  <c r="AO1521" i="14"/>
  <c r="AP1521" i="14" s="1"/>
  <c r="AQ1521" i="14"/>
  <c r="AO1522" i="14"/>
  <c r="AP1522" i="14" s="1"/>
  <c r="AQ1522" i="14"/>
  <c r="AO1523" i="14"/>
  <c r="AP1523" i="14" s="1"/>
  <c r="AQ1523" i="14"/>
  <c r="AO1524" i="14"/>
  <c r="AP1524" i="14" s="1"/>
  <c r="AQ1524" i="14"/>
  <c r="AO1525" i="14"/>
  <c r="AP1525" i="14" s="1"/>
  <c r="AQ1525" i="14"/>
  <c r="AO1526" i="14"/>
  <c r="AP1526" i="14"/>
  <c r="AQ1526" i="14"/>
  <c r="AO1527" i="14"/>
  <c r="AP1527" i="14" s="1"/>
  <c r="AQ1527" i="14"/>
  <c r="AO1528" i="14"/>
  <c r="AP1528" i="14" s="1"/>
  <c r="AR1528" i="14" s="1"/>
  <c r="AQ1528" i="14"/>
  <c r="AO1529" i="14"/>
  <c r="AP1529" i="14" s="1"/>
  <c r="AQ1529" i="14"/>
  <c r="AS1529" i="14" s="1"/>
  <c r="AO1530" i="14"/>
  <c r="AP1530" i="14" s="1"/>
  <c r="AR1530" i="14" s="1"/>
  <c r="AQ1530" i="14"/>
  <c r="AO1531" i="14"/>
  <c r="AP1531" i="14" s="1"/>
  <c r="AQ1531" i="14"/>
  <c r="AO1532" i="14"/>
  <c r="AP1532" i="14" s="1"/>
  <c r="AQ1532" i="14"/>
  <c r="AR1532" i="14" s="1"/>
  <c r="AO1533" i="14"/>
  <c r="AP1533" i="14" s="1"/>
  <c r="AR1533" i="14" s="1"/>
  <c r="AQ1533" i="14"/>
  <c r="AO1534" i="14"/>
  <c r="AP1534" i="14"/>
  <c r="AQ1534" i="14"/>
  <c r="AO1535" i="14"/>
  <c r="AP1535" i="14" s="1"/>
  <c r="AQ1535" i="14"/>
  <c r="AO1536" i="14"/>
  <c r="AP1536" i="14" s="1"/>
  <c r="AS1536" i="14" s="1"/>
  <c r="AQ1536" i="14"/>
  <c r="AO1537" i="14"/>
  <c r="AP1537" i="14" s="1"/>
  <c r="AQ1537" i="14"/>
  <c r="AO1538" i="14"/>
  <c r="AP1538" i="14" s="1"/>
  <c r="AQ1538" i="14"/>
  <c r="AO1539" i="14"/>
  <c r="AP1539" i="14" s="1"/>
  <c r="AQ1539" i="14"/>
  <c r="AR1539" i="14"/>
  <c r="AO1540" i="14"/>
  <c r="AP1540" i="14" s="1"/>
  <c r="AQ1540" i="14"/>
  <c r="AO1541" i="14"/>
  <c r="AP1541" i="14" s="1"/>
  <c r="AQ1541" i="14"/>
  <c r="AR1541" i="14" s="1"/>
  <c r="AO1542" i="14"/>
  <c r="AP1542" i="14" s="1"/>
  <c r="AQ1542" i="14"/>
  <c r="AO1543" i="14"/>
  <c r="AP1543" i="14" s="1"/>
  <c r="AQ1543" i="14"/>
  <c r="AS1543" i="14" s="1"/>
  <c r="AO1544" i="14"/>
  <c r="AP1544" i="14" s="1"/>
  <c r="AR1544" i="14" s="1"/>
  <c r="AQ1544" i="14"/>
  <c r="AO1545" i="14"/>
  <c r="AP1545" i="14" s="1"/>
  <c r="AQ1545" i="14"/>
  <c r="AO1546" i="14"/>
  <c r="AP1546" i="14" s="1"/>
  <c r="AQ1546" i="14"/>
  <c r="AO1547" i="14"/>
  <c r="AP1547" i="14" s="1"/>
  <c r="AQ1547" i="14"/>
  <c r="AO1548" i="14"/>
  <c r="AP1548" i="14" s="1"/>
  <c r="AR1548" i="14" s="1"/>
  <c r="AQ1548" i="14"/>
  <c r="AO1549" i="14"/>
  <c r="AP1549" i="14" s="1"/>
  <c r="AQ1549" i="14"/>
  <c r="AO1550" i="14"/>
  <c r="AP1550" i="14" s="1"/>
  <c r="AQ1550" i="14"/>
  <c r="AO1551" i="14"/>
  <c r="AP1551" i="14" s="1"/>
  <c r="AS1551" i="14" s="1"/>
  <c r="AQ1551" i="14"/>
  <c r="AO1552" i="14"/>
  <c r="AP1552" i="14" s="1"/>
  <c r="AQ1552" i="14"/>
  <c r="AO1553" i="14"/>
  <c r="AP1553" i="14" s="1"/>
  <c r="AQ1553" i="14"/>
  <c r="AO1554" i="14"/>
  <c r="AP1554" i="14"/>
  <c r="AQ1554" i="14"/>
  <c r="AS1554" i="14" s="1"/>
  <c r="AO1555" i="14"/>
  <c r="AP1555" i="14"/>
  <c r="AQ1555" i="14"/>
  <c r="AO1556" i="14"/>
  <c r="AP1556" i="14"/>
  <c r="AQ1556" i="14"/>
  <c r="AS1556" i="14" s="1"/>
  <c r="AO1557" i="14"/>
  <c r="AP1557" i="14" s="1"/>
  <c r="AS1557" i="14" s="1"/>
  <c r="AQ1557" i="14"/>
  <c r="AO1558" i="14"/>
  <c r="AP1558" i="14" s="1"/>
  <c r="AQ1558" i="14"/>
  <c r="AO1559" i="14"/>
  <c r="AP1559" i="14" s="1"/>
  <c r="AQ1559" i="14"/>
  <c r="AO1560" i="14"/>
  <c r="AP1560" i="14" s="1"/>
  <c r="AR1560" i="14" s="1"/>
  <c r="AQ1560" i="14"/>
  <c r="AO1561" i="14"/>
  <c r="AP1561" i="14" s="1"/>
  <c r="AR1561" i="14" s="1"/>
  <c r="AQ1561" i="14"/>
  <c r="AO1562" i="14"/>
  <c r="AP1562" i="14" s="1"/>
  <c r="AQ1562" i="14"/>
  <c r="AS1562" i="14" s="1"/>
  <c r="AO1563" i="14"/>
  <c r="AP1563" i="14" s="1"/>
  <c r="AQ1563" i="14"/>
  <c r="AO1564" i="14"/>
  <c r="AP1564" i="14" s="1"/>
  <c r="AS1564" i="14" s="1"/>
  <c r="AQ1564" i="14"/>
  <c r="AO1565" i="14"/>
  <c r="AP1565" i="14" s="1"/>
  <c r="AS1565" i="14" s="1"/>
  <c r="AQ1565" i="14"/>
  <c r="AO1566" i="14"/>
  <c r="AP1566" i="14" s="1"/>
  <c r="AQ1566" i="14"/>
  <c r="AO1567" i="14"/>
  <c r="AP1567" i="14" s="1"/>
  <c r="AQ1567" i="14"/>
  <c r="AO1568" i="14"/>
  <c r="AP1568" i="14" s="1"/>
  <c r="AQ1568" i="14"/>
  <c r="AO1569" i="14"/>
  <c r="AP1569" i="14" s="1"/>
  <c r="AS1569" i="14" s="1"/>
  <c r="AQ1569" i="14"/>
  <c r="AO1570" i="14"/>
  <c r="AP1570" i="14"/>
  <c r="AQ1570" i="14"/>
  <c r="AO1571" i="14"/>
  <c r="AP1571" i="14" s="1"/>
  <c r="AS1571" i="14" s="1"/>
  <c r="AQ1571" i="14"/>
  <c r="AO1572" i="14"/>
  <c r="AP1572" i="14" s="1"/>
  <c r="AS1572" i="14" s="1"/>
  <c r="AQ1572" i="14"/>
  <c r="AO1573" i="14"/>
  <c r="AP1573" i="14" s="1"/>
  <c r="AQ1573" i="14"/>
  <c r="AO1574" i="14"/>
  <c r="AP1574" i="14" s="1"/>
  <c r="AQ1574" i="14"/>
  <c r="AO1575" i="14"/>
  <c r="AP1575" i="14" s="1"/>
  <c r="AQ1575" i="14"/>
  <c r="AO1576" i="14"/>
  <c r="AP1576" i="14" s="1"/>
  <c r="AQ1576" i="14"/>
  <c r="AO1577" i="14"/>
  <c r="AP1577" i="14" s="1"/>
  <c r="AQ1577" i="14"/>
  <c r="AO1578" i="14"/>
  <c r="AP1578" i="14"/>
  <c r="AR1578" i="14" s="1"/>
  <c r="AQ1578" i="14"/>
  <c r="AO1579" i="14"/>
  <c r="AP1579" i="14"/>
  <c r="AQ1579" i="14"/>
  <c r="AO1580" i="14"/>
  <c r="AP1580" i="14" s="1"/>
  <c r="AS1580" i="14" s="1"/>
  <c r="AQ1580" i="14"/>
  <c r="AO1581" i="14"/>
  <c r="AP1581" i="14" s="1"/>
  <c r="AQ1581" i="14"/>
  <c r="AO1582" i="14"/>
  <c r="AP1582" i="14" s="1"/>
  <c r="AQ1582" i="14"/>
  <c r="AR1582" i="14" s="1"/>
  <c r="AO1583" i="14"/>
  <c r="AP1583" i="14" s="1"/>
  <c r="AQ1583" i="14"/>
  <c r="AR1583" i="14" s="1"/>
  <c r="AO1584" i="14"/>
  <c r="AP1584" i="14" s="1"/>
  <c r="AQ1584" i="14"/>
  <c r="AO1585" i="14"/>
  <c r="AP1585" i="14" s="1"/>
  <c r="AQ1585" i="14"/>
  <c r="AO1586" i="14"/>
  <c r="AP1586" i="14" s="1"/>
  <c r="AS1586" i="14" s="1"/>
  <c r="AQ1586" i="14"/>
  <c r="AO1587" i="14"/>
  <c r="AP1587" i="14" s="1"/>
  <c r="AQ1587" i="14"/>
  <c r="AO1588" i="14"/>
  <c r="AP1588" i="14" s="1"/>
  <c r="AQ1588" i="14"/>
  <c r="AO1589" i="14"/>
  <c r="AP1589" i="14" s="1"/>
  <c r="AQ1589" i="14"/>
  <c r="AO1590" i="14"/>
  <c r="AP1590" i="14" s="1"/>
  <c r="AQ1590" i="14"/>
  <c r="AO1591" i="14"/>
  <c r="AP1591" i="14" s="1"/>
  <c r="AQ1591" i="14"/>
  <c r="AO1592" i="14"/>
  <c r="AP1592" i="14" s="1"/>
  <c r="AQ1592" i="14"/>
  <c r="AO1593" i="14"/>
  <c r="AP1593" i="14" s="1"/>
  <c r="AR1593" i="14" s="1"/>
  <c r="AQ1593" i="14"/>
  <c r="AO1594" i="14"/>
  <c r="AP1594" i="14" s="1"/>
  <c r="AQ1594" i="14"/>
  <c r="AO1595" i="14"/>
  <c r="AP1595" i="14" s="1"/>
  <c r="AQ1595" i="14"/>
  <c r="AO1596" i="14"/>
  <c r="AP1596" i="14" s="1"/>
  <c r="AQ1596" i="14"/>
  <c r="AO1597" i="14"/>
  <c r="AP1597" i="14" s="1"/>
  <c r="AQ1597" i="14"/>
  <c r="AO1598" i="14"/>
  <c r="AP1598" i="14" s="1"/>
  <c r="AQ1598" i="14"/>
  <c r="AO1599" i="14"/>
  <c r="AP1599" i="14" s="1"/>
  <c r="AQ1599" i="14"/>
  <c r="AR1599" i="14" s="1"/>
  <c r="AO1600" i="14"/>
  <c r="AP1600" i="14"/>
  <c r="AQ1600" i="14"/>
  <c r="AO1601" i="14"/>
  <c r="AP1601" i="14" s="1"/>
  <c r="AR1601" i="14" s="1"/>
  <c r="AQ1601" i="14"/>
  <c r="AO1602" i="14"/>
  <c r="AP1602" i="14"/>
  <c r="AR1602" i="14" s="1"/>
  <c r="AQ1602" i="14"/>
  <c r="AS1602" i="14"/>
  <c r="AO1603" i="14"/>
  <c r="AP1603" i="14" s="1"/>
  <c r="AQ1603" i="14"/>
  <c r="AO1604" i="14"/>
  <c r="AP1604" i="14" s="1"/>
  <c r="AS1604" i="14" s="1"/>
  <c r="AQ1604" i="14"/>
  <c r="AO1605" i="14"/>
  <c r="AP1605" i="14" s="1"/>
  <c r="AS1605" i="14" s="1"/>
  <c r="AQ1605" i="14"/>
  <c r="AO1606" i="14"/>
  <c r="AP1606" i="14" s="1"/>
  <c r="AQ1606" i="14"/>
  <c r="AO1607" i="14"/>
  <c r="AP1607" i="14" s="1"/>
  <c r="AQ1607" i="14"/>
  <c r="AO1608" i="14"/>
  <c r="AP1608" i="14"/>
  <c r="AQ1608" i="14"/>
  <c r="AO1609" i="14"/>
  <c r="AP1609" i="14" s="1"/>
  <c r="AQ1609" i="14"/>
  <c r="AO1610" i="14"/>
  <c r="AP1610" i="14" s="1"/>
  <c r="AS1610" i="14" s="1"/>
  <c r="AQ1610" i="14"/>
  <c r="AO1611" i="14"/>
  <c r="AP1611" i="14"/>
  <c r="AQ1611" i="14"/>
  <c r="AO1612" i="14"/>
  <c r="AP1612" i="14" s="1"/>
  <c r="AQ1612" i="14"/>
  <c r="AO1613" i="14"/>
  <c r="AP1613" i="14" s="1"/>
  <c r="AQ1613" i="14"/>
  <c r="AO1614" i="14"/>
  <c r="AP1614" i="14" s="1"/>
  <c r="AQ1614" i="14"/>
  <c r="AO1615" i="14"/>
  <c r="AP1615" i="14" s="1"/>
  <c r="AQ1615" i="14"/>
  <c r="AR1615" i="14" s="1"/>
  <c r="AO1616" i="14"/>
  <c r="AP1616" i="14" s="1"/>
  <c r="AQ1616" i="14"/>
  <c r="AO1617" i="14"/>
  <c r="AP1617" i="14" s="1"/>
  <c r="AQ1617" i="14"/>
  <c r="AO1618" i="14"/>
  <c r="AP1618" i="14" s="1"/>
  <c r="AS1618" i="14" s="1"/>
  <c r="AQ1618" i="14"/>
  <c r="AO1619" i="14"/>
  <c r="AP1619" i="14"/>
  <c r="AQ1619" i="14"/>
  <c r="AR1619" i="14" s="1"/>
  <c r="AO1620" i="14"/>
  <c r="AP1620" i="14" s="1"/>
  <c r="AQ1620" i="14"/>
  <c r="AO1621" i="14"/>
  <c r="AP1621" i="14" s="1"/>
  <c r="AQ1621" i="14"/>
  <c r="AR1621" i="14" s="1"/>
  <c r="AO1622" i="14"/>
  <c r="AP1622" i="14" s="1"/>
  <c r="AQ1622" i="14"/>
  <c r="AS1622" i="14" s="1"/>
  <c r="AR1622" i="14"/>
  <c r="AO1623" i="14"/>
  <c r="AP1623" i="14" s="1"/>
  <c r="AQ1623" i="14"/>
  <c r="AO1624" i="14"/>
  <c r="AP1624" i="14" s="1"/>
  <c r="AQ1624" i="14"/>
  <c r="AO1625" i="14"/>
  <c r="AP1625" i="14" s="1"/>
  <c r="AQ1625" i="14"/>
  <c r="AO1626" i="14"/>
  <c r="AP1626" i="14"/>
  <c r="AS1626" i="14" s="1"/>
  <c r="AQ1626" i="14"/>
  <c r="AO1627" i="14"/>
  <c r="AP1627" i="14" s="1"/>
  <c r="AQ1627" i="14"/>
  <c r="AO1628" i="14"/>
  <c r="AP1628" i="14" s="1"/>
  <c r="AQ1628" i="14"/>
  <c r="AO1629" i="14"/>
  <c r="AP1629" i="14" s="1"/>
  <c r="AS1629" i="14" s="1"/>
  <c r="AQ1629" i="14"/>
  <c r="AO1630" i="14"/>
  <c r="AP1630" i="14" s="1"/>
  <c r="AR1630" i="14" s="1"/>
  <c r="AQ1630" i="14"/>
  <c r="AO1631" i="14"/>
  <c r="AP1631" i="14" s="1"/>
  <c r="AQ1631" i="14"/>
  <c r="AO1632" i="14"/>
  <c r="AP1632" i="14"/>
  <c r="AQ1632" i="14"/>
  <c r="AO1633" i="14"/>
  <c r="AP1633" i="14" s="1"/>
  <c r="AS1633" i="14" s="1"/>
  <c r="AQ1633" i="14"/>
  <c r="AO1634" i="14"/>
  <c r="AP1634" i="14" s="1"/>
  <c r="AQ1634" i="14"/>
  <c r="AO1635" i="14"/>
  <c r="AP1635" i="14" s="1"/>
  <c r="AQ1635" i="14"/>
  <c r="AS1635" i="14" s="1"/>
  <c r="AO1636" i="14"/>
  <c r="AP1636" i="14" s="1"/>
  <c r="AQ1636" i="14"/>
  <c r="AO1637" i="14"/>
  <c r="AP1637" i="14" s="1"/>
  <c r="AQ1637" i="14"/>
  <c r="AO1638" i="14"/>
  <c r="AP1638" i="14" s="1"/>
  <c r="AQ1638" i="14"/>
  <c r="AO1639" i="14"/>
  <c r="AP1639" i="14" s="1"/>
  <c r="AQ1639" i="14"/>
  <c r="AS1639" i="14" s="1"/>
  <c r="AO1640" i="14"/>
  <c r="AP1640" i="14" s="1"/>
  <c r="AR1640" i="14" s="1"/>
  <c r="AQ1640" i="14"/>
  <c r="AO1641" i="14"/>
  <c r="AP1641" i="14" s="1"/>
  <c r="AQ1641" i="14"/>
  <c r="AS1641" i="14" s="1"/>
  <c r="AR1641" i="14"/>
  <c r="AO1642" i="14"/>
  <c r="AP1642" i="14" s="1"/>
  <c r="AQ1642" i="14"/>
  <c r="AO1643" i="14"/>
  <c r="AP1643" i="14" s="1"/>
  <c r="AQ1643" i="14"/>
  <c r="AO1644" i="14"/>
  <c r="AP1644" i="14" s="1"/>
  <c r="AQ1644" i="14"/>
  <c r="AO1645" i="14"/>
  <c r="AP1645" i="14" s="1"/>
  <c r="AQ1645" i="14"/>
  <c r="AO1646" i="14"/>
  <c r="AP1646" i="14" s="1"/>
  <c r="AQ1646" i="14"/>
  <c r="AO1647" i="14"/>
  <c r="AP1647" i="14" s="1"/>
  <c r="AQ1647" i="14"/>
  <c r="AO1648" i="14"/>
  <c r="AP1648" i="14" s="1"/>
  <c r="AR1648" i="14" s="1"/>
  <c r="AQ1648" i="14"/>
  <c r="AO1649" i="14"/>
  <c r="AP1649" i="14" s="1"/>
  <c r="AQ1649" i="14"/>
  <c r="AO1650" i="14"/>
  <c r="AP1650" i="14"/>
  <c r="AQ1650" i="14"/>
  <c r="AR1650" i="14" s="1"/>
  <c r="AO1651" i="14"/>
  <c r="AP1651" i="14" s="1"/>
  <c r="AQ1651" i="14"/>
  <c r="AO1652" i="14"/>
  <c r="AP1652" i="14" s="1"/>
  <c r="AQ1652" i="14"/>
  <c r="AS1652" i="14" s="1"/>
  <c r="AO1653" i="14"/>
  <c r="AP1653" i="14" s="1"/>
  <c r="AS1653" i="14" s="1"/>
  <c r="AQ1653" i="14"/>
  <c r="AO1654" i="14"/>
  <c r="AP1654" i="14" s="1"/>
  <c r="AQ1654" i="14"/>
  <c r="AR1654" i="14" s="1"/>
  <c r="AO1655" i="14"/>
  <c r="AP1655" i="14" s="1"/>
  <c r="AQ1655" i="14"/>
  <c r="AO1656" i="14"/>
  <c r="AP1656" i="14" s="1"/>
  <c r="AQ1656" i="14"/>
  <c r="AO1657" i="14"/>
  <c r="AP1657" i="14" s="1"/>
  <c r="AQ1657" i="14"/>
  <c r="AO1658" i="14"/>
  <c r="AP1658" i="14" s="1"/>
  <c r="AQ1658" i="14"/>
  <c r="AO1659" i="14"/>
  <c r="AP1659" i="14" s="1"/>
  <c r="AS1659" i="14" s="1"/>
  <c r="AQ1659" i="14"/>
  <c r="AO1660" i="14"/>
  <c r="AP1660" i="14"/>
  <c r="AQ1660" i="14"/>
  <c r="AO1661" i="14"/>
  <c r="AP1661" i="14" s="1"/>
  <c r="AQ1661" i="14"/>
  <c r="AS1661" i="14" s="1"/>
  <c r="AO1662" i="14"/>
  <c r="AP1662" i="14" s="1"/>
  <c r="AQ1662" i="14"/>
  <c r="AO1663" i="14"/>
  <c r="AP1663" i="14" s="1"/>
  <c r="AQ1663" i="14"/>
  <c r="AR1663" i="14" s="1"/>
  <c r="AO1664" i="14"/>
  <c r="AP1664" i="14" s="1"/>
  <c r="AQ1664" i="14"/>
  <c r="AO1665" i="14"/>
  <c r="AP1665" i="14" s="1"/>
  <c r="AQ1665" i="14"/>
  <c r="AO1666" i="14"/>
  <c r="AP1666" i="14" s="1"/>
  <c r="AR1666" i="14" s="1"/>
  <c r="AQ1666" i="14"/>
  <c r="AO1667" i="14"/>
  <c r="AP1667" i="14" s="1"/>
  <c r="AQ1667" i="14"/>
  <c r="AS1667" i="14" s="1"/>
  <c r="AO1668" i="14"/>
  <c r="AP1668" i="14"/>
  <c r="AQ1668" i="14"/>
  <c r="AO1669" i="14"/>
  <c r="AP1669" i="14" s="1"/>
  <c r="AQ1669" i="14"/>
  <c r="AO1670" i="14"/>
  <c r="AP1670" i="14" s="1"/>
  <c r="AQ1670" i="14"/>
  <c r="AS1670" i="14" s="1"/>
  <c r="AO1671" i="14"/>
  <c r="AP1671" i="14" s="1"/>
  <c r="AQ1671" i="14"/>
  <c r="AS1671" i="14" s="1"/>
  <c r="AO1672" i="14"/>
  <c r="AP1672" i="14" s="1"/>
  <c r="AQ1672" i="14"/>
  <c r="AO1673" i="14"/>
  <c r="AP1673" i="14" s="1"/>
  <c r="AQ1673" i="14"/>
  <c r="AO1674" i="14"/>
  <c r="AP1674" i="14"/>
  <c r="AS1674" i="14" s="1"/>
  <c r="AQ1674" i="14"/>
  <c r="AO1675" i="14"/>
  <c r="AP1675" i="14" s="1"/>
  <c r="AQ1675" i="14"/>
  <c r="AO1676" i="14"/>
  <c r="AP1676" i="14" s="1"/>
  <c r="AQ1676" i="14"/>
  <c r="AO1677" i="14"/>
  <c r="AP1677" i="14" s="1"/>
  <c r="AQ1677" i="14"/>
  <c r="AS1677" i="14" s="1"/>
  <c r="AO1678" i="14"/>
  <c r="AP1678" i="14" s="1"/>
  <c r="AQ1678" i="14"/>
  <c r="AO1679" i="14"/>
  <c r="AP1679" i="14" s="1"/>
  <c r="AQ1679" i="14"/>
  <c r="AR1679" i="14" s="1"/>
  <c r="AO1680" i="14"/>
  <c r="AP1680" i="14" s="1"/>
  <c r="AQ1680" i="14"/>
  <c r="AO1681" i="14"/>
  <c r="AP1681" i="14" s="1"/>
  <c r="AQ1681" i="14"/>
  <c r="AO1682" i="14"/>
  <c r="AP1682" i="14" s="1"/>
  <c r="AQ1682" i="14"/>
  <c r="AS1682" i="14" s="1"/>
  <c r="AO1683" i="14"/>
  <c r="AP1683" i="14" s="1"/>
  <c r="AQ1683" i="14"/>
  <c r="AO1684" i="14"/>
  <c r="AP1684" i="14" s="1"/>
  <c r="AQ1684" i="14"/>
  <c r="AO1685" i="14"/>
  <c r="AP1685" i="14" s="1"/>
  <c r="AQ1685" i="14"/>
  <c r="AO1686" i="14"/>
  <c r="AP1686" i="14" s="1"/>
  <c r="AQ1686" i="14"/>
  <c r="AR1686" i="14" s="1"/>
  <c r="AO1687" i="14"/>
  <c r="AP1687" i="14" s="1"/>
  <c r="AQ1687" i="14"/>
  <c r="AO1688" i="14"/>
  <c r="AP1688" i="14" s="1"/>
  <c r="AQ1688" i="14"/>
  <c r="AO1689" i="14"/>
  <c r="AP1689" i="14" s="1"/>
  <c r="AQ1689" i="14"/>
  <c r="AO1690" i="14"/>
  <c r="AP1690" i="14" s="1"/>
  <c r="AR1690" i="14" s="1"/>
  <c r="AQ1690" i="14"/>
  <c r="AO1691" i="14"/>
  <c r="AP1691" i="14" s="1"/>
  <c r="AQ1691" i="14"/>
  <c r="AO1692" i="14"/>
  <c r="AP1692" i="14" s="1"/>
  <c r="AS1692" i="14" s="1"/>
  <c r="AQ1692" i="14"/>
  <c r="AO1693" i="14"/>
  <c r="AP1693" i="14" s="1"/>
  <c r="AQ1693" i="14"/>
  <c r="AO1694" i="14"/>
  <c r="AP1694" i="14" s="1"/>
  <c r="AQ1694" i="14"/>
  <c r="AO1695" i="14"/>
  <c r="AP1695" i="14"/>
  <c r="AQ1695" i="14"/>
  <c r="AO1696" i="14"/>
  <c r="AP1696" i="14" s="1"/>
  <c r="AQ1696" i="14"/>
  <c r="AO1697" i="14"/>
  <c r="AP1697" i="14" s="1"/>
  <c r="AQ1697" i="14"/>
  <c r="AO1698" i="14"/>
  <c r="AP1698" i="14" s="1"/>
  <c r="AR1698" i="14" s="1"/>
  <c r="AQ1698" i="14"/>
  <c r="AO1699" i="14"/>
  <c r="AP1699" i="14" s="1"/>
  <c r="AQ1699" i="14"/>
  <c r="AO1700" i="14"/>
  <c r="AP1700" i="14" s="1"/>
  <c r="AQ1700" i="14"/>
  <c r="AO1701" i="14"/>
  <c r="AP1701" i="14" s="1"/>
  <c r="AQ1701" i="14"/>
  <c r="AO1702" i="14"/>
  <c r="AP1702" i="14" s="1"/>
  <c r="AR1702" i="14" s="1"/>
  <c r="AQ1702" i="14"/>
  <c r="AO1703" i="14"/>
  <c r="AP1703" i="14" s="1"/>
  <c r="AQ1703" i="14"/>
  <c r="AO1704" i="14"/>
  <c r="AP1704" i="14" s="1"/>
  <c r="AQ1704" i="14"/>
  <c r="AO1705" i="14"/>
  <c r="AP1705" i="14" s="1"/>
  <c r="AR1705" i="14" s="1"/>
  <c r="AQ1705" i="14"/>
  <c r="AO1706" i="14"/>
  <c r="AP1706" i="14" s="1"/>
  <c r="AQ1706" i="14"/>
  <c r="AO1707" i="14"/>
  <c r="AP1707" i="14" s="1"/>
  <c r="AQ1707" i="14"/>
  <c r="AO1708" i="14"/>
  <c r="AP1708" i="14" s="1"/>
  <c r="AQ1708" i="14"/>
  <c r="AO1709" i="14"/>
  <c r="AP1709" i="14" s="1"/>
  <c r="AS1709" i="14" s="1"/>
  <c r="AQ1709" i="14"/>
  <c r="AO1710" i="14"/>
  <c r="AP1710" i="14" s="1"/>
  <c r="AQ1710" i="14"/>
  <c r="AO1711" i="14"/>
  <c r="AP1711" i="14" s="1"/>
  <c r="AQ1711" i="14"/>
  <c r="AO1712" i="14"/>
  <c r="AP1712" i="14" s="1"/>
  <c r="AR1712" i="14" s="1"/>
  <c r="AQ1712" i="14"/>
  <c r="AO1713" i="14"/>
  <c r="AP1713" i="14" s="1"/>
  <c r="AQ1713" i="14"/>
  <c r="AO1714" i="14"/>
  <c r="AP1714" i="14" s="1"/>
  <c r="AQ1714" i="14"/>
  <c r="AO1715" i="14"/>
  <c r="AP1715" i="14" s="1"/>
  <c r="AQ1715" i="14"/>
  <c r="AO1716" i="14"/>
  <c r="AP1716" i="14" s="1"/>
  <c r="AQ1716" i="14"/>
  <c r="AO1717" i="14"/>
  <c r="AP1717" i="14" s="1"/>
  <c r="AQ1717" i="14"/>
  <c r="AR1717" i="14" s="1"/>
  <c r="AO1718" i="14"/>
  <c r="AP1718" i="14" s="1"/>
  <c r="AQ1718" i="14"/>
  <c r="AO1719" i="14"/>
  <c r="AP1719" i="14" s="1"/>
  <c r="AQ1719" i="14"/>
  <c r="AO1720" i="14"/>
  <c r="AP1720" i="14" s="1"/>
  <c r="AQ1720" i="14"/>
  <c r="AO1721" i="14"/>
  <c r="AP1721" i="14" s="1"/>
  <c r="AS1721" i="14" s="1"/>
  <c r="AQ1721" i="14"/>
  <c r="AO1722" i="14"/>
  <c r="AP1722" i="14" s="1"/>
  <c r="AQ1722" i="14"/>
  <c r="AO1723" i="14"/>
  <c r="AP1723" i="14" s="1"/>
  <c r="AQ1723" i="14"/>
  <c r="AO1724" i="14"/>
  <c r="AP1724" i="14" s="1"/>
  <c r="AQ1724" i="14"/>
  <c r="AO1725" i="14"/>
  <c r="AP1725" i="14" s="1"/>
  <c r="AQ1725" i="14"/>
  <c r="AO1726" i="14"/>
  <c r="AP1726" i="14" s="1"/>
  <c r="AQ1726" i="14"/>
  <c r="AO1727" i="14"/>
  <c r="AP1727" i="14" s="1"/>
  <c r="AQ1727" i="14"/>
  <c r="AO1728" i="14"/>
  <c r="AP1728" i="14" s="1"/>
  <c r="AQ1728" i="14"/>
  <c r="AO1729" i="14"/>
  <c r="AP1729" i="14" s="1"/>
  <c r="AQ1729" i="14"/>
  <c r="AO1730" i="14"/>
  <c r="AP1730" i="14" s="1"/>
  <c r="AR1730" i="14" s="1"/>
  <c r="AQ1730" i="14"/>
  <c r="AO1731" i="14"/>
  <c r="AP1731" i="14" s="1"/>
  <c r="AQ1731" i="14"/>
  <c r="AO1732" i="14"/>
  <c r="AP1732" i="14" s="1"/>
  <c r="AQ1732" i="14"/>
  <c r="AO1733" i="14"/>
  <c r="AP1733" i="14" s="1"/>
  <c r="AQ1733" i="14"/>
  <c r="AR1733" i="14" s="1"/>
  <c r="AO1734" i="14"/>
  <c r="AP1734" i="14" s="1"/>
  <c r="AR1734" i="14" s="1"/>
  <c r="AQ1734" i="14"/>
  <c r="AO1735" i="14"/>
  <c r="AP1735" i="14" s="1"/>
  <c r="AQ1735" i="14"/>
  <c r="AQ1735" i="15"/>
  <c r="AO1735" i="15"/>
  <c r="AQ1734" i="15"/>
  <c r="AO1734" i="15"/>
  <c r="AQ1733" i="15"/>
  <c r="AO1733" i="15"/>
  <c r="AQ1732" i="15"/>
  <c r="AO1732" i="15"/>
  <c r="AQ1731" i="15"/>
  <c r="AO1731" i="15"/>
  <c r="AQ1730" i="15"/>
  <c r="AO1730" i="15"/>
  <c r="AQ1729" i="15"/>
  <c r="AO1729" i="15"/>
  <c r="AQ1728" i="15"/>
  <c r="AO1728" i="15"/>
  <c r="AQ1727" i="15"/>
  <c r="AO1727" i="15"/>
  <c r="AQ1726" i="15"/>
  <c r="AO1726" i="15"/>
  <c r="AQ1725" i="15"/>
  <c r="AO1725" i="15"/>
  <c r="AQ1724" i="15"/>
  <c r="AO1724" i="15"/>
  <c r="AQ1723" i="15"/>
  <c r="AO1723" i="15"/>
  <c r="AQ1722" i="15"/>
  <c r="AO1722" i="15"/>
  <c r="AQ1721" i="15"/>
  <c r="AO1721" i="15"/>
  <c r="AQ1720" i="15"/>
  <c r="AO1720" i="15"/>
  <c r="AQ1719" i="15"/>
  <c r="AO1719" i="15"/>
  <c r="AQ1718" i="15"/>
  <c r="AO1718" i="15"/>
  <c r="AQ1717" i="15"/>
  <c r="AO1717" i="15"/>
  <c r="AQ1716" i="15"/>
  <c r="AO1716" i="15"/>
  <c r="AQ1715" i="15"/>
  <c r="AO1715" i="15"/>
  <c r="AQ1714" i="15"/>
  <c r="AO1714" i="15"/>
  <c r="AQ1713" i="15"/>
  <c r="AO1713" i="15"/>
  <c r="AQ1712" i="15"/>
  <c r="AO1712" i="15"/>
  <c r="AQ1711" i="15"/>
  <c r="AO1711" i="15"/>
  <c r="AQ1710" i="15"/>
  <c r="AO1710" i="15"/>
  <c r="AQ1709" i="15"/>
  <c r="AO1709" i="15"/>
  <c r="AQ1708" i="15"/>
  <c r="AO1708" i="15"/>
  <c r="AQ1707" i="15"/>
  <c r="AO1707" i="15"/>
  <c r="AQ1706" i="15"/>
  <c r="AO1706" i="15"/>
  <c r="AQ1705" i="15"/>
  <c r="AO1705" i="15"/>
  <c r="AQ1704" i="15"/>
  <c r="AO1704" i="15"/>
  <c r="AQ1703" i="15"/>
  <c r="AO1703" i="15"/>
  <c r="AQ1702" i="15"/>
  <c r="AO1702" i="15"/>
  <c r="AQ1701" i="15"/>
  <c r="AO1701" i="15"/>
  <c r="AQ1700" i="15"/>
  <c r="AO1700" i="15"/>
  <c r="AQ1699" i="15"/>
  <c r="AO1699" i="15"/>
  <c r="AQ1698" i="15"/>
  <c r="AO1698" i="15"/>
  <c r="AQ1697" i="15"/>
  <c r="AO1697" i="15"/>
  <c r="AQ1696" i="15"/>
  <c r="AO1696" i="15"/>
  <c r="AQ1695" i="15"/>
  <c r="AO1695" i="15"/>
  <c r="AQ1694" i="15"/>
  <c r="AO1694" i="15"/>
  <c r="AQ1693" i="15"/>
  <c r="AO1693" i="15"/>
  <c r="AQ1692" i="15"/>
  <c r="AO1692" i="15"/>
  <c r="AQ1691" i="15"/>
  <c r="AO1691" i="15"/>
  <c r="AQ1690" i="15"/>
  <c r="AO1690" i="15"/>
  <c r="AQ1689" i="15"/>
  <c r="AO1689" i="15"/>
  <c r="AQ1688" i="15"/>
  <c r="AO1688" i="15"/>
  <c r="AQ1687" i="15"/>
  <c r="AO1687" i="15"/>
  <c r="AQ1686" i="15"/>
  <c r="AO1686" i="15"/>
  <c r="AQ1685" i="15"/>
  <c r="AO1685" i="15"/>
  <c r="AQ1684" i="15"/>
  <c r="AO1684" i="15"/>
  <c r="AQ1683" i="15"/>
  <c r="AO1683" i="15"/>
  <c r="AQ1682" i="15"/>
  <c r="AO1682" i="15"/>
  <c r="AQ1681" i="15"/>
  <c r="AO1681" i="15"/>
  <c r="AQ1680" i="15"/>
  <c r="AO1680" i="15"/>
  <c r="AQ1679" i="15"/>
  <c r="AO1679" i="15"/>
  <c r="AQ1678" i="15"/>
  <c r="AO1678" i="15"/>
  <c r="AQ1677" i="15"/>
  <c r="AO1677" i="15"/>
  <c r="AQ1676" i="15"/>
  <c r="AO1676" i="15"/>
  <c r="AQ1675" i="15"/>
  <c r="AO1675" i="15"/>
  <c r="AQ1674" i="15"/>
  <c r="AO1674" i="15"/>
  <c r="AQ1673" i="15"/>
  <c r="AO1673" i="15"/>
  <c r="AQ1672" i="15"/>
  <c r="AO1672" i="15"/>
  <c r="AQ1671" i="15"/>
  <c r="AO1671" i="15"/>
  <c r="AQ1670" i="15"/>
  <c r="AO1670" i="15"/>
  <c r="AQ1669" i="15"/>
  <c r="AO1669" i="15"/>
  <c r="AQ1668" i="15"/>
  <c r="AO1668" i="15"/>
  <c r="AQ1667" i="15"/>
  <c r="AO1667" i="15"/>
  <c r="AQ1666" i="15"/>
  <c r="AO1666" i="15"/>
  <c r="AQ1665" i="15"/>
  <c r="AO1665" i="15"/>
  <c r="AQ1664" i="15"/>
  <c r="AO1664" i="15"/>
  <c r="AQ1663" i="15"/>
  <c r="AO1663" i="15"/>
  <c r="AQ1662" i="15"/>
  <c r="AO1662" i="15"/>
  <c r="AQ1661" i="15"/>
  <c r="AO1661" i="15"/>
  <c r="AQ1660" i="15"/>
  <c r="AO1660" i="15"/>
  <c r="AQ1659" i="15"/>
  <c r="AO1659" i="15"/>
  <c r="AQ1658" i="15"/>
  <c r="AO1658" i="15"/>
  <c r="AQ1657" i="15"/>
  <c r="AO1657" i="15"/>
  <c r="AQ1656" i="15"/>
  <c r="AO1656" i="15"/>
  <c r="AQ1655" i="15"/>
  <c r="AO1655" i="15"/>
  <c r="AQ1654" i="15"/>
  <c r="AO1654" i="15"/>
  <c r="AQ1653" i="15"/>
  <c r="AO1653" i="15"/>
  <c r="AQ1652" i="15"/>
  <c r="AO1652" i="15"/>
  <c r="AQ1651" i="15"/>
  <c r="AO1651" i="15"/>
  <c r="AQ1650" i="15"/>
  <c r="AO1650" i="15"/>
  <c r="AQ1649" i="15"/>
  <c r="AO1649" i="15"/>
  <c r="AQ1648" i="15"/>
  <c r="AO1648" i="15"/>
  <c r="AQ1647" i="15"/>
  <c r="AO1647" i="15"/>
  <c r="AQ1646" i="15"/>
  <c r="AO1646" i="15"/>
  <c r="AQ1645" i="15"/>
  <c r="AO1645" i="15"/>
  <c r="AQ1644" i="15"/>
  <c r="AO1644" i="15"/>
  <c r="AQ1643" i="15"/>
  <c r="AO1643" i="15"/>
  <c r="AQ1642" i="15"/>
  <c r="AO1642" i="15"/>
  <c r="AQ1641" i="15"/>
  <c r="AO1641" i="15"/>
  <c r="AQ1640" i="15"/>
  <c r="AO1640" i="15"/>
  <c r="AQ1639" i="15"/>
  <c r="AO1639" i="15"/>
  <c r="AQ1638" i="15"/>
  <c r="AO1638" i="15"/>
  <c r="AQ1637" i="15"/>
  <c r="AO1637" i="15"/>
  <c r="AQ1636" i="15"/>
  <c r="AO1636" i="15"/>
  <c r="AQ1635" i="15"/>
  <c r="AO1635" i="15"/>
  <c r="AQ1634" i="15"/>
  <c r="AO1634" i="15"/>
  <c r="AQ1633" i="15"/>
  <c r="AO1633" i="15"/>
  <c r="AQ1632" i="15"/>
  <c r="AO1632" i="15"/>
  <c r="AQ1631" i="15"/>
  <c r="AO1631" i="15"/>
  <c r="AQ1630" i="15"/>
  <c r="AO1630" i="15"/>
  <c r="AQ1629" i="15"/>
  <c r="AO1629" i="15"/>
  <c r="AQ1628" i="15"/>
  <c r="AO1628" i="15"/>
  <c r="AQ1627" i="15"/>
  <c r="AO1627" i="15"/>
  <c r="AQ1626" i="15"/>
  <c r="AO1626" i="15"/>
  <c r="AQ1625" i="15"/>
  <c r="AO1625" i="15"/>
  <c r="AQ1624" i="15"/>
  <c r="AO1624" i="15"/>
  <c r="AQ1623" i="15"/>
  <c r="AO1623" i="15"/>
  <c r="AQ1622" i="15"/>
  <c r="AO1622" i="15"/>
  <c r="AQ1621" i="15"/>
  <c r="AO1621" i="15"/>
  <c r="AQ1620" i="15"/>
  <c r="AO1620" i="15"/>
  <c r="AQ1619" i="15"/>
  <c r="AO1619" i="15"/>
  <c r="AQ1618" i="15"/>
  <c r="AO1618" i="15"/>
  <c r="AQ1617" i="15"/>
  <c r="AO1617" i="15"/>
  <c r="AQ1616" i="15"/>
  <c r="AO1616" i="15"/>
  <c r="AQ1615" i="15"/>
  <c r="AO1615" i="15"/>
  <c r="AQ1614" i="15"/>
  <c r="AO1614" i="15"/>
  <c r="AQ1613" i="15"/>
  <c r="AO1613" i="15"/>
  <c r="AQ1612" i="15"/>
  <c r="AO1612" i="15"/>
  <c r="AQ1611" i="15"/>
  <c r="AO1611" i="15"/>
  <c r="AQ1610" i="15"/>
  <c r="AO1610" i="15"/>
  <c r="AQ1609" i="15"/>
  <c r="AO1609" i="15"/>
  <c r="AQ1608" i="15"/>
  <c r="AO1608" i="15"/>
  <c r="AQ1607" i="15"/>
  <c r="AO1607" i="15"/>
  <c r="AQ1606" i="15"/>
  <c r="AO1606" i="15"/>
  <c r="AQ1605" i="15"/>
  <c r="AO1605" i="15"/>
  <c r="AQ1604" i="15"/>
  <c r="AO1604" i="15"/>
  <c r="AQ1603" i="15"/>
  <c r="AO1603" i="15"/>
  <c r="AQ1602" i="15"/>
  <c r="AO1602" i="15"/>
  <c r="AQ1601" i="15"/>
  <c r="AO1601" i="15"/>
  <c r="AQ1600" i="15"/>
  <c r="AO1600" i="15"/>
  <c r="AQ1599" i="15"/>
  <c r="AO1599" i="15"/>
  <c r="AQ1598" i="15"/>
  <c r="AO1598" i="15"/>
  <c r="AQ1597" i="15"/>
  <c r="AO1597" i="15"/>
  <c r="AQ1596" i="15"/>
  <c r="AO1596" i="15"/>
  <c r="AQ1595" i="15"/>
  <c r="AO1595" i="15"/>
  <c r="AQ1594" i="15"/>
  <c r="AO1594" i="15"/>
  <c r="AQ1593" i="15"/>
  <c r="AO1593" i="15"/>
  <c r="AQ1592" i="15"/>
  <c r="AO1592" i="15"/>
  <c r="AQ1591" i="15"/>
  <c r="AO1591" i="15"/>
  <c r="AQ1590" i="15"/>
  <c r="AO1590" i="15"/>
  <c r="AQ1589" i="15"/>
  <c r="AO1589" i="15"/>
  <c r="AQ1588" i="15"/>
  <c r="AO1588" i="15"/>
  <c r="AQ1587" i="15"/>
  <c r="AO1587" i="15"/>
  <c r="AQ1586" i="15"/>
  <c r="AO1586" i="15"/>
  <c r="AQ1585" i="15"/>
  <c r="AO1585" i="15"/>
  <c r="AQ1584" i="15"/>
  <c r="AO1584" i="15"/>
  <c r="AQ1583" i="15"/>
  <c r="AO1583" i="15"/>
  <c r="AQ1582" i="15"/>
  <c r="AO1582" i="15"/>
  <c r="AQ1581" i="15"/>
  <c r="AO1581" i="15"/>
  <c r="AQ1580" i="15"/>
  <c r="AO1580" i="15"/>
  <c r="AQ1579" i="15"/>
  <c r="AO1579" i="15"/>
  <c r="AQ1578" i="15"/>
  <c r="AO1578" i="15"/>
  <c r="AQ1577" i="15"/>
  <c r="AO1577" i="15"/>
  <c r="AQ1576" i="15"/>
  <c r="AO1576" i="15"/>
  <c r="AQ1575" i="15"/>
  <c r="AO1575" i="15"/>
  <c r="AQ1574" i="15"/>
  <c r="AO1574" i="15"/>
  <c r="AQ1573" i="15"/>
  <c r="AO1573" i="15"/>
  <c r="AQ1572" i="15"/>
  <c r="AO1572" i="15"/>
  <c r="AQ1571" i="15"/>
  <c r="AO1571" i="15"/>
  <c r="AQ1570" i="15"/>
  <c r="AO1570" i="15"/>
  <c r="AQ1569" i="15"/>
  <c r="AO1569" i="15"/>
  <c r="AQ1568" i="15"/>
  <c r="AO1568" i="15"/>
  <c r="AQ1567" i="15"/>
  <c r="AO1567" i="15"/>
  <c r="AQ1566" i="15"/>
  <c r="AO1566" i="15"/>
  <c r="AQ1565" i="15"/>
  <c r="AO1565" i="15"/>
  <c r="AQ1564" i="15"/>
  <c r="AO1564" i="15"/>
  <c r="AQ1563" i="15"/>
  <c r="AO1563" i="15"/>
  <c r="AQ1562" i="15"/>
  <c r="AO1562" i="15"/>
  <c r="AQ1561" i="15"/>
  <c r="AO1561" i="15"/>
  <c r="AQ1560" i="15"/>
  <c r="AO1560" i="15"/>
  <c r="AQ1559" i="15"/>
  <c r="AO1559" i="15"/>
  <c r="AQ1558" i="15"/>
  <c r="AO1558" i="15"/>
  <c r="AQ1557" i="15"/>
  <c r="AO1557" i="15"/>
  <c r="AQ1556" i="15"/>
  <c r="AO1556" i="15"/>
  <c r="AQ1555" i="15"/>
  <c r="AO1555" i="15"/>
  <c r="AQ1554" i="15"/>
  <c r="AO1554" i="15"/>
  <c r="AQ1553" i="15"/>
  <c r="AO1553" i="15"/>
  <c r="AQ1552" i="15"/>
  <c r="AO1552" i="15"/>
  <c r="AQ1551" i="15"/>
  <c r="AO1551" i="15"/>
  <c r="AQ1550" i="15"/>
  <c r="AO1550" i="15"/>
  <c r="AQ1549" i="15"/>
  <c r="AO1549" i="15"/>
  <c r="AQ1548" i="15"/>
  <c r="AO1548" i="15"/>
  <c r="AQ1547" i="15"/>
  <c r="AO1547" i="15"/>
  <c r="AQ1546" i="15"/>
  <c r="AO1546" i="15"/>
  <c r="AQ1545" i="15"/>
  <c r="AO1545" i="15"/>
  <c r="AQ1544" i="15"/>
  <c r="AO1544" i="15"/>
  <c r="AQ1543" i="15"/>
  <c r="AO1543" i="15"/>
  <c r="AQ1542" i="15"/>
  <c r="AO1542" i="15"/>
  <c r="AQ1541" i="15"/>
  <c r="AO1541" i="15"/>
  <c r="AQ1540" i="15"/>
  <c r="AO1540" i="15"/>
  <c r="AQ1539" i="15"/>
  <c r="AO1539" i="15"/>
  <c r="AQ1538" i="15"/>
  <c r="AO1538" i="15"/>
  <c r="AQ1537" i="15"/>
  <c r="AO1537" i="15"/>
  <c r="AQ1536" i="15"/>
  <c r="AO1536" i="15"/>
  <c r="AQ1535" i="15"/>
  <c r="AO1535" i="15"/>
  <c r="AQ1534" i="15"/>
  <c r="AO1534" i="15"/>
  <c r="AQ1533" i="15"/>
  <c r="AO1533" i="15"/>
  <c r="AQ1532" i="15"/>
  <c r="AO1532" i="15"/>
  <c r="AQ1531" i="15"/>
  <c r="AO1531" i="15"/>
  <c r="AQ1530" i="15"/>
  <c r="AO1530" i="15"/>
  <c r="AQ1529" i="15"/>
  <c r="AO1529" i="15"/>
  <c r="AQ1528" i="15"/>
  <c r="AO1528" i="15"/>
  <c r="AQ1527" i="15"/>
  <c r="AO1527" i="15"/>
  <c r="AQ1526" i="15"/>
  <c r="AO1526" i="15"/>
  <c r="AQ1525" i="15"/>
  <c r="AO1525" i="15"/>
  <c r="AQ1524" i="15"/>
  <c r="AO1524" i="15"/>
  <c r="AQ1523" i="15"/>
  <c r="AO1523" i="15"/>
  <c r="AQ1522" i="15"/>
  <c r="AO1522" i="15"/>
  <c r="AQ1521" i="15"/>
  <c r="AO1521" i="15"/>
  <c r="AQ1520" i="15"/>
  <c r="AO1520" i="15"/>
  <c r="AQ1519" i="15"/>
  <c r="AO1519" i="15"/>
  <c r="AQ1518" i="15"/>
  <c r="AO1518" i="15"/>
  <c r="AQ1517" i="15"/>
  <c r="AO1517" i="15"/>
  <c r="AQ1516" i="15"/>
  <c r="AO1516" i="15"/>
  <c r="AQ1515" i="15"/>
  <c r="AO1515" i="15"/>
  <c r="AQ1514" i="15"/>
  <c r="AO1514" i="15"/>
  <c r="AQ1513" i="15"/>
  <c r="AO1513" i="15"/>
  <c r="AQ1512" i="15"/>
  <c r="AO1512" i="15"/>
  <c r="AQ1511" i="15"/>
  <c r="AO1511" i="15"/>
  <c r="AQ1510" i="15"/>
  <c r="AO1510" i="15"/>
  <c r="AQ1509" i="15"/>
  <c r="AO1509" i="15"/>
  <c r="AQ1508" i="15"/>
  <c r="AO1508" i="15"/>
  <c r="AQ1507" i="15"/>
  <c r="AO1507" i="15"/>
  <c r="AQ1506" i="15"/>
  <c r="AO1506" i="15"/>
  <c r="AQ1505" i="15"/>
  <c r="AO1505" i="15"/>
  <c r="AQ1504" i="15"/>
  <c r="AO1504" i="15"/>
  <c r="AQ1503" i="15"/>
  <c r="AO1503" i="15"/>
  <c r="AQ1502" i="15"/>
  <c r="AO1502" i="15"/>
  <c r="AQ1501" i="15"/>
  <c r="AO1501" i="15"/>
  <c r="AQ1500" i="15"/>
  <c r="AO1500" i="15"/>
  <c r="AQ1499" i="15"/>
  <c r="AO1499" i="15"/>
  <c r="AQ1498" i="15"/>
  <c r="AO1498" i="15"/>
  <c r="AQ1497" i="15"/>
  <c r="AO1497" i="15"/>
  <c r="AQ1496" i="15"/>
  <c r="AO1496" i="15"/>
  <c r="AQ1495" i="15"/>
  <c r="AO1495" i="15"/>
  <c r="AQ1494" i="15"/>
  <c r="AO1494" i="15"/>
  <c r="AQ1493" i="15"/>
  <c r="AO1493" i="15"/>
  <c r="AQ1492" i="15"/>
  <c r="AO1492" i="15"/>
  <c r="AQ1491" i="15"/>
  <c r="AO1491" i="15"/>
  <c r="AQ1490" i="15"/>
  <c r="AO1490" i="15"/>
  <c r="AQ1489" i="15"/>
  <c r="AO1489" i="15"/>
  <c r="AQ1488" i="15"/>
  <c r="AO1488" i="15"/>
  <c r="AQ1487" i="15"/>
  <c r="AO1487" i="15"/>
  <c r="AQ1486" i="15"/>
  <c r="AO1486" i="15"/>
  <c r="AQ1485" i="15"/>
  <c r="AO1485" i="15"/>
  <c r="AQ1484" i="15"/>
  <c r="AO1484" i="15"/>
  <c r="AQ1483" i="15"/>
  <c r="AO1483" i="15"/>
  <c r="AQ1482" i="15"/>
  <c r="AO1482" i="15"/>
  <c r="AQ1481" i="15"/>
  <c r="AO1481" i="15"/>
  <c r="AQ1480" i="15"/>
  <c r="AO1480" i="15"/>
  <c r="AQ1479" i="15"/>
  <c r="AO1479" i="15"/>
  <c r="AQ1478" i="15"/>
  <c r="AO1478" i="15"/>
  <c r="AQ1477" i="15"/>
  <c r="AO1477" i="15"/>
  <c r="AQ1476" i="15"/>
  <c r="AO1476" i="15"/>
  <c r="AQ1475" i="15"/>
  <c r="AO1475" i="15"/>
  <c r="AQ1474" i="15"/>
  <c r="AO1474" i="15"/>
  <c r="AQ1473" i="15"/>
  <c r="AO1473" i="15"/>
  <c r="AQ1472" i="15"/>
  <c r="AO1472" i="15"/>
  <c r="AQ1471" i="15"/>
  <c r="AO1471" i="15"/>
  <c r="AQ1470" i="15"/>
  <c r="AO1470" i="15"/>
  <c r="AQ1469" i="15"/>
  <c r="AO1469" i="15"/>
  <c r="AQ1468" i="15"/>
  <c r="AO1468" i="15"/>
  <c r="AQ1467" i="15"/>
  <c r="AO1467" i="15"/>
  <c r="AQ1466" i="15"/>
  <c r="AO1466" i="15"/>
  <c r="AQ1465" i="15"/>
  <c r="AO1465" i="15"/>
  <c r="AQ1464" i="15"/>
  <c r="AO1464" i="15"/>
  <c r="AQ1463" i="15"/>
  <c r="AO1463" i="15"/>
  <c r="AQ1462" i="15"/>
  <c r="AO1462" i="15"/>
  <c r="AQ1461" i="15"/>
  <c r="AO1461" i="15"/>
  <c r="AQ1460" i="15"/>
  <c r="AO1460" i="15"/>
  <c r="AQ1459" i="15"/>
  <c r="AO1459" i="15"/>
  <c r="AQ1458" i="15"/>
  <c r="AO1458" i="15"/>
  <c r="AQ1457" i="15"/>
  <c r="AO1457" i="15"/>
  <c r="AQ1456" i="15"/>
  <c r="AO1456" i="15"/>
  <c r="AQ1455" i="15"/>
  <c r="AO1455" i="15"/>
  <c r="AQ1454" i="15"/>
  <c r="AO1454" i="15"/>
  <c r="AQ1453" i="15"/>
  <c r="AO1453" i="15"/>
  <c r="AQ1452" i="15"/>
  <c r="AO1452" i="15"/>
  <c r="AQ1451" i="15"/>
  <c r="AO1451" i="15"/>
  <c r="AQ1450" i="15"/>
  <c r="AO1450" i="15"/>
  <c r="AQ1449" i="15"/>
  <c r="AO1449" i="15"/>
  <c r="AQ1448" i="15"/>
  <c r="AO1448" i="15"/>
  <c r="AQ1447" i="15"/>
  <c r="AO1447" i="15"/>
  <c r="AQ1446" i="15"/>
  <c r="AO1446" i="15"/>
  <c r="AQ1445" i="15"/>
  <c r="AO1445" i="15"/>
  <c r="AQ1444" i="15"/>
  <c r="AO1444" i="15"/>
  <c r="AQ1443" i="15"/>
  <c r="AO1443" i="15"/>
  <c r="AQ1442" i="15"/>
  <c r="AO1442" i="15"/>
  <c r="AQ1441" i="15"/>
  <c r="AO1441" i="15"/>
  <c r="AQ1440" i="15"/>
  <c r="AO1440" i="15"/>
  <c r="AQ1439" i="15"/>
  <c r="AO1439" i="15"/>
  <c r="AQ1438" i="15"/>
  <c r="AO1438" i="15"/>
  <c r="AQ1437" i="15"/>
  <c r="AO1437" i="15"/>
  <c r="AQ1436" i="15"/>
  <c r="AO1436" i="15"/>
  <c r="AQ1435" i="15"/>
  <c r="AO1435" i="15"/>
  <c r="AQ1434" i="15"/>
  <c r="AO1434" i="15"/>
  <c r="AQ1433" i="15"/>
  <c r="AO1433" i="15"/>
  <c r="AQ1432" i="15"/>
  <c r="AO1432" i="15"/>
  <c r="AQ1431" i="15"/>
  <c r="AO1431" i="15"/>
  <c r="AQ1430" i="15"/>
  <c r="AO1430" i="15"/>
  <c r="AQ1429" i="15"/>
  <c r="AO1429" i="15"/>
  <c r="AQ1428" i="15"/>
  <c r="AO1428" i="15"/>
  <c r="AQ1427" i="15"/>
  <c r="AO1427" i="15"/>
  <c r="AQ1426" i="15"/>
  <c r="AO1426" i="15"/>
  <c r="AQ1425" i="15"/>
  <c r="AO1425" i="15"/>
  <c r="AQ1424" i="15"/>
  <c r="AO1424" i="15"/>
  <c r="AQ1423" i="15"/>
  <c r="AO1423" i="15"/>
  <c r="AQ1422" i="15"/>
  <c r="AO1422" i="15"/>
  <c r="AQ1421" i="15"/>
  <c r="AO1421" i="15"/>
  <c r="AQ1420" i="15"/>
  <c r="AO1420" i="15"/>
  <c r="AQ1419" i="15"/>
  <c r="AO1419" i="15"/>
  <c r="AQ1418" i="15"/>
  <c r="AO1418" i="15"/>
  <c r="AQ1417" i="15"/>
  <c r="AO1417" i="15"/>
  <c r="AQ1416" i="15"/>
  <c r="AO1416" i="15"/>
  <c r="AQ1415" i="15"/>
  <c r="AO1415" i="15"/>
  <c r="AQ1414" i="15"/>
  <c r="AO1414" i="15"/>
  <c r="AQ1413" i="15"/>
  <c r="AO1413" i="15"/>
  <c r="AQ1412" i="15"/>
  <c r="AO1412" i="15"/>
  <c r="AQ1411" i="15"/>
  <c r="AO1411" i="15"/>
  <c r="AQ1410" i="15"/>
  <c r="AO1410" i="15"/>
  <c r="AQ1409" i="15"/>
  <c r="AO1409" i="15"/>
  <c r="AQ1408" i="15"/>
  <c r="AO1408" i="15"/>
  <c r="AQ1407" i="15"/>
  <c r="AO1407" i="15"/>
  <c r="AQ1406" i="15"/>
  <c r="AO1406" i="15"/>
  <c r="AQ1405" i="15"/>
  <c r="AO1405" i="15"/>
  <c r="AQ1404" i="15"/>
  <c r="AO1404" i="15"/>
  <c r="AQ1403" i="15"/>
  <c r="AO1403" i="15"/>
  <c r="AQ1402" i="15"/>
  <c r="AO1402" i="15"/>
  <c r="AQ1401" i="15"/>
  <c r="AO1401" i="15"/>
  <c r="AQ1400" i="15"/>
  <c r="AO1400" i="15"/>
  <c r="AQ1399" i="15"/>
  <c r="AO1399" i="15"/>
  <c r="AQ1398" i="15"/>
  <c r="AO1398" i="15"/>
  <c r="AQ1397" i="15"/>
  <c r="AO1397" i="15"/>
  <c r="AQ1396" i="15"/>
  <c r="AO1396" i="15"/>
  <c r="AQ1395" i="15"/>
  <c r="AO1395" i="15"/>
  <c r="AQ1394" i="15"/>
  <c r="AO1394" i="15"/>
  <c r="AQ1393" i="15"/>
  <c r="AO1393" i="15"/>
  <c r="AQ1392" i="15"/>
  <c r="AO1392" i="15"/>
  <c r="AQ1391" i="15"/>
  <c r="AO1391" i="15"/>
  <c r="AQ1390" i="15"/>
  <c r="AO1390" i="15"/>
  <c r="AQ1389" i="15"/>
  <c r="AO1389" i="15"/>
  <c r="AQ1388" i="15"/>
  <c r="AO1388" i="15"/>
  <c r="AQ1387" i="15"/>
  <c r="AO1387" i="15"/>
  <c r="AQ1386" i="15"/>
  <c r="AO1386" i="15"/>
  <c r="AQ1385" i="15"/>
  <c r="AO1385" i="15"/>
  <c r="AQ1384" i="15"/>
  <c r="AO1384" i="15"/>
  <c r="AQ1383" i="15"/>
  <c r="AO1383" i="15"/>
  <c r="AQ1382" i="15"/>
  <c r="AO1382" i="15"/>
  <c r="AQ1381" i="15"/>
  <c r="AO1381" i="15"/>
  <c r="AQ1380" i="15"/>
  <c r="AO1380" i="15"/>
  <c r="AQ1379" i="15"/>
  <c r="AO1379" i="15"/>
  <c r="AQ1378" i="15"/>
  <c r="AO1378" i="15"/>
  <c r="AQ1377" i="15"/>
  <c r="AO1377" i="15"/>
  <c r="AQ1376" i="15"/>
  <c r="AO1376" i="15"/>
  <c r="AQ1375" i="15"/>
  <c r="AO1375" i="15"/>
  <c r="AQ1374" i="15"/>
  <c r="AO1374" i="15"/>
  <c r="AQ1373" i="15"/>
  <c r="AO1373" i="15"/>
  <c r="AQ1372" i="15"/>
  <c r="AO1372" i="15"/>
  <c r="AQ1371" i="15"/>
  <c r="AO1371" i="15"/>
  <c r="AQ1370" i="15"/>
  <c r="AO1370" i="15"/>
  <c r="AQ1369" i="15"/>
  <c r="AO1369" i="15"/>
  <c r="AQ1368" i="15"/>
  <c r="AO1368" i="15"/>
  <c r="AQ1367" i="15"/>
  <c r="AO1367" i="15"/>
  <c r="AQ1366" i="15"/>
  <c r="AO1366" i="15"/>
  <c r="AQ1365" i="15"/>
  <c r="AO1365" i="15"/>
  <c r="AQ1364" i="15"/>
  <c r="AO1364" i="15"/>
  <c r="AQ1363" i="15"/>
  <c r="AO1363" i="15"/>
  <c r="AQ1362" i="15"/>
  <c r="AO1362" i="15"/>
  <c r="AQ1361" i="15"/>
  <c r="AO1361" i="15"/>
  <c r="AQ1360" i="15"/>
  <c r="AO1360" i="15"/>
  <c r="AQ1359" i="15"/>
  <c r="AO1359" i="15"/>
  <c r="AQ1358" i="15"/>
  <c r="AO1358" i="15"/>
  <c r="AQ1357" i="15"/>
  <c r="AO1357" i="15"/>
  <c r="AQ1356" i="15"/>
  <c r="AO1356" i="15"/>
  <c r="AQ1355" i="15"/>
  <c r="AO1355" i="15"/>
  <c r="AQ1354" i="15"/>
  <c r="AO1354" i="15"/>
  <c r="AQ1353" i="15"/>
  <c r="AO1353" i="15"/>
  <c r="AQ1352" i="15"/>
  <c r="AO1352" i="15"/>
  <c r="AQ1351" i="15"/>
  <c r="AO1351" i="15"/>
  <c r="AQ1350" i="15"/>
  <c r="AO1350" i="15"/>
  <c r="AQ1349" i="15"/>
  <c r="AO1349" i="15"/>
  <c r="AQ1348" i="15"/>
  <c r="AO1348" i="15"/>
  <c r="AQ1347" i="15"/>
  <c r="AO1347" i="15"/>
  <c r="AQ1346" i="15"/>
  <c r="AO1346" i="15"/>
  <c r="AQ1345" i="15"/>
  <c r="AO1345" i="15"/>
  <c r="AQ1344" i="15"/>
  <c r="AO1344" i="15"/>
  <c r="AQ1343" i="15"/>
  <c r="AO1343" i="15"/>
  <c r="AQ1342" i="15"/>
  <c r="AO1342" i="15"/>
  <c r="AQ1341" i="15"/>
  <c r="AO1341" i="15"/>
  <c r="AQ1340" i="15"/>
  <c r="AO1340" i="15"/>
  <c r="AQ1339" i="15"/>
  <c r="AO1339" i="15"/>
  <c r="AQ1338" i="15"/>
  <c r="AO1338" i="15"/>
  <c r="AQ1337" i="15"/>
  <c r="AO1337" i="15"/>
  <c r="AQ1336" i="15"/>
  <c r="AO1336" i="15"/>
  <c r="AQ1335" i="15"/>
  <c r="AO1335" i="15"/>
  <c r="AQ1334" i="15"/>
  <c r="AO1334" i="15"/>
  <c r="AQ1333" i="15"/>
  <c r="AO1333" i="15"/>
  <c r="AQ1332" i="15"/>
  <c r="AO1332" i="15"/>
  <c r="AQ1331" i="15"/>
  <c r="AO1331" i="15"/>
  <c r="AQ1330" i="15"/>
  <c r="AO1330" i="15"/>
  <c r="AQ1329" i="15"/>
  <c r="AO1329" i="15"/>
  <c r="AQ1328" i="15"/>
  <c r="AO1328" i="15"/>
  <c r="AQ1327" i="15"/>
  <c r="AO1327" i="15"/>
  <c r="AQ1326" i="15"/>
  <c r="AO1326" i="15"/>
  <c r="AQ1325" i="15"/>
  <c r="AO1325" i="15"/>
  <c r="AQ1324" i="15"/>
  <c r="AO1324" i="15"/>
  <c r="AQ1323" i="15"/>
  <c r="AO1323" i="15"/>
  <c r="AQ1322" i="15"/>
  <c r="AO1322" i="15"/>
  <c r="AQ1321" i="15"/>
  <c r="AO1321" i="15"/>
  <c r="AQ1320" i="15"/>
  <c r="AO1320" i="15"/>
  <c r="AQ1319" i="15"/>
  <c r="AO1319" i="15"/>
  <c r="AQ1318" i="15"/>
  <c r="AO1318" i="15"/>
  <c r="AQ1317" i="15"/>
  <c r="AO1317" i="15"/>
  <c r="AQ1316" i="15"/>
  <c r="AO1316" i="15"/>
  <c r="AQ1315" i="15"/>
  <c r="AO1315" i="15"/>
  <c r="AQ1314" i="15"/>
  <c r="AO1314" i="15"/>
  <c r="AQ1313" i="15"/>
  <c r="AO1313" i="15"/>
  <c r="AQ1312" i="15"/>
  <c r="AO1312" i="15"/>
  <c r="AQ1311" i="15"/>
  <c r="AO1311" i="15"/>
  <c r="AQ1310" i="15"/>
  <c r="AO1310" i="15"/>
  <c r="AQ1309" i="15"/>
  <c r="AO1309" i="15"/>
  <c r="AQ1308" i="15"/>
  <c r="AO1308" i="15"/>
  <c r="AQ1307" i="15"/>
  <c r="AO1307" i="15"/>
  <c r="AQ1306" i="15"/>
  <c r="AO1306" i="15"/>
  <c r="AQ1305" i="15"/>
  <c r="AO1305" i="15"/>
  <c r="AQ1304" i="15"/>
  <c r="AO1304" i="15"/>
  <c r="AQ1303" i="15"/>
  <c r="AO1303" i="15"/>
  <c r="AQ1302" i="15"/>
  <c r="AO1302" i="15"/>
  <c r="AQ1301" i="15"/>
  <c r="AO1301" i="15"/>
  <c r="AQ1300" i="15"/>
  <c r="AO1300" i="15"/>
  <c r="AQ1299" i="15"/>
  <c r="AO1299" i="15"/>
  <c r="AQ1298" i="15"/>
  <c r="AO1298" i="15"/>
  <c r="AQ1297" i="15"/>
  <c r="AO1297" i="15"/>
  <c r="AQ1296" i="15"/>
  <c r="AO1296" i="15"/>
  <c r="AQ1295" i="15"/>
  <c r="AO1295" i="15"/>
  <c r="AQ1294" i="15"/>
  <c r="AO1294" i="15"/>
  <c r="AQ1293" i="15"/>
  <c r="AO1293" i="15"/>
  <c r="AQ1292" i="15"/>
  <c r="AO1292" i="15"/>
  <c r="AQ1291" i="15"/>
  <c r="AO1291" i="15"/>
  <c r="AQ1290" i="15"/>
  <c r="AO1290" i="15"/>
  <c r="AQ1289" i="15"/>
  <c r="AO1289" i="15"/>
  <c r="AQ1288" i="15"/>
  <c r="AO1288" i="15"/>
  <c r="AQ1287" i="15"/>
  <c r="AO1287" i="15"/>
  <c r="AQ1286" i="15"/>
  <c r="AO1286" i="15"/>
  <c r="AQ1285" i="15"/>
  <c r="AO1285" i="15"/>
  <c r="AQ1284" i="15"/>
  <c r="AO1284" i="15"/>
  <c r="AQ1283" i="15"/>
  <c r="AO1283" i="15"/>
  <c r="AQ1282" i="15"/>
  <c r="AO1282" i="15"/>
  <c r="AQ1281" i="15"/>
  <c r="AO1281" i="15"/>
  <c r="AQ1280" i="15"/>
  <c r="AO1280" i="15"/>
  <c r="AQ1279" i="15"/>
  <c r="AO1279" i="15"/>
  <c r="AQ1278" i="15"/>
  <c r="AO1278" i="15"/>
  <c r="AQ1277" i="15"/>
  <c r="AO1277" i="15"/>
  <c r="AQ1276" i="15"/>
  <c r="AO1276" i="15"/>
  <c r="AQ1275" i="15"/>
  <c r="AO1275" i="15"/>
  <c r="AQ1274" i="15"/>
  <c r="AO1274" i="15"/>
  <c r="AQ1273" i="15"/>
  <c r="AO1273" i="15"/>
  <c r="AQ1272" i="15"/>
  <c r="AO1272" i="15"/>
  <c r="AQ1271" i="15"/>
  <c r="AO1271" i="15"/>
  <c r="AQ1270" i="15"/>
  <c r="AO1270" i="15"/>
  <c r="AQ1269" i="15"/>
  <c r="AO1269" i="15"/>
  <c r="AQ1268" i="15"/>
  <c r="AO1268" i="15"/>
  <c r="AQ1267" i="15"/>
  <c r="AO1267" i="15"/>
  <c r="AQ1266" i="15"/>
  <c r="AO1266" i="15"/>
  <c r="AQ1265" i="15"/>
  <c r="AO1265" i="15"/>
  <c r="AQ1264" i="15"/>
  <c r="AO1264" i="15"/>
  <c r="AQ1263" i="15"/>
  <c r="AO1263" i="15"/>
  <c r="AQ1262" i="15"/>
  <c r="AO1262" i="15"/>
  <c r="AQ1261" i="15"/>
  <c r="AO1261" i="15"/>
  <c r="AQ1260" i="15"/>
  <c r="AO1260" i="15"/>
  <c r="AQ1259" i="15"/>
  <c r="AO1259" i="15"/>
  <c r="AQ1258" i="15"/>
  <c r="AO1258" i="15"/>
  <c r="AQ1257" i="15"/>
  <c r="AO1257" i="15"/>
  <c r="AQ1256" i="15"/>
  <c r="AO1256" i="15"/>
  <c r="AQ1255" i="15"/>
  <c r="AO1255" i="15"/>
  <c r="AQ1254" i="15"/>
  <c r="AO1254" i="15"/>
  <c r="AQ1253" i="15"/>
  <c r="AO1253" i="15"/>
  <c r="AQ1252" i="15"/>
  <c r="AO1252" i="15"/>
  <c r="AQ1251" i="15"/>
  <c r="AO1251" i="15"/>
  <c r="AQ1250" i="15"/>
  <c r="AO1250" i="15"/>
  <c r="AQ1249" i="15"/>
  <c r="AO1249" i="15"/>
  <c r="AQ1248" i="15"/>
  <c r="AO1248" i="15"/>
  <c r="AQ1247" i="15"/>
  <c r="AO1247" i="15"/>
  <c r="AQ1246" i="15"/>
  <c r="AO1246" i="15"/>
  <c r="AQ1245" i="15"/>
  <c r="AO1245" i="15"/>
  <c r="AQ1244" i="15"/>
  <c r="AO1244" i="15"/>
  <c r="AQ1243" i="15"/>
  <c r="AO1243" i="15"/>
  <c r="AQ1242" i="15"/>
  <c r="AO1242" i="15"/>
  <c r="AQ1241" i="15"/>
  <c r="AO1241" i="15"/>
  <c r="AQ1240" i="15"/>
  <c r="AO1240" i="15"/>
  <c r="AQ1239" i="15"/>
  <c r="AO1239" i="15"/>
  <c r="AQ1238" i="15"/>
  <c r="AO1238" i="15"/>
  <c r="AQ1237" i="15"/>
  <c r="AO1237" i="15"/>
  <c r="AQ1236" i="15"/>
  <c r="AO1236" i="15"/>
  <c r="AQ1235" i="15"/>
  <c r="AO1235" i="15"/>
  <c r="AQ1234" i="15"/>
  <c r="AO1234" i="15"/>
  <c r="AQ1233" i="15"/>
  <c r="AO1233" i="15"/>
  <c r="AQ1232" i="15"/>
  <c r="AO1232" i="15"/>
  <c r="AQ1231" i="15"/>
  <c r="AO1231" i="15"/>
  <c r="AQ1230" i="15"/>
  <c r="AO1230" i="15"/>
  <c r="AQ1229" i="15"/>
  <c r="AO1229" i="15"/>
  <c r="AQ1228" i="15"/>
  <c r="AO1228" i="15"/>
  <c r="AQ1227" i="15"/>
  <c r="AO1227" i="15"/>
  <c r="AQ1226" i="15"/>
  <c r="AO1226" i="15"/>
  <c r="AQ1225" i="15"/>
  <c r="AO1225" i="15"/>
  <c r="AQ1224" i="15"/>
  <c r="AO1224" i="15"/>
  <c r="AQ1223" i="15"/>
  <c r="AO1223" i="15"/>
  <c r="AQ1222" i="15"/>
  <c r="AO1222" i="15"/>
  <c r="AQ1221" i="15"/>
  <c r="AO1221" i="15"/>
  <c r="AQ1220" i="15"/>
  <c r="AO1220" i="15"/>
  <c r="AQ1219" i="15"/>
  <c r="AO1219" i="15"/>
  <c r="AQ1218" i="15"/>
  <c r="AO1218" i="15"/>
  <c r="AQ1217" i="15"/>
  <c r="AO1217" i="15"/>
  <c r="AQ1216" i="15"/>
  <c r="AO1216" i="15"/>
  <c r="AQ1215" i="15"/>
  <c r="AO1215" i="15"/>
  <c r="AQ1214" i="15"/>
  <c r="AO1214" i="15"/>
  <c r="AQ1213" i="15"/>
  <c r="AO1213" i="15"/>
  <c r="AQ1212" i="15"/>
  <c r="AO1212" i="15"/>
  <c r="AQ1211" i="15"/>
  <c r="AO1211" i="15"/>
  <c r="AQ1210" i="15"/>
  <c r="AO1210" i="15"/>
  <c r="AQ1209" i="15"/>
  <c r="AO1209" i="15"/>
  <c r="AQ1208" i="15"/>
  <c r="AO1208" i="15"/>
  <c r="AQ1207" i="15"/>
  <c r="AO1207" i="15"/>
  <c r="AQ1206" i="15"/>
  <c r="AO1206" i="15"/>
  <c r="AQ1205" i="15"/>
  <c r="AO1205" i="15"/>
  <c r="AQ1204" i="15"/>
  <c r="AO1204" i="15"/>
  <c r="AQ1203" i="15"/>
  <c r="AO1203" i="15"/>
  <c r="AQ1202" i="15"/>
  <c r="AO1202" i="15"/>
  <c r="AQ1201" i="15"/>
  <c r="AO1201" i="15"/>
  <c r="AQ1200" i="15"/>
  <c r="AO1200" i="15"/>
  <c r="AQ1199" i="15"/>
  <c r="AO1199" i="15"/>
  <c r="AQ1198" i="15"/>
  <c r="AO1198" i="15"/>
  <c r="AQ1197" i="15"/>
  <c r="AO1197" i="15"/>
  <c r="AQ1196" i="15"/>
  <c r="AO1196" i="15"/>
  <c r="AQ1195" i="15"/>
  <c r="AO1195" i="15"/>
  <c r="AQ1194" i="15"/>
  <c r="AO1194" i="15"/>
  <c r="AQ1193" i="15"/>
  <c r="AO1193" i="15"/>
  <c r="AQ1192" i="15"/>
  <c r="AO1192" i="15"/>
  <c r="AQ1191" i="15"/>
  <c r="AO1191" i="15"/>
  <c r="AQ1190" i="15"/>
  <c r="AO1190" i="15"/>
  <c r="AQ1189" i="15"/>
  <c r="AO1189" i="15"/>
  <c r="AQ1188" i="15"/>
  <c r="AO1188" i="15"/>
  <c r="AQ1187" i="15"/>
  <c r="AO1187" i="15"/>
  <c r="AQ1186" i="15"/>
  <c r="AO1186" i="15"/>
  <c r="AQ1185" i="15"/>
  <c r="AO1185" i="15"/>
  <c r="AQ1184" i="15"/>
  <c r="AO1184" i="15"/>
  <c r="AQ1183" i="15"/>
  <c r="AO1183" i="15"/>
  <c r="AQ1182" i="15"/>
  <c r="AO1182" i="15"/>
  <c r="AQ1181" i="15"/>
  <c r="AO1181" i="15"/>
  <c r="AQ1180" i="15"/>
  <c r="AO1180" i="15"/>
  <c r="AQ1179" i="15"/>
  <c r="AO1179" i="15"/>
  <c r="AQ1178" i="15"/>
  <c r="AO1178" i="15"/>
  <c r="AQ1177" i="15"/>
  <c r="AO1177" i="15"/>
  <c r="AQ1176" i="15"/>
  <c r="AO1176" i="15"/>
  <c r="AQ1175" i="15"/>
  <c r="AO1175" i="15"/>
  <c r="AQ1174" i="15"/>
  <c r="AO1174" i="15"/>
  <c r="AQ1173" i="15"/>
  <c r="AO1173" i="15"/>
  <c r="AQ1172" i="15"/>
  <c r="AO1172" i="15"/>
  <c r="AQ1171" i="15"/>
  <c r="AO1171" i="15"/>
  <c r="AQ1170" i="15"/>
  <c r="AO1170" i="15"/>
  <c r="AQ1169" i="15"/>
  <c r="AO1169" i="15"/>
  <c r="AQ1168" i="15"/>
  <c r="AO1168" i="15"/>
  <c r="AQ1167" i="15"/>
  <c r="AO1167" i="15"/>
  <c r="AQ1166" i="15"/>
  <c r="AO1166" i="15"/>
  <c r="AQ1165" i="15"/>
  <c r="AO1165" i="15"/>
  <c r="AQ1164" i="15"/>
  <c r="AO1164" i="15"/>
  <c r="AQ1163" i="15"/>
  <c r="AO1163" i="15"/>
  <c r="AQ1162" i="15"/>
  <c r="AO1162" i="15"/>
  <c r="AQ1161" i="15"/>
  <c r="AO1161" i="15"/>
  <c r="AQ1160" i="15"/>
  <c r="AO1160" i="15"/>
  <c r="AQ1159" i="15"/>
  <c r="AO1159" i="15"/>
  <c r="AQ1158" i="15"/>
  <c r="AO1158" i="15"/>
  <c r="AQ1157" i="15"/>
  <c r="AO1157" i="15"/>
  <c r="AQ1156" i="15"/>
  <c r="AO1156" i="15"/>
  <c r="AQ1155" i="15"/>
  <c r="AO1155" i="15"/>
  <c r="AQ1154" i="15"/>
  <c r="AO1154" i="15"/>
  <c r="AQ1153" i="15"/>
  <c r="AO1153" i="15"/>
  <c r="AQ1152" i="15"/>
  <c r="AO1152" i="15"/>
  <c r="AQ1151" i="15"/>
  <c r="AO1151" i="15"/>
  <c r="AQ1150" i="15"/>
  <c r="AO1150" i="15"/>
  <c r="AQ1149" i="15"/>
  <c r="AO1149" i="15"/>
  <c r="AQ1148" i="15"/>
  <c r="AO1148" i="15"/>
  <c r="AQ1147" i="15"/>
  <c r="AO1147" i="15"/>
  <c r="AQ1146" i="15"/>
  <c r="AO1146" i="15"/>
  <c r="AQ1145" i="15"/>
  <c r="AO1145" i="15"/>
  <c r="AQ1144" i="15"/>
  <c r="AO1144" i="15"/>
  <c r="AQ1143" i="15"/>
  <c r="AO1143" i="15"/>
  <c r="AQ1142" i="15"/>
  <c r="AO1142" i="15"/>
  <c r="AQ1141" i="15"/>
  <c r="AO1141" i="15"/>
  <c r="AQ1140" i="15"/>
  <c r="AO1140" i="15"/>
  <c r="AQ1139" i="15"/>
  <c r="AO1139" i="15"/>
  <c r="AQ1138" i="15"/>
  <c r="AO1138" i="15"/>
  <c r="AQ1137" i="15"/>
  <c r="AO1137" i="15"/>
  <c r="AQ1136" i="15"/>
  <c r="AO1136" i="15"/>
  <c r="AQ1135" i="15"/>
  <c r="AO1135" i="15"/>
  <c r="AQ1134" i="15"/>
  <c r="AO1134" i="15"/>
  <c r="AQ1133" i="15"/>
  <c r="AO1133" i="15"/>
  <c r="AQ1132" i="15"/>
  <c r="AO1132" i="15"/>
  <c r="AQ1131" i="15"/>
  <c r="AO1131" i="15"/>
  <c r="AQ1130" i="15"/>
  <c r="AO1130" i="15"/>
  <c r="AQ1129" i="15"/>
  <c r="AO1129" i="15"/>
  <c r="AQ1128" i="15"/>
  <c r="AO1128" i="15"/>
  <c r="AQ1127" i="15"/>
  <c r="AO1127" i="15"/>
  <c r="AQ1126" i="15"/>
  <c r="AO1126" i="15"/>
  <c r="AQ1125" i="15"/>
  <c r="AO1125" i="15"/>
  <c r="AQ1124" i="15"/>
  <c r="AO1124" i="15"/>
  <c r="AQ1123" i="15"/>
  <c r="AO1123" i="15"/>
  <c r="AQ1122" i="15"/>
  <c r="AO1122" i="15"/>
  <c r="AQ1121" i="15"/>
  <c r="AO1121" i="15"/>
  <c r="AQ1120" i="15"/>
  <c r="AO1120" i="15"/>
  <c r="AQ1119" i="15"/>
  <c r="AO1119" i="15"/>
  <c r="AQ1118" i="15"/>
  <c r="AO1118" i="15"/>
  <c r="AQ1117" i="15"/>
  <c r="AO1117" i="15"/>
  <c r="AQ1116" i="15"/>
  <c r="AO1116" i="15"/>
  <c r="AQ1115" i="15"/>
  <c r="AO1115" i="15"/>
  <c r="AQ1114" i="15"/>
  <c r="AO1114" i="15"/>
  <c r="AQ1113" i="15"/>
  <c r="AO1113" i="15"/>
  <c r="AQ1112" i="15"/>
  <c r="AO1112" i="15"/>
  <c r="AQ1111" i="15"/>
  <c r="AO1111" i="15"/>
  <c r="AQ1110" i="15"/>
  <c r="AO1110" i="15"/>
  <c r="AQ1109" i="15"/>
  <c r="AO1109" i="15"/>
  <c r="AQ1108" i="15"/>
  <c r="AO1108" i="15"/>
  <c r="AQ1107" i="15"/>
  <c r="AO1107" i="15"/>
  <c r="AQ1106" i="15"/>
  <c r="AO1106" i="15"/>
  <c r="AQ1105" i="15"/>
  <c r="AO1105" i="15"/>
  <c r="AQ1104" i="15"/>
  <c r="AO1104" i="15"/>
  <c r="AQ1103" i="15"/>
  <c r="AO1103" i="15"/>
  <c r="AQ1102" i="15"/>
  <c r="AO1102" i="15"/>
  <c r="AQ1101" i="15"/>
  <c r="AO1101" i="15"/>
  <c r="AQ1100" i="15"/>
  <c r="AO1100" i="15"/>
  <c r="AQ1099" i="15"/>
  <c r="AO1099" i="15"/>
  <c r="AQ1098" i="15"/>
  <c r="AO1098" i="15"/>
  <c r="AQ1097" i="15"/>
  <c r="AO1097" i="15"/>
  <c r="AQ1096" i="15"/>
  <c r="AO1096" i="15"/>
  <c r="AQ1095" i="15"/>
  <c r="AO1095" i="15"/>
  <c r="AQ1094" i="15"/>
  <c r="AO1094" i="15"/>
  <c r="AQ1093" i="15"/>
  <c r="AO1093" i="15"/>
  <c r="AQ1092" i="15"/>
  <c r="AO1092" i="15"/>
  <c r="AQ1091" i="15"/>
  <c r="AO1091" i="15"/>
  <c r="AQ1090" i="15"/>
  <c r="AO1090" i="15"/>
  <c r="AQ1089" i="15"/>
  <c r="AO1089" i="15"/>
  <c r="AQ1088" i="15"/>
  <c r="AO1088" i="15"/>
  <c r="AQ1087" i="15"/>
  <c r="AO1087" i="15"/>
  <c r="AQ1086" i="15"/>
  <c r="AO1086" i="15"/>
  <c r="AQ1085" i="15"/>
  <c r="AO1085" i="15"/>
  <c r="AQ1084" i="15"/>
  <c r="AO1084" i="15"/>
  <c r="AQ1083" i="15"/>
  <c r="AO1083" i="15"/>
  <c r="AQ1082" i="15"/>
  <c r="AO1082" i="15"/>
  <c r="AQ1081" i="15"/>
  <c r="AO1081" i="15"/>
  <c r="AQ1080" i="15"/>
  <c r="AO1080" i="15"/>
  <c r="AQ1079" i="15"/>
  <c r="AO1079" i="15"/>
  <c r="AQ1078" i="15"/>
  <c r="AO1078" i="15"/>
  <c r="AQ1077" i="15"/>
  <c r="AO1077" i="15"/>
  <c r="AQ1076" i="15"/>
  <c r="AO1076" i="15"/>
  <c r="AQ1075" i="15"/>
  <c r="AO1075" i="15"/>
  <c r="AQ1074" i="15"/>
  <c r="AO1074" i="15"/>
  <c r="AQ1073" i="15"/>
  <c r="AO1073" i="15"/>
  <c r="AQ1072" i="15"/>
  <c r="AO1072" i="15"/>
  <c r="AQ1071" i="15"/>
  <c r="AO1071" i="15"/>
  <c r="AQ1070" i="15"/>
  <c r="AO1070" i="15"/>
  <c r="AQ1069" i="15"/>
  <c r="AO1069" i="15"/>
  <c r="AQ1068" i="15"/>
  <c r="AO1068" i="15"/>
  <c r="AQ1067" i="15"/>
  <c r="AO1067" i="15"/>
  <c r="AQ1066" i="15"/>
  <c r="AO1066" i="15"/>
  <c r="AQ1065" i="15"/>
  <c r="AO1065" i="15"/>
  <c r="AQ1064" i="15"/>
  <c r="AO1064" i="15"/>
  <c r="AQ1063" i="15"/>
  <c r="AO1063" i="15"/>
  <c r="AQ1062" i="15"/>
  <c r="AO1062" i="15"/>
  <c r="AQ1061" i="15"/>
  <c r="AO1061" i="15"/>
  <c r="AQ1060" i="15"/>
  <c r="AO1060" i="15"/>
  <c r="AQ1059" i="15"/>
  <c r="AO1059" i="15"/>
  <c r="AQ1058" i="15"/>
  <c r="AO1058" i="15"/>
  <c r="AQ1057" i="15"/>
  <c r="AO1057" i="15"/>
  <c r="AQ1056" i="15"/>
  <c r="AO1056" i="15"/>
  <c r="AQ1055" i="15"/>
  <c r="AO1055" i="15"/>
  <c r="AQ1054" i="15"/>
  <c r="AO1054" i="15"/>
  <c r="AQ1053" i="15"/>
  <c r="AO1053" i="15"/>
  <c r="AQ1052" i="15"/>
  <c r="AO1052" i="15"/>
  <c r="AQ1051" i="15"/>
  <c r="AO1051" i="15"/>
  <c r="AQ1050" i="15"/>
  <c r="AO1050" i="15"/>
  <c r="AQ1049" i="15"/>
  <c r="AO1049" i="15"/>
  <c r="AQ1048" i="15"/>
  <c r="AO1048" i="15"/>
  <c r="AQ1047" i="15"/>
  <c r="AO1047" i="15"/>
  <c r="AQ1046" i="15"/>
  <c r="AO1046" i="15"/>
  <c r="AQ1045" i="15"/>
  <c r="AO1045" i="15"/>
  <c r="AQ1044" i="15"/>
  <c r="AO1044" i="15"/>
  <c r="AQ1043" i="15"/>
  <c r="AO1043" i="15"/>
  <c r="AQ1042" i="15"/>
  <c r="AO1042" i="15"/>
  <c r="AQ1041" i="15"/>
  <c r="AO1041" i="15"/>
  <c r="AQ1040" i="15"/>
  <c r="AO1040" i="15"/>
  <c r="AQ1039" i="15"/>
  <c r="AO1039" i="15"/>
  <c r="AQ1038" i="15"/>
  <c r="AO1038" i="15"/>
  <c r="AQ1037" i="15"/>
  <c r="AO1037" i="15"/>
  <c r="AQ1036" i="15"/>
  <c r="AO1036" i="15"/>
  <c r="AQ1035" i="15"/>
  <c r="AO1035" i="15"/>
  <c r="AQ1034" i="15"/>
  <c r="AO1034" i="15"/>
  <c r="AQ1033" i="15"/>
  <c r="AO1033" i="15"/>
  <c r="AQ1032" i="15"/>
  <c r="AO1032" i="15"/>
  <c r="AQ1031" i="15"/>
  <c r="AO1031" i="15"/>
  <c r="AQ1030" i="15"/>
  <c r="AO1030" i="15"/>
  <c r="AQ1029" i="15"/>
  <c r="AO1029" i="15"/>
  <c r="AQ1028" i="15"/>
  <c r="AO1028" i="15"/>
  <c r="AQ1027" i="15"/>
  <c r="AO1027" i="15"/>
  <c r="AQ1026" i="15"/>
  <c r="AO1026" i="15"/>
  <c r="AQ1025" i="15"/>
  <c r="AO1025" i="15"/>
  <c r="AQ1024" i="15"/>
  <c r="AO1024" i="15"/>
  <c r="AQ1023" i="15"/>
  <c r="AO1023" i="15"/>
  <c r="AQ1022" i="15"/>
  <c r="AO1022" i="15"/>
  <c r="AQ1021" i="15"/>
  <c r="AO1021" i="15"/>
  <c r="AQ1020" i="15"/>
  <c r="AO1020" i="15"/>
  <c r="AQ1019" i="15"/>
  <c r="AO1019" i="15"/>
  <c r="AQ1018" i="15"/>
  <c r="AO1018" i="15"/>
  <c r="AQ1017" i="15"/>
  <c r="AO1017" i="15"/>
  <c r="AQ1016" i="15"/>
  <c r="AO1016" i="15"/>
  <c r="AQ1015" i="15"/>
  <c r="AO1015" i="15"/>
  <c r="AQ1014" i="15"/>
  <c r="AO1014" i="15"/>
  <c r="AQ1013" i="15"/>
  <c r="AO1013" i="15"/>
  <c r="AQ1012" i="15"/>
  <c r="AO1012" i="15"/>
  <c r="AQ1011" i="15"/>
  <c r="AO1011" i="15"/>
  <c r="AQ1010" i="15"/>
  <c r="AO1010" i="15"/>
  <c r="AQ1009" i="15"/>
  <c r="AO1009" i="15"/>
  <c r="AQ1008" i="15"/>
  <c r="AO1008" i="15"/>
  <c r="AQ1007" i="15"/>
  <c r="AO1007" i="15"/>
  <c r="AQ1006" i="15"/>
  <c r="AO1006" i="15"/>
  <c r="AQ1005" i="15"/>
  <c r="AO1005" i="15"/>
  <c r="AQ1004" i="15"/>
  <c r="AO1004" i="15"/>
  <c r="AQ1003" i="15"/>
  <c r="AO1003" i="15"/>
  <c r="AQ1002" i="15"/>
  <c r="AO1002" i="15"/>
  <c r="AQ1001" i="15"/>
  <c r="AO1001" i="15"/>
  <c r="AQ1000" i="15"/>
  <c r="AO1000" i="15"/>
  <c r="AQ999" i="15"/>
  <c r="AO999" i="15"/>
  <c r="AQ998" i="15"/>
  <c r="AO998" i="15"/>
  <c r="AQ997" i="15"/>
  <c r="AO997" i="15"/>
  <c r="AQ996" i="15"/>
  <c r="AO996" i="15"/>
  <c r="AQ995" i="15"/>
  <c r="AO995" i="15"/>
  <c r="AQ994" i="15"/>
  <c r="AO994" i="15"/>
  <c r="AQ993" i="15"/>
  <c r="AO993" i="15"/>
  <c r="AQ992" i="15"/>
  <c r="AO992" i="15"/>
  <c r="AQ991" i="15"/>
  <c r="AO991" i="15"/>
  <c r="AQ990" i="15"/>
  <c r="AO990" i="15"/>
  <c r="AQ989" i="15"/>
  <c r="AO989" i="15"/>
  <c r="AQ988" i="15"/>
  <c r="AO988" i="15"/>
  <c r="AQ987" i="15"/>
  <c r="AO987" i="15"/>
  <c r="AQ986" i="15"/>
  <c r="AO986" i="15"/>
  <c r="AQ985" i="15"/>
  <c r="AO985" i="15"/>
  <c r="AQ984" i="15"/>
  <c r="AO984" i="15"/>
  <c r="AQ983" i="15"/>
  <c r="AO983" i="15"/>
  <c r="AQ982" i="15"/>
  <c r="AO982" i="15"/>
  <c r="AQ981" i="15"/>
  <c r="AO981" i="15"/>
  <c r="AQ980" i="15"/>
  <c r="AO980" i="15"/>
  <c r="AQ979" i="15"/>
  <c r="AO979" i="15"/>
  <c r="AQ978" i="15"/>
  <c r="AO978" i="15"/>
  <c r="AQ977" i="15"/>
  <c r="AO977" i="15"/>
  <c r="AQ976" i="15"/>
  <c r="AO976" i="15"/>
  <c r="AQ975" i="15"/>
  <c r="AO975" i="15"/>
  <c r="AQ974" i="15"/>
  <c r="AO974" i="15"/>
  <c r="AQ973" i="15"/>
  <c r="AO973" i="15"/>
  <c r="AQ972" i="15"/>
  <c r="AO972" i="15"/>
  <c r="AQ971" i="15"/>
  <c r="AO971" i="15"/>
  <c r="AQ970" i="15"/>
  <c r="AO970" i="15"/>
  <c r="AQ969" i="15"/>
  <c r="AO969" i="15"/>
  <c r="AQ968" i="15"/>
  <c r="AO968" i="15"/>
  <c r="AQ967" i="15"/>
  <c r="AO967" i="15"/>
  <c r="AQ966" i="15"/>
  <c r="AO966" i="15"/>
  <c r="AQ965" i="15"/>
  <c r="AO965" i="15"/>
  <c r="AQ964" i="15"/>
  <c r="AO964" i="15"/>
  <c r="AQ963" i="15"/>
  <c r="AO963" i="15"/>
  <c r="AQ962" i="15"/>
  <c r="AO962" i="15"/>
  <c r="AQ961" i="15"/>
  <c r="AO961" i="15"/>
  <c r="AQ960" i="15"/>
  <c r="AO960" i="15"/>
  <c r="AQ959" i="15"/>
  <c r="AO959" i="15"/>
  <c r="AQ958" i="15"/>
  <c r="AO958" i="15"/>
  <c r="AQ957" i="15"/>
  <c r="AO957" i="15"/>
  <c r="AQ956" i="15"/>
  <c r="AO956" i="15"/>
  <c r="AQ955" i="15"/>
  <c r="AO955" i="15"/>
  <c r="AQ954" i="15"/>
  <c r="AO954" i="15"/>
  <c r="AQ953" i="15"/>
  <c r="AO953" i="15"/>
  <c r="AQ952" i="15"/>
  <c r="AO952" i="15"/>
  <c r="AQ951" i="15"/>
  <c r="AO951" i="15"/>
  <c r="AQ950" i="15"/>
  <c r="AO950" i="15"/>
  <c r="AQ949" i="15"/>
  <c r="AO949" i="15"/>
  <c r="AQ948" i="15"/>
  <c r="AO948" i="15"/>
  <c r="AQ947" i="15"/>
  <c r="AO947" i="15"/>
  <c r="AQ946" i="15"/>
  <c r="AO946" i="15"/>
  <c r="AQ945" i="15"/>
  <c r="AO945" i="15"/>
  <c r="AQ944" i="15"/>
  <c r="AO944" i="15"/>
  <c r="AQ943" i="15"/>
  <c r="AO943" i="15"/>
  <c r="AQ942" i="15"/>
  <c r="AO942" i="15"/>
  <c r="AQ941" i="15"/>
  <c r="AO941" i="15"/>
  <c r="AQ940" i="15"/>
  <c r="AO940" i="15"/>
  <c r="AQ939" i="15"/>
  <c r="AO939" i="15"/>
  <c r="AQ938" i="15"/>
  <c r="AO938" i="15"/>
  <c r="AQ937" i="15"/>
  <c r="AO937" i="15"/>
  <c r="AQ936" i="15"/>
  <c r="AO936" i="15"/>
  <c r="AQ935" i="15"/>
  <c r="AO935" i="15"/>
  <c r="AQ934" i="15"/>
  <c r="AO934" i="15"/>
  <c r="AQ933" i="15"/>
  <c r="AO933" i="15"/>
  <c r="AQ932" i="15"/>
  <c r="AO932" i="15"/>
  <c r="AQ931" i="15"/>
  <c r="AO931" i="15"/>
  <c r="AQ930" i="15"/>
  <c r="AO930" i="15"/>
  <c r="AQ929" i="15"/>
  <c r="AO929" i="15"/>
  <c r="AQ928" i="15"/>
  <c r="AO928" i="15"/>
  <c r="AQ927" i="15"/>
  <c r="AO927" i="15"/>
  <c r="AQ926" i="15"/>
  <c r="AO926" i="15"/>
  <c r="AQ925" i="15"/>
  <c r="AO925" i="15"/>
  <c r="AQ924" i="15"/>
  <c r="AO924" i="15"/>
  <c r="AQ923" i="15"/>
  <c r="AO923" i="15"/>
  <c r="AQ922" i="15"/>
  <c r="AO922" i="15"/>
  <c r="AQ921" i="15"/>
  <c r="AO921" i="15"/>
  <c r="AQ920" i="15"/>
  <c r="AO920" i="15"/>
  <c r="AQ919" i="15"/>
  <c r="AO919" i="15"/>
  <c r="AQ918" i="15"/>
  <c r="AO918" i="15"/>
  <c r="AQ917" i="15"/>
  <c r="AO917" i="15"/>
  <c r="AQ916" i="15"/>
  <c r="AO916" i="15"/>
  <c r="AQ915" i="15"/>
  <c r="AO915" i="15"/>
  <c r="AQ914" i="15"/>
  <c r="AO914" i="15"/>
  <c r="AQ913" i="15"/>
  <c r="AO913" i="15"/>
  <c r="AQ912" i="15"/>
  <c r="AO912" i="15"/>
  <c r="AQ911" i="15"/>
  <c r="AO911" i="15"/>
  <c r="AQ910" i="15"/>
  <c r="AO910" i="15"/>
  <c r="AQ909" i="15"/>
  <c r="AO909" i="15"/>
  <c r="AQ908" i="15"/>
  <c r="AO908" i="15"/>
  <c r="AQ907" i="15"/>
  <c r="AO907" i="15"/>
  <c r="AQ906" i="15"/>
  <c r="AO906" i="15"/>
  <c r="AQ905" i="15"/>
  <c r="AO905" i="15"/>
  <c r="AQ904" i="15"/>
  <c r="AO904" i="15"/>
  <c r="AQ903" i="15"/>
  <c r="AO903" i="15"/>
  <c r="AQ902" i="15"/>
  <c r="AO902" i="15"/>
  <c r="AQ901" i="15"/>
  <c r="AO901" i="15"/>
  <c r="AQ900" i="15"/>
  <c r="AO900" i="15"/>
  <c r="AQ899" i="15"/>
  <c r="AO899" i="15"/>
  <c r="AQ898" i="15"/>
  <c r="AO898" i="15"/>
  <c r="AQ897" i="15"/>
  <c r="AO897" i="15"/>
  <c r="AQ896" i="15"/>
  <c r="AO896" i="15"/>
  <c r="AQ895" i="15"/>
  <c r="AO895" i="15"/>
  <c r="AQ894" i="15"/>
  <c r="AO894" i="15"/>
  <c r="AQ893" i="15"/>
  <c r="AO893" i="15"/>
  <c r="AQ892" i="15"/>
  <c r="AO892" i="15"/>
  <c r="AQ891" i="15"/>
  <c r="AO891" i="15"/>
  <c r="AQ890" i="15"/>
  <c r="AO890" i="15"/>
  <c r="AQ889" i="15"/>
  <c r="AO889" i="15"/>
  <c r="AQ888" i="15"/>
  <c r="AO888" i="15"/>
  <c r="AQ887" i="15"/>
  <c r="AO887" i="15"/>
  <c r="AQ886" i="15"/>
  <c r="AO886" i="15"/>
  <c r="AQ885" i="15"/>
  <c r="AO885" i="15"/>
  <c r="AQ884" i="15"/>
  <c r="AO884" i="15"/>
  <c r="AQ883" i="15"/>
  <c r="AO883" i="15"/>
  <c r="AQ882" i="15"/>
  <c r="AO882" i="15"/>
  <c r="AQ881" i="15"/>
  <c r="AO881" i="15"/>
  <c r="AQ880" i="15"/>
  <c r="AO880" i="15"/>
  <c r="AQ879" i="15"/>
  <c r="AO879" i="15"/>
  <c r="AQ878" i="15"/>
  <c r="AO878" i="15"/>
  <c r="AQ877" i="15"/>
  <c r="AO877" i="15"/>
  <c r="AQ876" i="15"/>
  <c r="AO876" i="15"/>
  <c r="AQ875" i="15"/>
  <c r="AO875" i="15"/>
  <c r="AQ874" i="15"/>
  <c r="AO874" i="15"/>
  <c r="AQ873" i="15"/>
  <c r="AO873" i="15"/>
  <c r="AQ872" i="15"/>
  <c r="AO872" i="15"/>
  <c r="AQ871" i="15"/>
  <c r="AO871" i="15"/>
  <c r="AQ870" i="15"/>
  <c r="AO870" i="15"/>
  <c r="AQ869" i="15"/>
  <c r="AO869" i="15"/>
  <c r="AQ868" i="15"/>
  <c r="AO868" i="15"/>
  <c r="AQ867" i="15"/>
  <c r="AO867" i="15"/>
  <c r="AQ866" i="15"/>
  <c r="AO866" i="15"/>
  <c r="AQ865" i="15"/>
  <c r="AO865" i="15"/>
  <c r="AQ864" i="15"/>
  <c r="AO864" i="15"/>
  <c r="AQ863" i="15"/>
  <c r="AO863" i="15"/>
  <c r="AQ862" i="15"/>
  <c r="AO862" i="15"/>
  <c r="AQ861" i="15"/>
  <c r="AO861" i="15"/>
  <c r="AQ860" i="15"/>
  <c r="AO860" i="15"/>
  <c r="AQ859" i="15"/>
  <c r="AO859" i="15"/>
  <c r="AQ858" i="15"/>
  <c r="AO858" i="15"/>
  <c r="AQ857" i="15"/>
  <c r="AO857" i="15"/>
  <c r="AQ856" i="15"/>
  <c r="AO856" i="15"/>
  <c r="AQ855" i="15"/>
  <c r="AO855" i="15"/>
  <c r="AQ854" i="15"/>
  <c r="AO854" i="15"/>
  <c r="AQ853" i="15"/>
  <c r="AO853" i="15"/>
  <c r="AQ852" i="15"/>
  <c r="AO852" i="15"/>
  <c r="AQ851" i="15"/>
  <c r="AO851" i="15"/>
  <c r="AQ850" i="15"/>
  <c r="AO850" i="15"/>
  <c r="AQ849" i="15"/>
  <c r="AO849" i="15"/>
  <c r="AQ848" i="15"/>
  <c r="AO848" i="15"/>
  <c r="AQ847" i="15"/>
  <c r="AO847" i="15"/>
  <c r="AQ846" i="15"/>
  <c r="AO846" i="15"/>
  <c r="AQ845" i="15"/>
  <c r="AO845" i="15"/>
  <c r="AQ844" i="15"/>
  <c r="AO844" i="15"/>
  <c r="AQ843" i="15"/>
  <c r="AO843" i="15"/>
  <c r="AQ842" i="15"/>
  <c r="AO842" i="15"/>
  <c r="AQ841" i="15"/>
  <c r="AO841" i="15"/>
  <c r="AQ840" i="15"/>
  <c r="AO840" i="15"/>
  <c r="AQ839" i="15"/>
  <c r="AO839" i="15"/>
  <c r="AQ838" i="15"/>
  <c r="AO838" i="15"/>
  <c r="AQ837" i="15"/>
  <c r="AO837" i="15"/>
  <c r="AQ836" i="15"/>
  <c r="AO836" i="15"/>
  <c r="AQ835" i="15"/>
  <c r="AO835" i="15"/>
  <c r="AQ834" i="15"/>
  <c r="AO834" i="15"/>
  <c r="AQ833" i="15"/>
  <c r="AO833" i="15"/>
  <c r="AQ832" i="15"/>
  <c r="AO832" i="15"/>
  <c r="AQ831" i="15"/>
  <c r="AO831" i="15"/>
  <c r="AQ830" i="15"/>
  <c r="AO830" i="15"/>
  <c r="AQ829" i="15"/>
  <c r="AO829" i="15"/>
  <c r="AQ828" i="15"/>
  <c r="AO828" i="15"/>
  <c r="AQ827" i="15"/>
  <c r="AO827" i="15"/>
  <c r="AQ826" i="15"/>
  <c r="AO826" i="15"/>
  <c r="AQ825" i="15"/>
  <c r="AO825" i="15"/>
  <c r="AQ824" i="15"/>
  <c r="AO824" i="15"/>
  <c r="AQ823" i="15"/>
  <c r="AO823" i="15"/>
  <c r="AQ822" i="15"/>
  <c r="AO822" i="15"/>
  <c r="AQ821" i="15"/>
  <c r="AO821" i="15"/>
  <c r="AQ820" i="15"/>
  <c r="AO820" i="15"/>
  <c r="AQ819" i="15"/>
  <c r="AO819" i="15"/>
  <c r="AQ818" i="15"/>
  <c r="AO818" i="15"/>
  <c r="AQ817" i="15"/>
  <c r="AO817" i="15"/>
  <c r="AQ816" i="15"/>
  <c r="AO816" i="15"/>
  <c r="AQ815" i="15"/>
  <c r="AO815" i="15"/>
  <c r="AQ814" i="15"/>
  <c r="AO814" i="15"/>
  <c r="AQ813" i="15"/>
  <c r="AO813" i="15"/>
  <c r="AQ812" i="15"/>
  <c r="AO812" i="15"/>
  <c r="AQ811" i="15"/>
  <c r="AO811" i="15"/>
  <c r="AQ810" i="15"/>
  <c r="AO810" i="15"/>
  <c r="AQ809" i="15"/>
  <c r="AO809" i="15"/>
  <c r="AQ808" i="15"/>
  <c r="AO808" i="15"/>
  <c r="AQ807" i="15"/>
  <c r="AO807" i="15"/>
  <c r="AQ806" i="15"/>
  <c r="AO806" i="15"/>
  <c r="AQ805" i="15"/>
  <c r="AO805" i="15"/>
  <c r="AQ804" i="15"/>
  <c r="AO804" i="15"/>
  <c r="AQ803" i="15"/>
  <c r="AO803" i="15"/>
  <c r="AQ802" i="15"/>
  <c r="AO802" i="15"/>
  <c r="AQ801" i="15"/>
  <c r="AO801" i="15"/>
  <c r="AQ800" i="15"/>
  <c r="AO800" i="15"/>
  <c r="AQ799" i="15"/>
  <c r="AO799" i="15"/>
  <c r="AQ798" i="15"/>
  <c r="AO798" i="15"/>
  <c r="AQ797" i="15"/>
  <c r="AO797" i="15"/>
  <c r="AQ796" i="15"/>
  <c r="AO796" i="15"/>
  <c r="AQ795" i="15"/>
  <c r="AO795" i="15"/>
  <c r="AQ794" i="15"/>
  <c r="AO794" i="15"/>
  <c r="AQ793" i="15"/>
  <c r="AO793" i="15"/>
  <c r="AQ792" i="15"/>
  <c r="AO792" i="15"/>
  <c r="AQ791" i="15"/>
  <c r="AO791" i="15"/>
  <c r="AQ790" i="15"/>
  <c r="AO790" i="15"/>
  <c r="AQ789" i="15"/>
  <c r="AO789" i="15"/>
  <c r="AQ788" i="15"/>
  <c r="AO788" i="15"/>
  <c r="AQ787" i="15"/>
  <c r="AO787" i="15"/>
  <c r="AQ786" i="15"/>
  <c r="AO786" i="15"/>
  <c r="AQ785" i="15"/>
  <c r="AO785" i="15"/>
  <c r="AQ784" i="15"/>
  <c r="AO784" i="15"/>
  <c r="AQ783" i="15"/>
  <c r="AO783" i="15"/>
  <c r="AQ782" i="15"/>
  <c r="AO782" i="15"/>
  <c r="AQ781" i="15"/>
  <c r="AO781" i="15"/>
  <c r="AQ780" i="15"/>
  <c r="AO780" i="15"/>
  <c r="AQ779" i="15"/>
  <c r="AO779" i="15"/>
  <c r="AQ778" i="15"/>
  <c r="AO778" i="15"/>
  <c r="AQ777" i="15"/>
  <c r="AO777" i="15"/>
  <c r="AQ776" i="15"/>
  <c r="AO776" i="15"/>
  <c r="AQ775" i="15"/>
  <c r="AO775" i="15"/>
  <c r="AQ774" i="15"/>
  <c r="AO774" i="15"/>
  <c r="AQ773" i="15"/>
  <c r="AO773" i="15"/>
  <c r="AQ772" i="15"/>
  <c r="AO772" i="15"/>
  <c r="AQ771" i="15"/>
  <c r="AO771" i="15"/>
  <c r="AQ770" i="15"/>
  <c r="AO770" i="15"/>
  <c r="AQ769" i="15"/>
  <c r="AO769" i="15"/>
  <c r="AQ768" i="15"/>
  <c r="AO768" i="15"/>
  <c r="AQ767" i="15"/>
  <c r="AO767" i="15"/>
  <c r="AQ766" i="15"/>
  <c r="AO766" i="15"/>
  <c r="AQ765" i="15"/>
  <c r="AO765" i="15"/>
  <c r="AQ764" i="15"/>
  <c r="AO764" i="15"/>
  <c r="AQ763" i="15"/>
  <c r="AO763" i="15"/>
  <c r="AQ762" i="15"/>
  <c r="AO762" i="15"/>
  <c r="AQ761" i="15"/>
  <c r="AO761" i="15"/>
  <c r="AQ760" i="15"/>
  <c r="AO760" i="15"/>
  <c r="AQ759" i="15"/>
  <c r="AO759" i="15"/>
  <c r="AQ758" i="15"/>
  <c r="AO758" i="15"/>
  <c r="AQ757" i="15"/>
  <c r="AO757" i="15"/>
  <c r="AQ756" i="15"/>
  <c r="AO756" i="15"/>
  <c r="AQ755" i="15"/>
  <c r="AO755" i="15"/>
  <c r="AQ754" i="15"/>
  <c r="AO754" i="15"/>
  <c r="AQ753" i="15"/>
  <c r="AO753" i="15"/>
  <c r="AQ752" i="15"/>
  <c r="AO752" i="15"/>
  <c r="AQ751" i="15"/>
  <c r="AO751" i="15"/>
  <c r="AQ750" i="15"/>
  <c r="AO750" i="15"/>
  <c r="AQ749" i="15"/>
  <c r="AO749" i="15"/>
  <c r="AQ748" i="15"/>
  <c r="AO748" i="15"/>
  <c r="AQ747" i="15"/>
  <c r="AO747" i="15"/>
  <c r="AQ746" i="15"/>
  <c r="AO746" i="15"/>
  <c r="AQ745" i="15"/>
  <c r="AO745" i="15"/>
  <c r="AQ744" i="15"/>
  <c r="AO744" i="15"/>
  <c r="AQ743" i="15"/>
  <c r="AO743" i="15"/>
  <c r="AQ742" i="15"/>
  <c r="AO742" i="15"/>
  <c r="AQ741" i="15"/>
  <c r="AO741" i="15"/>
  <c r="AQ740" i="15"/>
  <c r="AO740" i="15"/>
  <c r="AQ739" i="15"/>
  <c r="AO739" i="15"/>
  <c r="AQ738" i="15"/>
  <c r="AO738" i="15"/>
  <c r="AQ737" i="15"/>
  <c r="AO737" i="15"/>
  <c r="AQ736" i="15"/>
  <c r="AO736" i="15"/>
  <c r="AQ735" i="15"/>
  <c r="AO735" i="15"/>
  <c r="AQ734" i="15"/>
  <c r="AO734" i="15"/>
  <c r="AQ733" i="15"/>
  <c r="AO733" i="15"/>
  <c r="AQ732" i="15"/>
  <c r="AO732" i="15"/>
  <c r="AQ731" i="15"/>
  <c r="AO731" i="15"/>
  <c r="AQ730" i="15"/>
  <c r="AO730" i="15"/>
  <c r="AQ729" i="15"/>
  <c r="AO729" i="15"/>
  <c r="AQ728" i="15"/>
  <c r="AO728" i="15"/>
  <c r="AQ727" i="15"/>
  <c r="AO727" i="15"/>
  <c r="AQ726" i="15"/>
  <c r="AO726" i="15"/>
  <c r="AQ725" i="15"/>
  <c r="AO725" i="15"/>
  <c r="AQ724" i="15"/>
  <c r="AO724" i="15"/>
  <c r="AQ723" i="15"/>
  <c r="AO723" i="15"/>
  <c r="AQ722" i="15"/>
  <c r="AO722" i="15"/>
  <c r="AQ721" i="15"/>
  <c r="AO721" i="15"/>
  <c r="AQ720" i="15"/>
  <c r="AO720" i="15"/>
  <c r="AQ719" i="15"/>
  <c r="AO719" i="15"/>
  <c r="AQ718" i="15"/>
  <c r="AO718" i="15"/>
  <c r="AQ717" i="15"/>
  <c r="AO717" i="15"/>
  <c r="AQ716" i="15"/>
  <c r="AO716" i="15"/>
  <c r="AQ715" i="15"/>
  <c r="AO715" i="15"/>
  <c r="AQ714" i="15"/>
  <c r="AO714" i="15"/>
  <c r="AQ713" i="15"/>
  <c r="AO713" i="15"/>
  <c r="AQ712" i="15"/>
  <c r="AO712" i="15"/>
  <c r="AQ711" i="15"/>
  <c r="AO711" i="15"/>
  <c r="AQ710" i="15"/>
  <c r="AO710" i="15"/>
  <c r="AQ709" i="15"/>
  <c r="AO709" i="15"/>
  <c r="AQ708" i="15"/>
  <c r="AO708" i="15"/>
  <c r="AQ707" i="15"/>
  <c r="AO707" i="15"/>
  <c r="AQ706" i="15"/>
  <c r="AO706" i="15"/>
  <c r="AQ705" i="15"/>
  <c r="AO705" i="15"/>
  <c r="AQ704" i="15"/>
  <c r="AO704" i="15"/>
  <c r="AQ703" i="15"/>
  <c r="AO703" i="15"/>
  <c r="AQ702" i="15"/>
  <c r="AO702" i="15"/>
  <c r="AH702" i="15"/>
  <c r="AF702" i="15"/>
  <c r="Y702" i="15"/>
  <c r="W702" i="15"/>
  <c r="AQ701" i="15"/>
  <c r="AO701" i="15"/>
  <c r="AH701" i="15"/>
  <c r="AF701" i="15"/>
  <c r="Y701" i="15"/>
  <c r="W701" i="15"/>
  <c r="AQ700" i="15"/>
  <c r="AO700" i="15"/>
  <c r="AH700" i="15"/>
  <c r="AF700" i="15"/>
  <c r="Y700" i="15"/>
  <c r="W700" i="15"/>
  <c r="AQ699" i="15"/>
  <c r="AO699" i="15"/>
  <c r="AH699" i="15"/>
  <c r="AF699" i="15"/>
  <c r="Y699" i="15"/>
  <c r="W699" i="15"/>
  <c r="AQ698" i="15"/>
  <c r="AO698" i="15"/>
  <c r="AH698" i="15"/>
  <c r="AF698" i="15"/>
  <c r="Y698" i="15"/>
  <c r="W698" i="15"/>
  <c r="AQ697" i="15"/>
  <c r="AO697" i="15"/>
  <c r="AH697" i="15"/>
  <c r="AF697" i="15"/>
  <c r="Y697" i="15"/>
  <c r="W697" i="15"/>
  <c r="AQ696" i="15"/>
  <c r="AO696" i="15"/>
  <c r="AH696" i="15"/>
  <c r="AF696" i="15"/>
  <c r="Y696" i="15"/>
  <c r="W696" i="15"/>
  <c r="AQ695" i="15"/>
  <c r="AO695" i="15"/>
  <c r="AH695" i="15"/>
  <c r="AF695" i="15"/>
  <c r="Y695" i="15"/>
  <c r="W695" i="15"/>
  <c r="AQ694" i="15"/>
  <c r="AO694" i="15"/>
  <c r="AH694" i="15"/>
  <c r="AF694" i="15"/>
  <c r="Y694" i="15"/>
  <c r="W694" i="15"/>
  <c r="AQ693" i="15"/>
  <c r="AO693" i="15"/>
  <c r="AH693" i="15"/>
  <c r="AF693" i="15"/>
  <c r="Y693" i="15"/>
  <c r="W693" i="15"/>
  <c r="AQ692" i="15"/>
  <c r="AO692" i="15"/>
  <c r="AH692" i="15"/>
  <c r="AF692" i="15"/>
  <c r="Y692" i="15"/>
  <c r="W692" i="15"/>
  <c r="AQ691" i="15"/>
  <c r="AO691" i="15"/>
  <c r="AH691" i="15"/>
  <c r="AF691" i="15"/>
  <c r="Y691" i="15"/>
  <c r="W691" i="15"/>
  <c r="AQ690" i="15"/>
  <c r="AO690" i="15"/>
  <c r="AH690" i="15"/>
  <c r="AF690" i="15"/>
  <c r="Y690" i="15"/>
  <c r="W690" i="15"/>
  <c r="AQ689" i="15"/>
  <c r="AO689" i="15"/>
  <c r="AH689" i="15"/>
  <c r="AF689" i="15"/>
  <c r="Y689" i="15"/>
  <c r="W689" i="15"/>
  <c r="AQ688" i="15"/>
  <c r="AO688" i="15"/>
  <c r="AH688" i="15"/>
  <c r="AF688" i="15"/>
  <c r="Y688" i="15"/>
  <c r="W688" i="15"/>
  <c r="AQ687" i="15"/>
  <c r="AO687" i="15"/>
  <c r="AH687" i="15"/>
  <c r="AF687" i="15"/>
  <c r="Y687" i="15"/>
  <c r="W687" i="15"/>
  <c r="AQ686" i="15"/>
  <c r="AO686" i="15"/>
  <c r="AH686" i="15"/>
  <c r="AF686" i="15"/>
  <c r="Y686" i="15"/>
  <c r="W686" i="15"/>
  <c r="AQ685" i="15"/>
  <c r="AO685" i="15"/>
  <c r="AH685" i="15"/>
  <c r="AF685" i="15"/>
  <c r="Y685" i="15"/>
  <c r="W685" i="15"/>
  <c r="AQ684" i="15"/>
  <c r="AO684" i="15"/>
  <c r="AH684" i="15"/>
  <c r="AF684" i="15"/>
  <c r="Y684" i="15"/>
  <c r="W684" i="15"/>
  <c r="AQ683" i="15"/>
  <c r="AO683" i="15"/>
  <c r="AH683" i="15"/>
  <c r="AF683" i="15"/>
  <c r="Y683" i="15"/>
  <c r="W683" i="15"/>
  <c r="AQ682" i="15"/>
  <c r="AO682" i="15"/>
  <c r="AH682" i="15"/>
  <c r="AF682" i="15"/>
  <c r="Y682" i="15"/>
  <c r="W682" i="15"/>
  <c r="AQ681" i="15"/>
  <c r="AO681" i="15"/>
  <c r="AH681" i="15"/>
  <c r="AF681" i="15"/>
  <c r="Y681" i="15"/>
  <c r="W681" i="15"/>
  <c r="AQ680" i="15"/>
  <c r="AO680" i="15"/>
  <c r="AH680" i="15"/>
  <c r="AF680" i="15"/>
  <c r="Y680" i="15"/>
  <c r="W680" i="15"/>
  <c r="AQ679" i="15"/>
  <c r="AO679" i="15"/>
  <c r="AH679" i="15"/>
  <c r="AF679" i="15"/>
  <c r="Y679" i="15"/>
  <c r="W679" i="15"/>
  <c r="AQ678" i="15"/>
  <c r="AO678" i="15"/>
  <c r="AH678" i="15"/>
  <c r="AF678" i="15"/>
  <c r="Y678" i="15"/>
  <c r="W678" i="15"/>
  <c r="AQ677" i="15"/>
  <c r="AO677" i="15"/>
  <c r="AH677" i="15"/>
  <c r="AF677" i="15"/>
  <c r="Y677" i="15"/>
  <c r="W677" i="15"/>
  <c r="AQ676" i="15"/>
  <c r="AO676" i="15"/>
  <c r="AH676" i="15"/>
  <c r="AF676" i="15"/>
  <c r="Y676" i="15"/>
  <c r="W676" i="15"/>
  <c r="AQ675" i="15"/>
  <c r="AO675" i="15"/>
  <c r="AH675" i="15"/>
  <c r="AF675" i="15"/>
  <c r="Y675" i="15"/>
  <c r="W675" i="15"/>
  <c r="AQ674" i="15"/>
  <c r="AO674" i="15"/>
  <c r="AH674" i="15"/>
  <c r="AF674" i="15"/>
  <c r="Y674" i="15"/>
  <c r="W674" i="15"/>
  <c r="AQ673" i="15"/>
  <c r="AO673" i="15"/>
  <c r="AH673" i="15"/>
  <c r="AF673" i="15"/>
  <c r="Y673" i="15"/>
  <c r="W673" i="15"/>
  <c r="AQ672" i="15"/>
  <c r="AO672" i="15"/>
  <c r="AH672" i="15"/>
  <c r="AF672" i="15"/>
  <c r="Y672" i="15"/>
  <c r="W672" i="15"/>
  <c r="AQ671" i="15"/>
  <c r="AO671" i="15"/>
  <c r="AH671" i="15"/>
  <c r="AF671" i="15"/>
  <c r="Y671" i="15"/>
  <c r="W671" i="15"/>
  <c r="AQ670" i="15"/>
  <c r="AO670" i="15"/>
  <c r="AH670" i="15"/>
  <c r="AF670" i="15"/>
  <c r="Y670" i="15"/>
  <c r="W670" i="15"/>
  <c r="AQ669" i="15"/>
  <c r="AO669" i="15"/>
  <c r="AH669" i="15"/>
  <c r="AF669" i="15"/>
  <c r="Y669" i="15"/>
  <c r="W669" i="15"/>
  <c r="AQ668" i="15"/>
  <c r="AO668" i="15"/>
  <c r="AH668" i="15"/>
  <c r="AF668" i="15"/>
  <c r="Y668" i="15"/>
  <c r="W668" i="15"/>
  <c r="AQ667" i="15"/>
  <c r="AO667" i="15"/>
  <c r="AH667" i="15"/>
  <c r="AF667" i="15"/>
  <c r="Y667" i="15"/>
  <c r="W667" i="15"/>
  <c r="AQ666" i="15"/>
  <c r="AO666" i="15"/>
  <c r="AH666" i="15"/>
  <c r="AF666" i="15"/>
  <c r="Y666" i="15"/>
  <c r="W666" i="15"/>
  <c r="AQ665" i="15"/>
  <c r="AO665" i="15"/>
  <c r="AH665" i="15"/>
  <c r="AF665" i="15"/>
  <c r="Y665" i="15"/>
  <c r="W665" i="15"/>
  <c r="AQ664" i="15"/>
  <c r="AO664" i="15"/>
  <c r="AH664" i="15"/>
  <c r="AF664" i="15"/>
  <c r="Y664" i="15"/>
  <c r="W664" i="15"/>
  <c r="AQ663" i="15"/>
  <c r="AO663" i="15"/>
  <c r="AH663" i="15"/>
  <c r="AF663" i="15"/>
  <c r="Y663" i="15"/>
  <c r="W663" i="15"/>
  <c r="AQ662" i="15"/>
  <c r="AO662" i="15"/>
  <c r="AH662" i="15"/>
  <c r="AF662" i="15"/>
  <c r="Y662" i="15"/>
  <c r="W662" i="15"/>
  <c r="AQ661" i="15"/>
  <c r="AO661" i="15"/>
  <c r="AH661" i="15"/>
  <c r="AF661" i="15"/>
  <c r="Y661" i="15"/>
  <c r="W661" i="15"/>
  <c r="AQ660" i="15"/>
  <c r="AO660" i="15"/>
  <c r="AH660" i="15"/>
  <c r="AF660" i="15"/>
  <c r="Y660" i="15"/>
  <c r="W660" i="15"/>
  <c r="AQ659" i="15"/>
  <c r="AO659" i="15"/>
  <c r="AH659" i="15"/>
  <c r="AF659" i="15"/>
  <c r="Y659" i="15"/>
  <c r="W659" i="15"/>
  <c r="AQ658" i="15"/>
  <c r="AO658" i="15"/>
  <c r="AH658" i="15"/>
  <c r="AF658" i="15"/>
  <c r="Y658" i="15"/>
  <c r="W658" i="15"/>
  <c r="AQ657" i="15"/>
  <c r="AO657" i="15"/>
  <c r="AH657" i="15"/>
  <c r="AF657" i="15"/>
  <c r="Y657" i="15"/>
  <c r="W657" i="15"/>
  <c r="AQ656" i="15"/>
  <c r="AO656" i="15"/>
  <c r="AH656" i="15"/>
  <c r="AF656" i="15"/>
  <c r="Y656" i="15"/>
  <c r="W656" i="15"/>
  <c r="AQ655" i="15"/>
  <c r="AO655" i="15"/>
  <c r="AH655" i="15"/>
  <c r="AF655" i="15"/>
  <c r="Y655" i="15"/>
  <c r="W655" i="15"/>
  <c r="AQ654" i="15"/>
  <c r="AO654" i="15"/>
  <c r="AH654" i="15"/>
  <c r="AF654" i="15"/>
  <c r="Y654" i="15"/>
  <c r="W654" i="15"/>
  <c r="AQ653" i="15"/>
  <c r="AO653" i="15"/>
  <c r="AH653" i="15"/>
  <c r="AF653" i="15"/>
  <c r="Y653" i="15"/>
  <c r="W653" i="15"/>
  <c r="AQ652" i="15"/>
  <c r="AO652" i="15"/>
  <c r="AH652" i="15"/>
  <c r="AF652" i="15"/>
  <c r="Y652" i="15"/>
  <c r="W652" i="15"/>
  <c r="AQ651" i="15"/>
  <c r="AO651" i="15"/>
  <c r="AH651" i="15"/>
  <c r="AF651" i="15"/>
  <c r="Y651" i="15"/>
  <c r="W651" i="15"/>
  <c r="AQ650" i="15"/>
  <c r="AO650" i="15"/>
  <c r="AH650" i="15"/>
  <c r="AF650" i="15"/>
  <c r="Y650" i="15"/>
  <c r="W650" i="15"/>
  <c r="AQ649" i="15"/>
  <c r="AO649" i="15"/>
  <c r="AH649" i="15"/>
  <c r="AF649" i="15"/>
  <c r="Y649" i="15"/>
  <c r="W649" i="15"/>
  <c r="AQ648" i="15"/>
  <c r="AO648" i="15"/>
  <c r="AH648" i="15"/>
  <c r="AF648" i="15"/>
  <c r="Y648" i="15"/>
  <c r="W648" i="15"/>
  <c r="AQ647" i="15"/>
  <c r="AO647" i="15"/>
  <c r="AH647" i="15"/>
  <c r="AF647" i="15"/>
  <c r="Y647" i="15"/>
  <c r="W647" i="15"/>
  <c r="AQ646" i="15"/>
  <c r="AO646" i="15"/>
  <c r="AH646" i="15"/>
  <c r="AF646" i="15"/>
  <c r="Y646" i="15"/>
  <c r="W646" i="15"/>
  <c r="AQ645" i="15"/>
  <c r="AO645" i="15"/>
  <c r="AH645" i="15"/>
  <c r="AF645" i="15"/>
  <c r="Y645" i="15"/>
  <c r="W645" i="15"/>
  <c r="AQ644" i="15"/>
  <c r="AO644" i="15"/>
  <c r="AH644" i="15"/>
  <c r="AF644" i="15"/>
  <c r="Y644" i="15"/>
  <c r="W644" i="15"/>
  <c r="AQ643" i="15"/>
  <c r="AO643" i="15"/>
  <c r="AH643" i="15"/>
  <c r="AF643" i="15"/>
  <c r="Y643" i="15"/>
  <c r="W643" i="15"/>
  <c r="AQ642" i="15"/>
  <c r="AO642" i="15"/>
  <c r="AH642" i="15"/>
  <c r="AF642" i="15"/>
  <c r="Y642" i="15"/>
  <c r="W642" i="15"/>
  <c r="AQ641" i="15"/>
  <c r="AO641" i="15"/>
  <c r="AH641" i="15"/>
  <c r="AF641" i="15"/>
  <c r="Y641" i="15"/>
  <c r="W641" i="15"/>
  <c r="AQ640" i="15"/>
  <c r="AO640" i="15"/>
  <c r="AH640" i="15"/>
  <c r="AF640" i="15"/>
  <c r="Y640" i="15"/>
  <c r="W640" i="15"/>
  <c r="AQ639" i="15"/>
  <c r="AO639" i="15"/>
  <c r="AH639" i="15"/>
  <c r="AF639" i="15"/>
  <c r="Y639" i="15"/>
  <c r="W639" i="15"/>
  <c r="AQ638" i="15"/>
  <c r="AO638" i="15"/>
  <c r="AH638" i="15"/>
  <c r="AF638" i="15"/>
  <c r="Y638" i="15"/>
  <c r="W638" i="15"/>
  <c r="AQ637" i="15"/>
  <c r="AO637" i="15"/>
  <c r="AH637" i="15"/>
  <c r="AF637" i="15"/>
  <c r="Y637" i="15"/>
  <c r="W637" i="15"/>
  <c r="AQ636" i="15"/>
  <c r="AO636" i="15"/>
  <c r="AH636" i="15"/>
  <c r="AF636" i="15"/>
  <c r="Y636" i="15"/>
  <c r="W636" i="15"/>
  <c r="AQ635" i="15"/>
  <c r="AO635" i="15"/>
  <c r="AH635" i="15"/>
  <c r="AF635" i="15"/>
  <c r="Y635" i="15"/>
  <c r="W635" i="15"/>
  <c r="AQ634" i="15"/>
  <c r="AO634" i="15"/>
  <c r="AH634" i="15"/>
  <c r="AF634" i="15"/>
  <c r="Y634" i="15"/>
  <c r="W634" i="15"/>
  <c r="AQ633" i="15"/>
  <c r="AO633" i="15"/>
  <c r="AH633" i="15"/>
  <c r="AF633" i="15"/>
  <c r="Y633" i="15"/>
  <c r="W633" i="15"/>
  <c r="AQ632" i="15"/>
  <c r="AO632" i="15"/>
  <c r="AH632" i="15"/>
  <c r="AF632" i="15"/>
  <c r="Y632" i="15"/>
  <c r="W632" i="15"/>
  <c r="AQ631" i="15"/>
  <c r="AO631" i="15"/>
  <c r="AH631" i="15"/>
  <c r="AF631" i="15"/>
  <c r="Y631" i="15"/>
  <c r="W631" i="15"/>
  <c r="AQ630" i="15"/>
  <c r="AO630" i="15"/>
  <c r="AH630" i="15"/>
  <c r="AF630" i="15"/>
  <c r="Y630" i="15"/>
  <c r="W630" i="15"/>
  <c r="AQ629" i="15"/>
  <c r="AO629" i="15"/>
  <c r="AH629" i="15"/>
  <c r="AF629" i="15"/>
  <c r="Y629" i="15"/>
  <c r="W629" i="15"/>
  <c r="AQ628" i="15"/>
  <c r="AO628" i="15"/>
  <c r="AH628" i="15"/>
  <c r="AF628" i="15"/>
  <c r="Y628" i="15"/>
  <c r="W628" i="15"/>
  <c r="AQ627" i="15"/>
  <c r="AO627" i="15"/>
  <c r="AH627" i="15"/>
  <c r="AF627" i="15"/>
  <c r="Y627" i="15"/>
  <c r="W627" i="15"/>
  <c r="AQ626" i="15"/>
  <c r="AO626" i="15"/>
  <c r="AH626" i="15"/>
  <c r="AF626" i="15"/>
  <c r="Y626" i="15"/>
  <c r="W626" i="15"/>
  <c r="AQ625" i="15"/>
  <c r="AO625" i="15"/>
  <c r="AH625" i="15"/>
  <c r="AF625" i="15"/>
  <c r="Y625" i="15"/>
  <c r="W625" i="15"/>
  <c r="AQ624" i="15"/>
  <c r="AO624" i="15"/>
  <c r="AH624" i="15"/>
  <c r="AF624" i="15"/>
  <c r="Y624" i="15"/>
  <c r="W624" i="15"/>
  <c r="AQ623" i="15"/>
  <c r="AO623" i="15"/>
  <c r="AH623" i="15"/>
  <c r="AF623" i="15"/>
  <c r="Y623" i="15"/>
  <c r="W623" i="15"/>
  <c r="AQ622" i="15"/>
  <c r="AO622" i="15"/>
  <c r="AH622" i="15"/>
  <c r="AF622" i="15"/>
  <c r="Y622" i="15"/>
  <c r="W622" i="15"/>
  <c r="AQ621" i="15"/>
  <c r="AO621" i="15"/>
  <c r="AH621" i="15"/>
  <c r="AF621" i="15"/>
  <c r="Y621" i="15"/>
  <c r="W621" i="15"/>
  <c r="AQ620" i="15"/>
  <c r="AO620" i="15"/>
  <c r="AH620" i="15"/>
  <c r="AF620" i="15"/>
  <c r="Y620" i="15"/>
  <c r="W620" i="15"/>
  <c r="AQ619" i="15"/>
  <c r="AO619" i="15"/>
  <c r="AH619" i="15"/>
  <c r="AF619" i="15"/>
  <c r="Y619" i="15"/>
  <c r="W619" i="15"/>
  <c r="AQ618" i="15"/>
  <c r="AO618" i="15"/>
  <c r="AH618" i="15"/>
  <c r="AF618" i="15"/>
  <c r="Y618" i="15"/>
  <c r="W618" i="15"/>
  <c r="AQ617" i="15"/>
  <c r="AO617" i="15"/>
  <c r="AH617" i="15"/>
  <c r="AF617" i="15"/>
  <c r="Y617" i="15"/>
  <c r="W617" i="15"/>
  <c r="AQ616" i="15"/>
  <c r="AO616" i="15"/>
  <c r="AH616" i="15"/>
  <c r="AF616" i="15"/>
  <c r="Y616" i="15"/>
  <c r="W616" i="15"/>
  <c r="AQ615" i="15"/>
  <c r="AO615" i="15"/>
  <c r="AH615" i="15"/>
  <c r="AF615" i="15"/>
  <c r="Y615" i="15"/>
  <c r="W615" i="15"/>
  <c r="AQ614" i="15"/>
  <c r="AO614" i="15"/>
  <c r="AH614" i="15"/>
  <c r="AF614" i="15"/>
  <c r="Y614" i="15"/>
  <c r="W614" i="15"/>
  <c r="AQ613" i="15"/>
  <c r="AO613" i="15"/>
  <c r="AH613" i="15"/>
  <c r="AF613" i="15"/>
  <c r="Y613" i="15"/>
  <c r="W613" i="15"/>
  <c r="AQ612" i="15"/>
  <c r="AO612" i="15"/>
  <c r="AH612" i="15"/>
  <c r="AF612" i="15"/>
  <c r="Y612" i="15"/>
  <c r="W612" i="15"/>
  <c r="AQ611" i="15"/>
  <c r="AO611" i="15"/>
  <c r="AH611" i="15"/>
  <c r="AF611" i="15"/>
  <c r="Y611" i="15"/>
  <c r="W611" i="15"/>
  <c r="AQ610" i="15"/>
  <c r="AO610" i="15"/>
  <c r="AH610" i="15"/>
  <c r="AF610" i="15"/>
  <c r="Y610" i="15"/>
  <c r="W610" i="15"/>
  <c r="AQ609" i="15"/>
  <c r="AO609" i="15"/>
  <c r="AH609" i="15"/>
  <c r="AF609" i="15"/>
  <c r="Y609" i="15"/>
  <c r="W609" i="15"/>
  <c r="AQ608" i="15"/>
  <c r="AO608" i="15"/>
  <c r="AH608" i="15"/>
  <c r="AF608" i="15"/>
  <c r="Y608" i="15"/>
  <c r="W608" i="15"/>
  <c r="AQ607" i="15"/>
  <c r="AO607" i="15"/>
  <c r="AH607" i="15"/>
  <c r="AF607" i="15"/>
  <c r="Y607" i="15"/>
  <c r="W607" i="15"/>
  <c r="AQ606" i="15"/>
  <c r="AO606" i="15"/>
  <c r="AH606" i="15"/>
  <c r="AF606" i="15"/>
  <c r="Y606" i="15"/>
  <c r="W606" i="15"/>
  <c r="AQ605" i="15"/>
  <c r="AO605" i="15"/>
  <c r="AH605" i="15"/>
  <c r="AF605" i="15"/>
  <c r="Y605" i="15"/>
  <c r="W605" i="15"/>
  <c r="AQ604" i="15"/>
  <c r="AO604" i="15"/>
  <c r="AH604" i="15"/>
  <c r="AF604" i="15"/>
  <c r="Y604" i="15"/>
  <c r="W604" i="15"/>
  <c r="AQ603" i="15"/>
  <c r="AO603" i="15"/>
  <c r="AH603" i="15"/>
  <c r="AF603" i="15"/>
  <c r="Y603" i="15"/>
  <c r="W603" i="15"/>
  <c r="AQ602" i="15"/>
  <c r="AO602" i="15"/>
  <c r="AH602" i="15"/>
  <c r="AF602" i="15"/>
  <c r="Y602" i="15"/>
  <c r="W602" i="15"/>
  <c r="AQ601" i="15"/>
  <c r="AO601" i="15"/>
  <c r="AH601" i="15"/>
  <c r="AF601" i="15"/>
  <c r="Y601" i="15"/>
  <c r="W601" i="15"/>
  <c r="AQ600" i="15"/>
  <c r="AO600" i="15"/>
  <c r="AH600" i="15"/>
  <c r="AF600" i="15"/>
  <c r="Y600" i="15"/>
  <c r="W600" i="15"/>
  <c r="AQ599" i="15"/>
  <c r="AO599" i="15"/>
  <c r="AH599" i="15"/>
  <c r="AF599" i="15"/>
  <c r="Y599" i="15"/>
  <c r="W599" i="15"/>
  <c r="AQ598" i="15"/>
  <c r="AO598" i="15"/>
  <c r="AH598" i="15"/>
  <c r="AF598" i="15"/>
  <c r="Y598" i="15"/>
  <c r="W598" i="15"/>
  <c r="AQ597" i="15"/>
  <c r="AO597" i="15"/>
  <c r="AH597" i="15"/>
  <c r="AF597" i="15"/>
  <c r="Y597" i="15"/>
  <c r="W597" i="15"/>
  <c r="AQ596" i="15"/>
  <c r="AO596" i="15"/>
  <c r="AH596" i="15"/>
  <c r="AF596" i="15"/>
  <c r="Y596" i="15"/>
  <c r="W596" i="15"/>
  <c r="AQ595" i="15"/>
  <c r="AO595" i="15"/>
  <c r="AH595" i="15"/>
  <c r="AF595" i="15"/>
  <c r="Y595" i="15"/>
  <c r="W595" i="15"/>
  <c r="AQ594" i="15"/>
  <c r="AO594" i="15"/>
  <c r="AH594" i="15"/>
  <c r="AF594" i="15"/>
  <c r="Y594" i="15"/>
  <c r="W594" i="15"/>
  <c r="AQ593" i="15"/>
  <c r="AO593" i="15"/>
  <c r="AH593" i="15"/>
  <c r="AF593" i="15"/>
  <c r="Y593" i="15"/>
  <c r="W593" i="15"/>
  <c r="AQ592" i="15"/>
  <c r="AO592" i="15"/>
  <c r="AH592" i="15"/>
  <c r="AF592" i="15"/>
  <c r="Y592" i="15"/>
  <c r="W592" i="15"/>
  <c r="AQ591" i="15"/>
  <c r="AO591" i="15"/>
  <c r="AH591" i="15"/>
  <c r="AF591" i="15"/>
  <c r="Y591" i="15"/>
  <c r="W591" i="15"/>
  <c r="AQ590" i="15"/>
  <c r="AO590" i="15"/>
  <c r="AH590" i="15"/>
  <c r="AF590" i="15"/>
  <c r="Y590" i="15"/>
  <c r="W590" i="15"/>
  <c r="AQ589" i="15"/>
  <c r="AO589" i="15"/>
  <c r="AH589" i="15"/>
  <c r="AF589" i="15"/>
  <c r="Y589" i="15"/>
  <c r="W589" i="15"/>
  <c r="AQ588" i="15"/>
  <c r="AO588" i="15"/>
  <c r="AH588" i="15"/>
  <c r="AF588" i="15"/>
  <c r="Y588" i="15"/>
  <c r="W588" i="15"/>
  <c r="AQ587" i="15"/>
  <c r="AO587" i="15"/>
  <c r="AH587" i="15"/>
  <c r="AF587" i="15"/>
  <c r="Y587" i="15"/>
  <c r="W587" i="15"/>
  <c r="AQ586" i="15"/>
  <c r="AO586" i="15"/>
  <c r="AH586" i="15"/>
  <c r="AF586" i="15"/>
  <c r="Y586" i="15"/>
  <c r="W586" i="15"/>
  <c r="AQ585" i="15"/>
  <c r="AO585" i="15"/>
  <c r="AH585" i="15"/>
  <c r="AF585" i="15"/>
  <c r="Y585" i="15"/>
  <c r="W585" i="15"/>
  <c r="AQ584" i="15"/>
  <c r="AO584" i="15"/>
  <c r="AH584" i="15"/>
  <c r="AF584" i="15"/>
  <c r="Y584" i="15"/>
  <c r="W584" i="15"/>
  <c r="AQ583" i="15"/>
  <c r="AO583" i="15"/>
  <c r="AH583" i="15"/>
  <c r="AF583" i="15"/>
  <c r="Y583" i="15"/>
  <c r="W583" i="15"/>
  <c r="AQ582" i="15"/>
  <c r="AO582" i="15"/>
  <c r="AH582" i="15"/>
  <c r="AF582" i="15"/>
  <c r="Y582" i="15"/>
  <c r="W582" i="15"/>
  <c r="AQ581" i="15"/>
  <c r="AO581" i="15"/>
  <c r="AH581" i="15"/>
  <c r="AF581" i="15"/>
  <c r="Y581" i="15"/>
  <c r="W581" i="15"/>
  <c r="AQ580" i="15"/>
  <c r="AO580" i="15"/>
  <c r="AH580" i="15"/>
  <c r="AF580" i="15"/>
  <c r="Y580" i="15"/>
  <c r="W580" i="15"/>
  <c r="AQ579" i="15"/>
  <c r="AO579" i="15"/>
  <c r="AH579" i="15"/>
  <c r="AF579" i="15"/>
  <c r="Y579" i="15"/>
  <c r="W579" i="15"/>
  <c r="AQ578" i="15"/>
  <c r="AO578" i="15"/>
  <c r="AH578" i="15"/>
  <c r="AF578" i="15"/>
  <c r="Y578" i="15"/>
  <c r="W578" i="15"/>
  <c r="AQ577" i="15"/>
  <c r="AO577" i="15"/>
  <c r="AH577" i="15"/>
  <c r="AF577" i="15"/>
  <c r="Y577" i="15"/>
  <c r="W577" i="15"/>
  <c r="AQ576" i="15"/>
  <c r="AO576" i="15"/>
  <c r="AH576" i="15"/>
  <c r="AF576" i="15"/>
  <c r="Y576" i="15"/>
  <c r="W576" i="15"/>
  <c r="AQ575" i="15"/>
  <c r="AO575" i="15"/>
  <c r="AH575" i="15"/>
  <c r="AF575" i="15"/>
  <c r="Y575" i="15"/>
  <c r="W575" i="15"/>
  <c r="AQ574" i="15"/>
  <c r="AO574" i="15"/>
  <c r="AH574" i="15"/>
  <c r="AF574" i="15"/>
  <c r="Y574" i="15"/>
  <c r="W574" i="15"/>
  <c r="AQ573" i="15"/>
  <c r="AO573" i="15"/>
  <c r="AH573" i="15"/>
  <c r="AF573" i="15"/>
  <c r="Y573" i="15"/>
  <c r="W573" i="15"/>
  <c r="AQ572" i="15"/>
  <c r="AO572" i="15"/>
  <c r="AH572" i="15"/>
  <c r="AF572" i="15"/>
  <c r="Y572" i="15"/>
  <c r="W572" i="15"/>
  <c r="AQ571" i="15"/>
  <c r="AO571" i="15"/>
  <c r="AH571" i="15"/>
  <c r="AF571" i="15"/>
  <c r="Y571" i="15"/>
  <c r="W571" i="15"/>
  <c r="AQ570" i="15"/>
  <c r="AO570" i="15"/>
  <c r="AH570" i="15"/>
  <c r="AF570" i="15"/>
  <c r="Y570" i="15"/>
  <c r="W570" i="15"/>
  <c r="AQ569" i="15"/>
  <c r="AO569" i="15"/>
  <c r="AH569" i="15"/>
  <c r="AF569" i="15"/>
  <c r="Y569" i="15"/>
  <c r="W569" i="15"/>
  <c r="AQ568" i="15"/>
  <c r="AO568" i="15"/>
  <c r="AH568" i="15"/>
  <c r="AF568" i="15"/>
  <c r="Y568" i="15"/>
  <c r="W568" i="15"/>
  <c r="AQ567" i="15"/>
  <c r="AO567" i="15"/>
  <c r="AH567" i="15"/>
  <c r="AF567" i="15"/>
  <c r="Y567" i="15"/>
  <c r="W567" i="15"/>
  <c r="AQ566" i="15"/>
  <c r="AO566" i="15"/>
  <c r="AH566" i="15"/>
  <c r="AF566" i="15"/>
  <c r="Y566" i="15"/>
  <c r="W566" i="15"/>
  <c r="AQ565" i="15"/>
  <c r="AO565" i="15"/>
  <c r="AH565" i="15"/>
  <c r="AF565" i="15"/>
  <c r="Y565" i="15"/>
  <c r="W565" i="15"/>
  <c r="AQ564" i="15"/>
  <c r="AO564" i="15"/>
  <c r="AH564" i="15"/>
  <c r="AF564" i="15"/>
  <c r="Y564" i="15"/>
  <c r="W564" i="15"/>
  <c r="AQ563" i="15"/>
  <c r="AO563" i="15"/>
  <c r="AH563" i="15"/>
  <c r="AF563" i="15"/>
  <c r="Y563" i="15"/>
  <c r="W563" i="15"/>
  <c r="AQ562" i="15"/>
  <c r="AO562" i="15"/>
  <c r="AH562" i="15"/>
  <c r="AF562" i="15"/>
  <c r="Y562" i="15"/>
  <c r="W562" i="15"/>
  <c r="AQ561" i="15"/>
  <c r="AO561" i="15"/>
  <c r="AH561" i="15"/>
  <c r="AF561" i="15"/>
  <c r="Y561" i="15"/>
  <c r="W561" i="15"/>
  <c r="AQ560" i="15"/>
  <c r="AO560" i="15"/>
  <c r="AH560" i="15"/>
  <c r="AF560" i="15"/>
  <c r="Y560" i="15"/>
  <c r="W560" i="15"/>
  <c r="AQ559" i="15"/>
  <c r="AO559" i="15"/>
  <c r="AH559" i="15"/>
  <c r="AF559" i="15"/>
  <c r="Y559" i="15"/>
  <c r="W559" i="15"/>
  <c r="AQ558" i="15"/>
  <c r="AO558" i="15"/>
  <c r="AH558" i="15"/>
  <c r="AF558" i="15"/>
  <c r="Y558" i="15"/>
  <c r="W558" i="15"/>
  <c r="AQ557" i="15"/>
  <c r="AO557" i="15"/>
  <c r="AH557" i="15"/>
  <c r="AF557" i="15"/>
  <c r="Y557" i="15"/>
  <c r="W557" i="15"/>
  <c r="AQ556" i="15"/>
  <c r="AO556" i="15"/>
  <c r="AH556" i="15"/>
  <c r="AF556" i="15"/>
  <c r="Y556" i="15"/>
  <c r="W556" i="15"/>
  <c r="AQ555" i="15"/>
  <c r="AO555" i="15"/>
  <c r="AH555" i="15"/>
  <c r="AF555" i="15"/>
  <c r="Y555" i="15"/>
  <c r="W555" i="15"/>
  <c r="AQ554" i="15"/>
  <c r="AO554" i="15"/>
  <c r="AH554" i="15"/>
  <c r="AF554" i="15"/>
  <c r="Y554" i="15"/>
  <c r="W554" i="15"/>
  <c r="AQ553" i="15"/>
  <c r="AO553" i="15"/>
  <c r="AH553" i="15"/>
  <c r="AF553" i="15"/>
  <c r="Y553" i="15"/>
  <c r="W553" i="15"/>
  <c r="AQ552" i="15"/>
  <c r="AO552" i="15"/>
  <c r="AH552" i="15"/>
  <c r="AF552" i="15"/>
  <c r="Y552" i="15"/>
  <c r="W552" i="15"/>
  <c r="AQ551" i="15"/>
  <c r="AO551" i="15"/>
  <c r="AH551" i="15"/>
  <c r="AF551" i="15"/>
  <c r="Y551" i="15"/>
  <c r="W551" i="15"/>
  <c r="AQ550" i="15"/>
  <c r="AO550" i="15"/>
  <c r="AH550" i="15"/>
  <c r="AF550" i="15"/>
  <c r="Y550" i="15"/>
  <c r="W550" i="15"/>
  <c r="AQ549" i="15"/>
  <c r="AO549" i="15"/>
  <c r="AH549" i="15"/>
  <c r="AF549" i="15"/>
  <c r="Y549" i="15"/>
  <c r="W549" i="15"/>
  <c r="AQ548" i="15"/>
  <c r="AO548" i="15"/>
  <c r="AH548" i="15"/>
  <c r="AF548" i="15"/>
  <c r="Y548" i="15"/>
  <c r="W548" i="15"/>
  <c r="AQ547" i="15"/>
  <c r="AO547" i="15"/>
  <c r="AH547" i="15"/>
  <c r="AF547" i="15"/>
  <c r="Y547" i="15"/>
  <c r="W547" i="15"/>
  <c r="AQ546" i="15"/>
  <c r="AO546" i="15"/>
  <c r="AH546" i="15"/>
  <c r="AF546" i="15"/>
  <c r="Y546" i="15"/>
  <c r="W546" i="15"/>
  <c r="AQ545" i="15"/>
  <c r="AO545" i="15"/>
  <c r="AH545" i="15"/>
  <c r="AF545" i="15"/>
  <c r="Y545" i="15"/>
  <c r="W545" i="15"/>
  <c r="AQ544" i="15"/>
  <c r="AO544" i="15"/>
  <c r="AH544" i="15"/>
  <c r="AF544" i="15"/>
  <c r="Y544" i="15"/>
  <c r="W544" i="15"/>
  <c r="AQ543" i="15"/>
  <c r="AO543" i="15"/>
  <c r="AH543" i="15"/>
  <c r="AF543" i="15"/>
  <c r="Y543" i="15"/>
  <c r="W543" i="15"/>
  <c r="AQ542" i="15"/>
  <c r="AO542" i="15"/>
  <c r="AH542" i="15"/>
  <c r="AF542" i="15"/>
  <c r="Y542" i="15"/>
  <c r="W542" i="15"/>
  <c r="AQ541" i="15"/>
  <c r="AO541" i="15"/>
  <c r="AH541" i="15"/>
  <c r="AF541" i="15"/>
  <c r="Y541" i="15"/>
  <c r="W541" i="15"/>
  <c r="AQ540" i="15"/>
  <c r="AO540" i="15"/>
  <c r="AH540" i="15"/>
  <c r="AF540" i="15"/>
  <c r="Y540" i="15"/>
  <c r="W540" i="15"/>
  <c r="AQ539" i="15"/>
  <c r="AO539" i="15"/>
  <c r="AH539" i="15"/>
  <c r="AF539" i="15"/>
  <c r="Y539" i="15"/>
  <c r="W539" i="15"/>
  <c r="AQ538" i="15"/>
  <c r="AO538" i="15"/>
  <c r="AH538" i="15"/>
  <c r="AF538" i="15"/>
  <c r="Y538" i="15"/>
  <c r="W538" i="15"/>
  <c r="AQ537" i="15"/>
  <c r="AO537" i="15"/>
  <c r="AH537" i="15"/>
  <c r="AF537" i="15"/>
  <c r="Y537" i="15"/>
  <c r="W537" i="15"/>
  <c r="AQ536" i="15"/>
  <c r="AO536" i="15"/>
  <c r="AH536" i="15"/>
  <c r="AF536" i="15"/>
  <c r="Y536" i="15"/>
  <c r="W536" i="15"/>
  <c r="AQ535" i="15"/>
  <c r="AO535" i="15"/>
  <c r="AH535" i="15"/>
  <c r="AF535" i="15"/>
  <c r="Y535" i="15"/>
  <c r="W535" i="15"/>
  <c r="AQ534" i="15"/>
  <c r="AO534" i="15"/>
  <c r="AH534" i="15"/>
  <c r="AF534" i="15"/>
  <c r="Y534" i="15"/>
  <c r="W534" i="15"/>
  <c r="AQ533" i="15"/>
  <c r="AO533" i="15"/>
  <c r="AH533" i="15"/>
  <c r="AF533" i="15"/>
  <c r="Y533" i="15"/>
  <c r="W533" i="15"/>
  <c r="AQ532" i="15"/>
  <c r="AO532" i="15"/>
  <c r="AH532" i="15"/>
  <c r="AF532" i="15"/>
  <c r="Y532" i="15"/>
  <c r="W532" i="15"/>
  <c r="AQ531" i="15"/>
  <c r="AO531" i="15"/>
  <c r="AH531" i="15"/>
  <c r="AF531" i="15"/>
  <c r="Y531" i="15"/>
  <c r="W531" i="15"/>
  <c r="AQ530" i="15"/>
  <c r="AO530" i="15"/>
  <c r="AH530" i="15"/>
  <c r="AF530" i="15"/>
  <c r="Y530" i="15"/>
  <c r="W530" i="15"/>
  <c r="AQ529" i="15"/>
  <c r="AO529" i="15"/>
  <c r="AH529" i="15"/>
  <c r="AF529" i="15"/>
  <c r="Y529" i="15"/>
  <c r="W529" i="15"/>
  <c r="AQ528" i="15"/>
  <c r="AO528" i="15"/>
  <c r="AH528" i="15"/>
  <c r="AF528" i="15"/>
  <c r="Y528" i="15"/>
  <c r="W528" i="15"/>
  <c r="AQ527" i="15"/>
  <c r="AO527" i="15"/>
  <c r="AH527" i="15"/>
  <c r="AF527" i="15"/>
  <c r="Y527" i="15"/>
  <c r="W527" i="15"/>
  <c r="AQ526" i="15"/>
  <c r="AO526" i="15"/>
  <c r="AH526" i="15"/>
  <c r="AF526" i="15"/>
  <c r="Y526" i="15"/>
  <c r="W526" i="15"/>
  <c r="AQ525" i="15"/>
  <c r="AO525" i="15"/>
  <c r="AH525" i="15"/>
  <c r="AF525" i="15"/>
  <c r="Y525" i="15"/>
  <c r="W525" i="15"/>
  <c r="AQ524" i="15"/>
  <c r="AO524" i="15"/>
  <c r="AH524" i="15"/>
  <c r="AF524" i="15"/>
  <c r="Y524" i="15"/>
  <c r="W524" i="15"/>
  <c r="AQ523" i="15"/>
  <c r="AO523" i="15"/>
  <c r="AH523" i="15"/>
  <c r="AF523" i="15"/>
  <c r="Y523" i="15"/>
  <c r="W523" i="15"/>
  <c r="AQ522" i="15"/>
  <c r="AO522" i="15"/>
  <c r="AH522" i="15"/>
  <c r="AF522" i="15"/>
  <c r="Y522" i="15"/>
  <c r="W522" i="15"/>
  <c r="AQ521" i="15"/>
  <c r="AO521" i="15"/>
  <c r="AH521" i="15"/>
  <c r="AF521" i="15"/>
  <c r="Y521" i="15"/>
  <c r="W521" i="15"/>
  <c r="AQ520" i="15"/>
  <c r="AO520" i="15"/>
  <c r="AH520" i="15"/>
  <c r="AF520" i="15"/>
  <c r="Y520" i="15"/>
  <c r="W520" i="15"/>
  <c r="AQ519" i="15"/>
  <c r="AO519" i="15"/>
  <c r="AH519" i="15"/>
  <c r="AF519" i="15"/>
  <c r="Y519" i="15"/>
  <c r="W519" i="15"/>
  <c r="AQ518" i="15"/>
  <c r="AO518" i="15"/>
  <c r="AH518" i="15"/>
  <c r="AF518" i="15"/>
  <c r="Y518" i="15"/>
  <c r="W518" i="15"/>
  <c r="AQ517" i="15"/>
  <c r="AO517" i="15"/>
  <c r="AH517" i="15"/>
  <c r="AF517" i="15"/>
  <c r="Y517" i="15"/>
  <c r="W517" i="15"/>
  <c r="AQ516" i="15"/>
  <c r="AO516" i="15"/>
  <c r="AH516" i="15"/>
  <c r="AF516" i="15"/>
  <c r="Y516" i="15"/>
  <c r="W516" i="15"/>
  <c r="AQ515" i="15"/>
  <c r="AO515" i="15"/>
  <c r="AH515" i="15"/>
  <c r="AF515" i="15"/>
  <c r="Y515" i="15"/>
  <c r="W515" i="15"/>
  <c r="AQ514" i="15"/>
  <c r="AO514" i="15"/>
  <c r="AH514" i="15"/>
  <c r="AF514" i="15"/>
  <c r="Y514" i="15"/>
  <c r="W514" i="15"/>
  <c r="AQ513" i="15"/>
  <c r="AO513" i="15"/>
  <c r="AH513" i="15"/>
  <c r="AF513" i="15"/>
  <c r="Y513" i="15"/>
  <c r="W513" i="15"/>
  <c r="AQ512" i="15"/>
  <c r="AO512" i="15"/>
  <c r="AH512" i="15"/>
  <c r="AF512" i="15"/>
  <c r="Y512" i="15"/>
  <c r="W512" i="15"/>
  <c r="AQ511" i="15"/>
  <c r="AO511" i="15"/>
  <c r="AH511" i="15"/>
  <c r="AF511" i="15"/>
  <c r="Y511" i="15"/>
  <c r="W511" i="15"/>
  <c r="AQ510" i="15"/>
  <c r="AO510" i="15"/>
  <c r="AH510" i="15"/>
  <c r="AF510" i="15"/>
  <c r="Y510" i="15"/>
  <c r="W510" i="15"/>
  <c r="AQ509" i="15"/>
  <c r="AO509" i="15"/>
  <c r="AH509" i="15"/>
  <c r="AF509" i="15"/>
  <c r="Y509" i="15"/>
  <c r="W509" i="15"/>
  <c r="AQ508" i="15"/>
  <c r="AO508" i="15"/>
  <c r="AH508" i="15"/>
  <c r="AF508" i="15"/>
  <c r="Y508" i="15"/>
  <c r="W508" i="15"/>
  <c r="AQ507" i="15"/>
  <c r="AO507" i="15"/>
  <c r="AH507" i="15"/>
  <c r="AF507" i="15"/>
  <c r="Y507" i="15"/>
  <c r="W507" i="15"/>
  <c r="AQ506" i="15"/>
  <c r="AO506" i="15"/>
  <c r="AH506" i="15"/>
  <c r="AF506" i="15"/>
  <c r="Y506" i="15"/>
  <c r="W506" i="15"/>
  <c r="AQ505" i="15"/>
  <c r="AO505" i="15"/>
  <c r="AH505" i="15"/>
  <c r="AF505" i="15"/>
  <c r="Y505" i="15"/>
  <c r="W505" i="15"/>
  <c r="AQ504" i="15"/>
  <c r="AO504" i="15"/>
  <c r="AH504" i="15"/>
  <c r="AF504" i="15"/>
  <c r="Y504" i="15"/>
  <c r="W504" i="15"/>
  <c r="AQ503" i="15"/>
  <c r="AO503" i="15"/>
  <c r="AH503" i="15"/>
  <c r="AF503" i="15"/>
  <c r="Y503" i="15"/>
  <c r="W503" i="15"/>
  <c r="AQ502" i="15"/>
  <c r="AO502" i="15"/>
  <c r="AH502" i="15"/>
  <c r="AF502" i="15"/>
  <c r="Y502" i="15"/>
  <c r="W502" i="15"/>
  <c r="AQ501" i="15"/>
  <c r="AO501" i="15"/>
  <c r="AH501" i="15"/>
  <c r="AF501" i="15"/>
  <c r="Y501" i="15"/>
  <c r="W501" i="15"/>
  <c r="AQ500" i="15"/>
  <c r="AO500" i="15"/>
  <c r="AH500" i="15"/>
  <c r="AF500" i="15"/>
  <c r="Y500" i="15"/>
  <c r="W500" i="15"/>
  <c r="AQ499" i="15"/>
  <c r="AO499" i="15"/>
  <c r="AH499" i="15"/>
  <c r="AF499" i="15"/>
  <c r="Y499" i="15"/>
  <c r="W499" i="15"/>
  <c r="AQ498" i="15"/>
  <c r="AO498" i="15"/>
  <c r="AH498" i="15"/>
  <c r="AF498" i="15"/>
  <c r="Y498" i="15"/>
  <c r="W498" i="15"/>
  <c r="AQ497" i="15"/>
  <c r="AO497" i="15"/>
  <c r="AH497" i="15"/>
  <c r="AF497" i="15"/>
  <c r="Y497" i="15"/>
  <c r="W497" i="15"/>
  <c r="AQ496" i="15"/>
  <c r="AO496" i="15"/>
  <c r="AH496" i="15"/>
  <c r="AF496" i="15"/>
  <c r="Y496" i="15"/>
  <c r="W496" i="15"/>
  <c r="AQ495" i="15"/>
  <c r="AO495" i="15"/>
  <c r="AH495" i="15"/>
  <c r="AF495" i="15"/>
  <c r="Y495" i="15"/>
  <c r="W495" i="15"/>
  <c r="AQ494" i="15"/>
  <c r="AO494" i="15"/>
  <c r="AH494" i="15"/>
  <c r="AF494" i="15"/>
  <c r="Y494" i="15"/>
  <c r="W494" i="15"/>
  <c r="AQ493" i="15"/>
  <c r="AO493" i="15"/>
  <c r="AH493" i="15"/>
  <c r="AF493" i="15"/>
  <c r="Y493" i="15"/>
  <c r="W493" i="15"/>
  <c r="AQ492" i="15"/>
  <c r="AO492" i="15"/>
  <c r="AH492" i="15"/>
  <c r="AF492" i="15"/>
  <c r="Y492" i="15"/>
  <c r="W492" i="15"/>
  <c r="AQ491" i="15"/>
  <c r="AO491" i="15"/>
  <c r="AH491" i="15"/>
  <c r="AF491" i="15"/>
  <c r="Y491" i="15"/>
  <c r="W491" i="15"/>
  <c r="AQ490" i="15"/>
  <c r="AO490" i="15"/>
  <c r="AH490" i="15"/>
  <c r="AF490" i="15"/>
  <c r="Y490" i="15"/>
  <c r="W490" i="15"/>
  <c r="AQ489" i="15"/>
  <c r="AO489" i="15"/>
  <c r="AH489" i="15"/>
  <c r="AF489" i="15"/>
  <c r="Y489" i="15"/>
  <c r="W489" i="15"/>
  <c r="AQ488" i="15"/>
  <c r="AO488" i="15"/>
  <c r="AH488" i="15"/>
  <c r="AF488" i="15"/>
  <c r="Y488" i="15"/>
  <c r="W488" i="15"/>
  <c r="AQ487" i="15"/>
  <c r="AO487" i="15"/>
  <c r="AH487" i="15"/>
  <c r="AF487" i="15"/>
  <c r="Y487" i="15"/>
  <c r="W487" i="15"/>
  <c r="AQ486" i="15"/>
  <c r="AO486" i="15"/>
  <c r="AH486" i="15"/>
  <c r="AF486" i="15"/>
  <c r="Y486" i="15"/>
  <c r="W486" i="15"/>
  <c r="AQ485" i="15"/>
  <c r="AO485" i="15"/>
  <c r="AH485" i="15"/>
  <c r="AF485" i="15"/>
  <c r="Y485" i="15"/>
  <c r="W485" i="15"/>
  <c r="AQ484" i="15"/>
  <c r="AO484" i="15"/>
  <c r="AH484" i="15"/>
  <c r="AF484" i="15"/>
  <c r="Y484" i="15"/>
  <c r="W484" i="15"/>
  <c r="AQ483" i="15"/>
  <c r="AO483" i="15"/>
  <c r="AH483" i="15"/>
  <c r="AF483" i="15"/>
  <c r="Y483" i="15"/>
  <c r="W483" i="15"/>
  <c r="AQ482" i="15"/>
  <c r="AO482" i="15"/>
  <c r="AH482" i="15"/>
  <c r="AF482" i="15"/>
  <c r="Y482" i="15"/>
  <c r="W482" i="15"/>
  <c r="AQ481" i="15"/>
  <c r="AO481" i="15"/>
  <c r="AH481" i="15"/>
  <c r="AF481" i="15"/>
  <c r="Y481" i="15"/>
  <c r="W481" i="15"/>
  <c r="AQ480" i="15"/>
  <c r="AO480" i="15"/>
  <c r="AH480" i="15"/>
  <c r="AF480" i="15"/>
  <c r="Y480" i="15"/>
  <c r="W480" i="15"/>
  <c r="P480" i="15"/>
  <c r="N480" i="15"/>
  <c r="G480" i="15"/>
  <c r="E480" i="15"/>
  <c r="AQ479" i="15"/>
  <c r="AO479" i="15"/>
  <c r="AH479" i="15"/>
  <c r="AF479" i="15"/>
  <c r="Y479" i="15"/>
  <c r="W479" i="15"/>
  <c r="P479" i="15"/>
  <c r="N479" i="15"/>
  <c r="G479" i="15"/>
  <c r="E479" i="15"/>
  <c r="AQ478" i="15"/>
  <c r="AO478" i="15"/>
  <c r="AH478" i="15"/>
  <c r="AF478" i="15"/>
  <c r="Y478" i="15"/>
  <c r="W478" i="15"/>
  <c r="P478" i="15"/>
  <c r="N478" i="15"/>
  <c r="G478" i="15"/>
  <c r="E478" i="15"/>
  <c r="AQ477" i="15"/>
  <c r="AO477" i="15"/>
  <c r="AH477" i="15"/>
  <c r="AF477" i="15"/>
  <c r="Y477" i="15"/>
  <c r="W477" i="15"/>
  <c r="P477" i="15"/>
  <c r="N477" i="15"/>
  <c r="G477" i="15"/>
  <c r="E477" i="15"/>
  <c r="AQ476" i="15"/>
  <c r="AO476" i="15"/>
  <c r="AH476" i="15"/>
  <c r="AF476" i="15"/>
  <c r="Y476" i="15"/>
  <c r="W476" i="15"/>
  <c r="P476" i="15"/>
  <c r="N476" i="15"/>
  <c r="G476" i="15"/>
  <c r="E476" i="15"/>
  <c r="AQ475" i="15"/>
  <c r="AO475" i="15"/>
  <c r="AH475" i="15"/>
  <c r="AF475" i="15"/>
  <c r="Y475" i="15"/>
  <c r="W475" i="15"/>
  <c r="P475" i="15"/>
  <c r="N475" i="15"/>
  <c r="G475" i="15"/>
  <c r="E475" i="15"/>
  <c r="AQ474" i="15"/>
  <c r="AO474" i="15"/>
  <c r="AH474" i="15"/>
  <c r="AF474" i="15"/>
  <c r="Y474" i="15"/>
  <c r="W474" i="15"/>
  <c r="P474" i="15"/>
  <c r="N474" i="15"/>
  <c r="G474" i="15"/>
  <c r="E474" i="15"/>
  <c r="AQ473" i="15"/>
  <c r="AO473" i="15"/>
  <c r="AH473" i="15"/>
  <c r="AF473" i="15"/>
  <c r="Y473" i="15"/>
  <c r="W473" i="15"/>
  <c r="P473" i="15"/>
  <c r="N473" i="15"/>
  <c r="G473" i="15"/>
  <c r="E473" i="15"/>
  <c r="AQ472" i="15"/>
  <c r="AO472" i="15"/>
  <c r="AH472" i="15"/>
  <c r="AF472" i="15"/>
  <c r="Y472" i="15"/>
  <c r="W472" i="15"/>
  <c r="P472" i="15"/>
  <c r="N472" i="15"/>
  <c r="G472" i="15"/>
  <c r="E472" i="15"/>
  <c r="AQ471" i="15"/>
  <c r="AO471" i="15"/>
  <c r="AH471" i="15"/>
  <c r="AF471" i="15"/>
  <c r="Y471" i="15"/>
  <c r="W471" i="15"/>
  <c r="P471" i="15"/>
  <c r="N471" i="15"/>
  <c r="G471" i="15"/>
  <c r="E471" i="15"/>
  <c r="AQ470" i="15"/>
  <c r="AO470" i="15"/>
  <c r="AH470" i="15"/>
  <c r="AF470" i="15"/>
  <c r="Y470" i="15"/>
  <c r="W470" i="15"/>
  <c r="P470" i="15"/>
  <c r="N470" i="15"/>
  <c r="G470" i="15"/>
  <c r="E470" i="15"/>
  <c r="AQ469" i="15"/>
  <c r="AO469" i="15"/>
  <c r="AH469" i="15"/>
  <c r="AF469" i="15"/>
  <c r="Y469" i="15"/>
  <c r="W469" i="15"/>
  <c r="P469" i="15"/>
  <c r="N469" i="15"/>
  <c r="G469" i="15"/>
  <c r="E469" i="15"/>
  <c r="AQ468" i="15"/>
  <c r="AO468" i="15"/>
  <c r="AH468" i="15"/>
  <c r="AF468" i="15"/>
  <c r="Y468" i="15"/>
  <c r="W468" i="15"/>
  <c r="P468" i="15"/>
  <c r="N468" i="15"/>
  <c r="G468" i="15"/>
  <c r="E468" i="15"/>
  <c r="AQ467" i="15"/>
  <c r="AO467" i="15"/>
  <c r="AH467" i="15"/>
  <c r="AF467" i="15"/>
  <c r="Y467" i="15"/>
  <c r="W467" i="15"/>
  <c r="P467" i="15"/>
  <c r="N467" i="15"/>
  <c r="G467" i="15"/>
  <c r="E467" i="15"/>
  <c r="AQ466" i="15"/>
  <c r="AO466" i="15"/>
  <c r="AH466" i="15"/>
  <c r="AF466" i="15"/>
  <c r="Y466" i="15"/>
  <c r="W466" i="15"/>
  <c r="P466" i="15"/>
  <c r="N466" i="15"/>
  <c r="G466" i="15"/>
  <c r="E466" i="15"/>
  <c r="AQ465" i="15"/>
  <c r="AO465" i="15"/>
  <c r="AH465" i="15"/>
  <c r="AF465" i="15"/>
  <c r="Y465" i="15"/>
  <c r="W465" i="15"/>
  <c r="P465" i="15"/>
  <c r="N465" i="15"/>
  <c r="G465" i="15"/>
  <c r="E465" i="15"/>
  <c r="AQ464" i="15"/>
  <c r="AO464" i="15"/>
  <c r="AH464" i="15"/>
  <c r="AF464" i="15"/>
  <c r="Y464" i="15"/>
  <c r="W464" i="15"/>
  <c r="P464" i="15"/>
  <c r="N464" i="15"/>
  <c r="G464" i="15"/>
  <c r="E464" i="15"/>
  <c r="AQ463" i="15"/>
  <c r="AO463" i="15"/>
  <c r="AH463" i="15"/>
  <c r="AF463" i="15"/>
  <c r="Y463" i="15"/>
  <c r="W463" i="15"/>
  <c r="P463" i="15"/>
  <c r="N463" i="15"/>
  <c r="G463" i="15"/>
  <c r="E463" i="15"/>
  <c r="AQ462" i="15"/>
  <c r="AO462" i="15"/>
  <c r="AH462" i="15"/>
  <c r="AF462" i="15"/>
  <c r="Y462" i="15"/>
  <c r="W462" i="15"/>
  <c r="P462" i="15"/>
  <c r="N462" i="15"/>
  <c r="G462" i="15"/>
  <c r="E462" i="15"/>
  <c r="AQ461" i="15"/>
  <c r="AO461" i="15"/>
  <c r="AH461" i="15"/>
  <c r="AF461" i="15"/>
  <c r="Y461" i="15"/>
  <c r="W461" i="15"/>
  <c r="P461" i="15"/>
  <c r="N461" i="15"/>
  <c r="G461" i="15"/>
  <c r="E461" i="15"/>
  <c r="AQ460" i="15"/>
  <c r="AO460" i="15"/>
  <c r="AH460" i="15"/>
  <c r="AF460" i="15"/>
  <c r="Y460" i="15"/>
  <c r="W460" i="15"/>
  <c r="P460" i="15"/>
  <c r="N460" i="15"/>
  <c r="G460" i="15"/>
  <c r="E460" i="15"/>
  <c r="AQ459" i="15"/>
  <c r="AO459" i="15"/>
  <c r="AH459" i="15"/>
  <c r="AF459" i="15"/>
  <c r="Y459" i="15"/>
  <c r="W459" i="15"/>
  <c r="P459" i="15"/>
  <c r="N459" i="15"/>
  <c r="G459" i="15"/>
  <c r="E459" i="15"/>
  <c r="AQ458" i="15"/>
  <c r="AO458" i="15"/>
  <c r="AH458" i="15"/>
  <c r="AF458" i="15"/>
  <c r="Y458" i="15"/>
  <c r="W458" i="15"/>
  <c r="P458" i="15"/>
  <c r="N458" i="15"/>
  <c r="G458" i="15"/>
  <c r="E458" i="15"/>
  <c r="AQ457" i="15"/>
  <c r="AO457" i="15"/>
  <c r="AH457" i="15"/>
  <c r="AF457" i="15"/>
  <c r="Y457" i="15"/>
  <c r="W457" i="15"/>
  <c r="P457" i="15"/>
  <c r="N457" i="15"/>
  <c r="G457" i="15"/>
  <c r="E457" i="15"/>
  <c r="AQ456" i="15"/>
  <c r="AO456" i="15"/>
  <c r="AH456" i="15"/>
  <c r="AF456" i="15"/>
  <c r="Y456" i="15"/>
  <c r="W456" i="15"/>
  <c r="P456" i="15"/>
  <c r="N456" i="15"/>
  <c r="G456" i="15"/>
  <c r="E456" i="15"/>
  <c r="AQ455" i="15"/>
  <c r="AO455" i="15"/>
  <c r="AH455" i="15"/>
  <c r="AF455" i="15"/>
  <c r="Y455" i="15"/>
  <c r="W455" i="15"/>
  <c r="P455" i="15"/>
  <c r="N455" i="15"/>
  <c r="G455" i="15"/>
  <c r="E455" i="15"/>
  <c r="AQ454" i="15"/>
  <c r="AO454" i="15"/>
  <c r="AH454" i="15"/>
  <c r="AF454" i="15"/>
  <c r="Y454" i="15"/>
  <c r="W454" i="15"/>
  <c r="P454" i="15"/>
  <c r="N454" i="15"/>
  <c r="G454" i="15"/>
  <c r="E454" i="15"/>
  <c r="AQ453" i="15"/>
  <c r="AO453" i="15"/>
  <c r="AH453" i="15"/>
  <c r="AF453" i="15"/>
  <c r="Y453" i="15"/>
  <c r="W453" i="15"/>
  <c r="P453" i="15"/>
  <c r="N453" i="15"/>
  <c r="G453" i="15"/>
  <c r="E453" i="15"/>
  <c r="AQ452" i="15"/>
  <c r="AO452" i="15"/>
  <c r="AH452" i="15"/>
  <c r="AF452" i="15"/>
  <c r="Y452" i="15"/>
  <c r="W452" i="15"/>
  <c r="P452" i="15"/>
  <c r="N452" i="15"/>
  <c r="G452" i="15"/>
  <c r="E452" i="15"/>
  <c r="AQ451" i="15"/>
  <c r="AO451" i="15"/>
  <c r="AH451" i="15"/>
  <c r="AF451" i="15"/>
  <c r="Y451" i="15"/>
  <c r="W451" i="15"/>
  <c r="P451" i="15"/>
  <c r="N451" i="15"/>
  <c r="G451" i="15"/>
  <c r="E451" i="15"/>
  <c r="AQ450" i="15"/>
  <c r="AO450" i="15"/>
  <c r="AH450" i="15"/>
  <c r="AF450" i="15"/>
  <c r="Y450" i="15"/>
  <c r="W450" i="15"/>
  <c r="P450" i="15"/>
  <c r="N450" i="15"/>
  <c r="G450" i="15"/>
  <c r="E450" i="15"/>
  <c r="AQ449" i="15"/>
  <c r="AO449" i="15"/>
  <c r="AH449" i="15"/>
  <c r="AF449" i="15"/>
  <c r="Y449" i="15"/>
  <c r="W449" i="15"/>
  <c r="P449" i="15"/>
  <c r="N449" i="15"/>
  <c r="G449" i="15"/>
  <c r="E449" i="15"/>
  <c r="AQ448" i="15"/>
  <c r="AO448" i="15"/>
  <c r="AH448" i="15"/>
  <c r="AF448" i="15"/>
  <c r="Y448" i="15"/>
  <c r="W448" i="15"/>
  <c r="P448" i="15"/>
  <c r="N448" i="15"/>
  <c r="G448" i="15"/>
  <c r="E448" i="15"/>
  <c r="AQ447" i="15"/>
  <c r="AO447" i="15"/>
  <c r="AH447" i="15"/>
  <c r="AF447" i="15"/>
  <c r="Y447" i="15"/>
  <c r="W447" i="15"/>
  <c r="P447" i="15"/>
  <c r="N447" i="15"/>
  <c r="G447" i="15"/>
  <c r="E447" i="15"/>
  <c r="AQ446" i="15"/>
  <c r="AO446" i="15"/>
  <c r="AH446" i="15"/>
  <c r="AF446" i="15"/>
  <c r="Y446" i="15"/>
  <c r="W446" i="15"/>
  <c r="P446" i="15"/>
  <c r="N446" i="15"/>
  <c r="G446" i="15"/>
  <c r="E446" i="15"/>
  <c r="AQ445" i="15"/>
  <c r="AO445" i="15"/>
  <c r="AH445" i="15"/>
  <c r="AF445" i="15"/>
  <c r="Y445" i="15"/>
  <c r="W445" i="15"/>
  <c r="P445" i="15"/>
  <c r="N445" i="15"/>
  <c r="G445" i="15"/>
  <c r="E445" i="15"/>
  <c r="AQ444" i="15"/>
  <c r="AO444" i="15"/>
  <c r="AH444" i="15"/>
  <c r="AF444" i="15"/>
  <c r="Y444" i="15"/>
  <c r="W444" i="15"/>
  <c r="P444" i="15"/>
  <c r="N444" i="15"/>
  <c r="G444" i="15"/>
  <c r="E444" i="15"/>
  <c r="AQ443" i="15"/>
  <c r="AO443" i="15"/>
  <c r="AH443" i="15"/>
  <c r="AF443" i="15"/>
  <c r="Y443" i="15"/>
  <c r="W443" i="15"/>
  <c r="P443" i="15"/>
  <c r="N443" i="15"/>
  <c r="G443" i="15"/>
  <c r="E443" i="15"/>
  <c r="AQ442" i="15"/>
  <c r="AO442" i="15"/>
  <c r="AH442" i="15"/>
  <c r="AF442" i="15"/>
  <c r="Y442" i="15"/>
  <c r="W442" i="15"/>
  <c r="P442" i="15"/>
  <c r="N442" i="15"/>
  <c r="G442" i="15"/>
  <c r="E442" i="15"/>
  <c r="AQ441" i="15"/>
  <c r="AO441" i="15"/>
  <c r="AH441" i="15"/>
  <c r="AF441" i="15"/>
  <c r="Y441" i="15"/>
  <c r="W441" i="15"/>
  <c r="P441" i="15"/>
  <c r="N441" i="15"/>
  <c r="G441" i="15"/>
  <c r="E441" i="15"/>
  <c r="AQ440" i="15"/>
  <c r="AO440" i="15"/>
  <c r="AH440" i="15"/>
  <c r="AF440" i="15"/>
  <c r="Y440" i="15"/>
  <c r="W440" i="15"/>
  <c r="P440" i="15"/>
  <c r="N440" i="15"/>
  <c r="G440" i="15"/>
  <c r="E440" i="15"/>
  <c r="AQ439" i="15"/>
  <c r="AO439" i="15"/>
  <c r="AH439" i="15"/>
  <c r="AF439" i="15"/>
  <c r="Y439" i="15"/>
  <c r="W439" i="15"/>
  <c r="P439" i="15"/>
  <c r="N439" i="15"/>
  <c r="G439" i="15"/>
  <c r="E439" i="15"/>
  <c r="AQ438" i="15"/>
  <c r="AO438" i="15"/>
  <c r="AH438" i="15"/>
  <c r="AF438" i="15"/>
  <c r="Y438" i="15"/>
  <c r="W438" i="15"/>
  <c r="P438" i="15"/>
  <c r="N438" i="15"/>
  <c r="G438" i="15"/>
  <c r="E438" i="15"/>
  <c r="AQ437" i="15"/>
  <c r="AO437" i="15"/>
  <c r="AH437" i="15"/>
  <c r="AF437" i="15"/>
  <c r="Y437" i="15"/>
  <c r="W437" i="15"/>
  <c r="P437" i="15"/>
  <c r="N437" i="15"/>
  <c r="G437" i="15"/>
  <c r="E437" i="15"/>
  <c r="AQ436" i="15"/>
  <c r="AO436" i="15"/>
  <c r="AH436" i="15"/>
  <c r="AF436" i="15"/>
  <c r="Y436" i="15"/>
  <c r="W436" i="15"/>
  <c r="P436" i="15"/>
  <c r="N436" i="15"/>
  <c r="G436" i="15"/>
  <c r="E436" i="15"/>
  <c r="AQ435" i="15"/>
  <c r="AO435" i="15"/>
  <c r="AH435" i="15"/>
  <c r="AF435" i="15"/>
  <c r="Y435" i="15"/>
  <c r="W435" i="15"/>
  <c r="P435" i="15"/>
  <c r="N435" i="15"/>
  <c r="G435" i="15"/>
  <c r="E435" i="15"/>
  <c r="AQ434" i="15"/>
  <c r="AO434" i="15"/>
  <c r="AH434" i="15"/>
  <c r="AF434" i="15"/>
  <c r="Y434" i="15"/>
  <c r="W434" i="15"/>
  <c r="P434" i="15"/>
  <c r="N434" i="15"/>
  <c r="G434" i="15"/>
  <c r="E434" i="15"/>
  <c r="AQ433" i="15"/>
  <c r="AO433" i="15"/>
  <c r="AH433" i="15"/>
  <c r="AF433" i="15"/>
  <c r="Y433" i="15"/>
  <c r="W433" i="15"/>
  <c r="P433" i="15"/>
  <c r="N433" i="15"/>
  <c r="G433" i="15"/>
  <c r="E433" i="15"/>
  <c r="AQ432" i="15"/>
  <c r="AO432" i="15"/>
  <c r="AH432" i="15"/>
  <c r="AF432" i="15"/>
  <c r="Y432" i="15"/>
  <c r="W432" i="15"/>
  <c r="P432" i="15"/>
  <c r="N432" i="15"/>
  <c r="G432" i="15"/>
  <c r="E432" i="15"/>
  <c r="AQ431" i="15"/>
  <c r="AO431" i="15"/>
  <c r="AH431" i="15"/>
  <c r="AF431" i="15"/>
  <c r="Y431" i="15"/>
  <c r="W431" i="15"/>
  <c r="P431" i="15"/>
  <c r="N431" i="15"/>
  <c r="G431" i="15"/>
  <c r="E431" i="15"/>
  <c r="AQ430" i="15"/>
  <c r="AO430" i="15"/>
  <c r="AH430" i="15"/>
  <c r="AF430" i="15"/>
  <c r="Y430" i="15"/>
  <c r="W430" i="15"/>
  <c r="P430" i="15"/>
  <c r="N430" i="15"/>
  <c r="G430" i="15"/>
  <c r="E430" i="15"/>
  <c r="AQ429" i="15"/>
  <c r="AO429" i="15"/>
  <c r="AH429" i="15"/>
  <c r="AF429" i="15"/>
  <c r="Y429" i="15"/>
  <c r="W429" i="15"/>
  <c r="P429" i="15"/>
  <c r="N429" i="15"/>
  <c r="G429" i="15"/>
  <c r="E429" i="15"/>
  <c r="AQ428" i="15"/>
  <c r="AO428" i="15"/>
  <c r="AH428" i="15"/>
  <c r="AF428" i="15"/>
  <c r="Y428" i="15"/>
  <c r="W428" i="15"/>
  <c r="P428" i="15"/>
  <c r="N428" i="15"/>
  <c r="G428" i="15"/>
  <c r="E428" i="15"/>
  <c r="AQ427" i="15"/>
  <c r="AO427" i="15"/>
  <c r="AH427" i="15"/>
  <c r="AF427" i="15"/>
  <c r="Y427" i="15"/>
  <c r="W427" i="15"/>
  <c r="P427" i="15"/>
  <c r="N427" i="15"/>
  <c r="G427" i="15"/>
  <c r="E427" i="15"/>
  <c r="AQ426" i="15"/>
  <c r="AO426" i="15"/>
  <c r="AH426" i="15"/>
  <c r="AF426" i="15"/>
  <c r="Y426" i="15"/>
  <c r="W426" i="15"/>
  <c r="P426" i="15"/>
  <c r="N426" i="15"/>
  <c r="G426" i="15"/>
  <c r="E426" i="15"/>
  <c r="AQ425" i="15"/>
  <c r="AO425" i="15"/>
  <c r="AH425" i="15"/>
  <c r="AF425" i="15"/>
  <c r="Y425" i="15"/>
  <c r="W425" i="15"/>
  <c r="P425" i="15"/>
  <c r="N425" i="15"/>
  <c r="G425" i="15"/>
  <c r="E425" i="15"/>
  <c r="AQ424" i="15"/>
  <c r="AO424" i="15"/>
  <c r="AH424" i="15"/>
  <c r="AF424" i="15"/>
  <c r="Y424" i="15"/>
  <c r="W424" i="15"/>
  <c r="P424" i="15"/>
  <c r="N424" i="15"/>
  <c r="G424" i="15"/>
  <c r="E424" i="15"/>
  <c r="AQ423" i="15"/>
  <c r="AO423" i="15"/>
  <c r="AH423" i="15"/>
  <c r="AF423" i="15"/>
  <c r="Y423" i="15"/>
  <c r="W423" i="15"/>
  <c r="P423" i="15"/>
  <c r="N423" i="15"/>
  <c r="G423" i="15"/>
  <c r="E423" i="15"/>
  <c r="AQ422" i="15"/>
  <c r="AO422" i="15"/>
  <c r="AH422" i="15"/>
  <c r="AF422" i="15"/>
  <c r="Y422" i="15"/>
  <c r="W422" i="15"/>
  <c r="P422" i="15"/>
  <c r="N422" i="15"/>
  <c r="G422" i="15"/>
  <c r="E422" i="15"/>
  <c r="AQ421" i="15"/>
  <c r="AO421" i="15"/>
  <c r="AH421" i="15"/>
  <c r="AF421" i="15"/>
  <c r="Y421" i="15"/>
  <c r="W421" i="15"/>
  <c r="P421" i="15"/>
  <c r="N421" i="15"/>
  <c r="G421" i="15"/>
  <c r="E421" i="15"/>
  <c r="AQ420" i="15"/>
  <c r="AO420" i="15"/>
  <c r="AH420" i="15"/>
  <c r="AF420" i="15"/>
  <c r="Y420" i="15"/>
  <c r="W420" i="15"/>
  <c r="P420" i="15"/>
  <c r="N420" i="15"/>
  <c r="G420" i="15"/>
  <c r="E420" i="15"/>
  <c r="AQ419" i="15"/>
  <c r="AO419" i="15"/>
  <c r="AH419" i="15"/>
  <c r="AF419" i="15"/>
  <c r="Y419" i="15"/>
  <c r="W419" i="15"/>
  <c r="P419" i="15"/>
  <c r="N419" i="15"/>
  <c r="G419" i="15"/>
  <c r="E419" i="15"/>
  <c r="AQ418" i="15"/>
  <c r="AO418" i="15"/>
  <c r="AH418" i="15"/>
  <c r="AF418" i="15"/>
  <c r="Y418" i="15"/>
  <c r="W418" i="15"/>
  <c r="P418" i="15"/>
  <c r="N418" i="15"/>
  <c r="G418" i="15"/>
  <c r="E418" i="15"/>
  <c r="AQ417" i="15"/>
  <c r="AO417" i="15"/>
  <c r="AH417" i="15"/>
  <c r="AF417" i="15"/>
  <c r="Y417" i="15"/>
  <c r="W417" i="15"/>
  <c r="P417" i="15"/>
  <c r="N417" i="15"/>
  <c r="G417" i="15"/>
  <c r="E417" i="15"/>
  <c r="AQ416" i="15"/>
  <c r="AO416" i="15"/>
  <c r="AH416" i="15"/>
  <c r="AF416" i="15"/>
  <c r="Y416" i="15"/>
  <c r="W416" i="15"/>
  <c r="P416" i="15"/>
  <c r="N416" i="15"/>
  <c r="G416" i="15"/>
  <c r="E416" i="15"/>
  <c r="AQ415" i="15"/>
  <c r="AO415" i="15"/>
  <c r="AH415" i="15"/>
  <c r="AF415" i="15"/>
  <c r="Y415" i="15"/>
  <c r="W415" i="15"/>
  <c r="P415" i="15"/>
  <c r="N415" i="15"/>
  <c r="G415" i="15"/>
  <c r="E415" i="15"/>
  <c r="AQ414" i="15"/>
  <c r="AO414" i="15"/>
  <c r="AH414" i="15"/>
  <c r="AF414" i="15"/>
  <c r="Y414" i="15"/>
  <c r="W414" i="15"/>
  <c r="P414" i="15"/>
  <c r="N414" i="15"/>
  <c r="G414" i="15"/>
  <c r="E414" i="15"/>
  <c r="AQ413" i="15"/>
  <c r="AO413" i="15"/>
  <c r="AH413" i="15"/>
  <c r="AF413" i="15"/>
  <c r="Y413" i="15"/>
  <c r="W413" i="15"/>
  <c r="P413" i="15"/>
  <c r="N413" i="15"/>
  <c r="G413" i="15"/>
  <c r="E413" i="15"/>
  <c r="AQ412" i="15"/>
  <c r="AO412" i="15"/>
  <c r="AH412" i="15"/>
  <c r="AF412" i="15"/>
  <c r="Y412" i="15"/>
  <c r="W412" i="15"/>
  <c r="P412" i="15"/>
  <c r="N412" i="15"/>
  <c r="G412" i="15"/>
  <c r="E412" i="15"/>
  <c r="AQ411" i="15"/>
  <c r="AO411" i="15"/>
  <c r="AH411" i="15"/>
  <c r="AF411" i="15"/>
  <c r="Y411" i="15"/>
  <c r="W411" i="15"/>
  <c r="P411" i="15"/>
  <c r="N411" i="15"/>
  <c r="G411" i="15"/>
  <c r="E411" i="15"/>
  <c r="AQ410" i="15"/>
  <c r="AO410" i="15"/>
  <c r="AH410" i="15"/>
  <c r="AF410" i="15"/>
  <c r="Y410" i="15"/>
  <c r="W410" i="15"/>
  <c r="P410" i="15"/>
  <c r="N410" i="15"/>
  <c r="G410" i="15"/>
  <c r="E410" i="15"/>
  <c r="AQ409" i="15"/>
  <c r="AO409" i="15"/>
  <c r="AH409" i="15"/>
  <c r="AF409" i="15"/>
  <c r="Y409" i="15"/>
  <c r="W409" i="15"/>
  <c r="P409" i="15"/>
  <c r="N409" i="15"/>
  <c r="G409" i="15"/>
  <c r="E409" i="15"/>
  <c r="AQ408" i="15"/>
  <c r="AO408" i="15"/>
  <c r="AH408" i="15"/>
  <c r="AF408" i="15"/>
  <c r="Y408" i="15"/>
  <c r="W408" i="15"/>
  <c r="P408" i="15"/>
  <c r="N408" i="15"/>
  <c r="G408" i="15"/>
  <c r="E408" i="15"/>
  <c r="AQ407" i="15"/>
  <c r="AO407" i="15"/>
  <c r="AH407" i="15"/>
  <c r="AF407" i="15"/>
  <c r="Y407" i="15"/>
  <c r="W407" i="15"/>
  <c r="P407" i="15"/>
  <c r="N407" i="15"/>
  <c r="G407" i="15"/>
  <c r="E407" i="15"/>
  <c r="AQ406" i="15"/>
  <c r="AO406" i="15"/>
  <c r="AH406" i="15"/>
  <c r="AF406" i="15"/>
  <c r="Y406" i="15"/>
  <c r="W406" i="15"/>
  <c r="P406" i="15"/>
  <c r="N406" i="15"/>
  <c r="G406" i="15"/>
  <c r="E406" i="15"/>
  <c r="AQ405" i="15"/>
  <c r="AO405" i="15"/>
  <c r="AH405" i="15"/>
  <c r="AF405" i="15"/>
  <c r="Y405" i="15"/>
  <c r="W405" i="15"/>
  <c r="P405" i="15"/>
  <c r="N405" i="15"/>
  <c r="G405" i="15"/>
  <c r="E405" i="15"/>
  <c r="AQ404" i="15"/>
  <c r="AO404" i="15"/>
  <c r="AH404" i="15"/>
  <c r="AF404" i="15"/>
  <c r="Y404" i="15"/>
  <c r="W404" i="15"/>
  <c r="P404" i="15"/>
  <c r="N404" i="15"/>
  <c r="G404" i="15"/>
  <c r="E404" i="15"/>
  <c r="AQ403" i="15"/>
  <c r="AO403" i="15"/>
  <c r="AH403" i="15"/>
  <c r="AF403" i="15"/>
  <c r="Y403" i="15"/>
  <c r="W403" i="15"/>
  <c r="P403" i="15"/>
  <c r="N403" i="15"/>
  <c r="G403" i="15"/>
  <c r="E403" i="15"/>
  <c r="AQ402" i="15"/>
  <c r="AO402" i="15"/>
  <c r="AH402" i="15"/>
  <c r="AF402" i="15"/>
  <c r="Y402" i="15"/>
  <c r="W402" i="15"/>
  <c r="P402" i="15"/>
  <c r="N402" i="15"/>
  <c r="G402" i="15"/>
  <c r="E402" i="15"/>
  <c r="AQ401" i="15"/>
  <c r="AO401" i="15"/>
  <c r="AH401" i="15"/>
  <c r="AF401" i="15"/>
  <c r="Y401" i="15"/>
  <c r="W401" i="15"/>
  <c r="P401" i="15"/>
  <c r="N401" i="15"/>
  <c r="G401" i="15"/>
  <c r="E401" i="15"/>
  <c r="AQ400" i="15"/>
  <c r="AO400" i="15"/>
  <c r="AH400" i="15"/>
  <c r="AF400" i="15"/>
  <c r="Y400" i="15"/>
  <c r="W400" i="15"/>
  <c r="P400" i="15"/>
  <c r="N400" i="15"/>
  <c r="G400" i="15"/>
  <c r="E400" i="15"/>
  <c r="AQ399" i="15"/>
  <c r="AO399" i="15"/>
  <c r="AH399" i="15"/>
  <c r="AF399" i="15"/>
  <c r="Y399" i="15"/>
  <c r="W399" i="15"/>
  <c r="P399" i="15"/>
  <c r="N399" i="15"/>
  <c r="G399" i="15"/>
  <c r="E399" i="15"/>
  <c r="AQ398" i="15"/>
  <c r="AO398" i="15"/>
  <c r="AH398" i="15"/>
  <c r="AF398" i="15"/>
  <c r="Y398" i="15"/>
  <c r="W398" i="15"/>
  <c r="P398" i="15"/>
  <c r="N398" i="15"/>
  <c r="G398" i="15"/>
  <c r="E398" i="15"/>
  <c r="AQ397" i="15"/>
  <c r="AO397" i="15"/>
  <c r="AH397" i="15"/>
  <c r="AF397" i="15"/>
  <c r="Y397" i="15"/>
  <c r="W397" i="15"/>
  <c r="P397" i="15"/>
  <c r="N397" i="15"/>
  <c r="G397" i="15"/>
  <c r="E397" i="15"/>
  <c r="AQ396" i="15"/>
  <c r="AO396" i="15"/>
  <c r="AH396" i="15"/>
  <c r="AF396" i="15"/>
  <c r="Y396" i="15"/>
  <c r="W396" i="15"/>
  <c r="P396" i="15"/>
  <c r="N396" i="15"/>
  <c r="G396" i="15"/>
  <c r="E396" i="15"/>
  <c r="AQ395" i="15"/>
  <c r="AO395" i="15"/>
  <c r="AH395" i="15"/>
  <c r="AF395" i="15"/>
  <c r="Y395" i="15"/>
  <c r="W395" i="15"/>
  <c r="P395" i="15"/>
  <c r="N395" i="15"/>
  <c r="G395" i="15"/>
  <c r="E395" i="15"/>
  <c r="AQ394" i="15"/>
  <c r="AO394" i="15"/>
  <c r="AH394" i="15"/>
  <c r="AF394" i="15"/>
  <c r="Y394" i="15"/>
  <c r="W394" i="15"/>
  <c r="P394" i="15"/>
  <c r="N394" i="15"/>
  <c r="G394" i="15"/>
  <c r="E394" i="15"/>
  <c r="AQ393" i="15"/>
  <c r="AO393" i="15"/>
  <c r="AH393" i="15"/>
  <c r="AF393" i="15"/>
  <c r="Y393" i="15"/>
  <c r="W393" i="15"/>
  <c r="P393" i="15"/>
  <c r="N393" i="15"/>
  <c r="G393" i="15"/>
  <c r="E393" i="15"/>
  <c r="AQ392" i="15"/>
  <c r="AO392" i="15"/>
  <c r="AH392" i="15"/>
  <c r="AF392" i="15"/>
  <c r="Y392" i="15"/>
  <c r="W392" i="15"/>
  <c r="P392" i="15"/>
  <c r="N392" i="15"/>
  <c r="G392" i="15"/>
  <c r="E392" i="15"/>
  <c r="AQ391" i="15"/>
  <c r="AO391" i="15"/>
  <c r="AH391" i="15"/>
  <c r="AF391" i="15"/>
  <c r="Y391" i="15"/>
  <c r="W391" i="15"/>
  <c r="P391" i="15"/>
  <c r="N391" i="15"/>
  <c r="G391" i="15"/>
  <c r="E391" i="15"/>
  <c r="AQ390" i="15"/>
  <c r="AO390" i="15"/>
  <c r="AH390" i="15"/>
  <c r="AF390" i="15"/>
  <c r="Y390" i="15"/>
  <c r="W390" i="15"/>
  <c r="P390" i="15"/>
  <c r="N390" i="15"/>
  <c r="G390" i="15"/>
  <c r="E390" i="15"/>
  <c r="AQ389" i="15"/>
  <c r="AO389" i="15"/>
  <c r="AH389" i="15"/>
  <c r="AF389" i="15"/>
  <c r="Y389" i="15"/>
  <c r="W389" i="15"/>
  <c r="P389" i="15"/>
  <c r="N389" i="15"/>
  <c r="G389" i="15"/>
  <c r="E389" i="15"/>
  <c r="AQ388" i="15"/>
  <c r="AO388" i="15"/>
  <c r="AH388" i="15"/>
  <c r="AF388" i="15"/>
  <c r="Y388" i="15"/>
  <c r="W388" i="15"/>
  <c r="P388" i="15"/>
  <c r="N388" i="15"/>
  <c r="G388" i="15"/>
  <c r="E388" i="15"/>
  <c r="AQ387" i="15"/>
  <c r="AO387" i="15"/>
  <c r="AH387" i="15"/>
  <c r="AF387" i="15"/>
  <c r="Y387" i="15"/>
  <c r="W387" i="15"/>
  <c r="P387" i="15"/>
  <c r="N387" i="15"/>
  <c r="G387" i="15"/>
  <c r="E387" i="15"/>
  <c r="AQ386" i="15"/>
  <c r="AO386" i="15"/>
  <c r="AH386" i="15"/>
  <c r="AF386" i="15"/>
  <c r="Y386" i="15"/>
  <c r="W386" i="15"/>
  <c r="P386" i="15"/>
  <c r="N386" i="15"/>
  <c r="G386" i="15"/>
  <c r="E386" i="15"/>
  <c r="AQ385" i="15"/>
  <c r="AO385" i="15"/>
  <c r="AH385" i="15"/>
  <c r="AF385" i="15"/>
  <c r="Y385" i="15"/>
  <c r="W385" i="15"/>
  <c r="P385" i="15"/>
  <c r="N385" i="15"/>
  <c r="G385" i="15"/>
  <c r="E385" i="15"/>
  <c r="AQ384" i="15"/>
  <c r="AO384" i="15"/>
  <c r="AH384" i="15"/>
  <c r="AF384" i="15"/>
  <c r="Y384" i="15"/>
  <c r="W384" i="15"/>
  <c r="P384" i="15"/>
  <c r="N384" i="15"/>
  <c r="G384" i="15"/>
  <c r="E384" i="15"/>
  <c r="AQ383" i="15"/>
  <c r="AO383" i="15"/>
  <c r="AH383" i="15"/>
  <c r="AF383" i="15"/>
  <c r="Y383" i="15"/>
  <c r="W383" i="15"/>
  <c r="P383" i="15"/>
  <c r="N383" i="15"/>
  <c r="G383" i="15"/>
  <c r="E383" i="15"/>
  <c r="AQ382" i="15"/>
  <c r="AO382" i="15"/>
  <c r="AH382" i="15"/>
  <c r="AF382" i="15"/>
  <c r="Y382" i="15"/>
  <c r="W382" i="15"/>
  <c r="P382" i="15"/>
  <c r="N382" i="15"/>
  <c r="G382" i="15"/>
  <c r="E382" i="15"/>
  <c r="AQ381" i="15"/>
  <c r="AO381" i="15"/>
  <c r="AH381" i="15"/>
  <c r="AF381" i="15"/>
  <c r="Y381" i="15"/>
  <c r="W381" i="15"/>
  <c r="P381" i="15"/>
  <c r="N381" i="15"/>
  <c r="G381" i="15"/>
  <c r="E381" i="15"/>
  <c r="AQ380" i="15"/>
  <c r="AO380" i="15"/>
  <c r="AH380" i="15"/>
  <c r="AF380" i="15"/>
  <c r="Y380" i="15"/>
  <c r="W380" i="15"/>
  <c r="P380" i="15"/>
  <c r="N380" i="15"/>
  <c r="G380" i="15"/>
  <c r="E380" i="15"/>
  <c r="AQ379" i="15"/>
  <c r="AO379" i="15"/>
  <c r="AH379" i="15"/>
  <c r="AF379" i="15"/>
  <c r="Y379" i="15"/>
  <c r="W379" i="15"/>
  <c r="P379" i="15"/>
  <c r="N379" i="15"/>
  <c r="G379" i="15"/>
  <c r="E379" i="15"/>
  <c r="AQ378" i="15"/>
  <c r="AO378" i="15"/>
  <c r="AH378" i="15"/>
  <c r="AF378" i="15"/>
  <c r="Y378" i="15"/>
  <c r="W378" i="15"/>
  <c r="P378" i="15"/>
  <c r="N378" i="15"/>
  <c r="G378" i="15"/>
  <c r="E378" i="15"/>
  <c r="AQ377" i="15"/>
  <c r="AO377" i="15"/>
  <c r="AH377" i="15"/>
  <c r="AF377" i="15"/>
  <c r="Y377" i="15"/>
  <c r="W377" i="15"/>
  <c r="P377" i="15"/>
  <c r="N377" i="15"/>
  <c r="G377" i="15"/>
  <c r="E377" i="15"/>
  <c r="AQ376" i="15"/>
  <c r="AO376" i="15"/>
  <c r="AH376" i="15"/>
  <c r="AF376" i="15"/>
  <c r="Y376" i="15"/>
  <c r="W376" i="15"/>
  <c r="P376" i="15"/>
  <c r="N376" i="15"/>
  <c r="G376" i="15"/>
  <c r="E376" i="15"/>
  <c r="AQ375" i="15"/>
  <c r="AO375" i="15"/>
  <c r="AH375" i="15"/>
  <c r="AF375" i="15"/>
  <c r="Y375" i="15"/>
  <c r="W375" i="15"/>
  <c r="P375" i="15"/>
  <c r="N375" i="15"/>
  <c r="G375" i="15"/>
  <c r="E375" i="15"/>
  <c r="AQ374" i="15"/>
  <c r="AO374" i="15"/>
  <c r="AH374" i="15"/>
  <c r="AF374" i="15"/>
  <c r="Y374" i="15"/>
  <c r="W374" i="15"/>
  <c r="P374" i="15"/>
  <c r="N374" i="15"/>
  <c r="G374" i="15"/>
  <c r="E374" i="15"/>
  <c r="AQ373" i="15"/>
  <c r="AO373" i="15"/>
  <c r="AH373" i="15"/>
  <c r="AF373" i="15"/>
  <c r="Y373" i="15"/>
  <c r="W373" i="15"/>
  <c r="P373" i="15"/>
  <c r="N373" i="15"/>
  <c r="G373" i="15"/>
  <c r="E373" i="15"/>
  <c r="AQ372" i="15"/>
  <c r="AO372" i="15"/>
  <c r="AH372" i="15"/>
  <c r="AF372" i="15"/>
  <c r="Y372" i="15"/>
  <c r="W372" i="15"/>
  <c r="P372" i="15"/>
  <c r="N372" i="15"/>
  <c r="G372" i="15"/>
  <c r="E372" i="15"/>
  <c r="AQ371" i="15"/>
  <c r="AO371" i="15"/>
  <c r="AH371" i="15"/>
  <c r="AF371" i="15"/>
  <c r="Y371" i="15"/>
  <c r="W371" i="15"/>
  <c r="P371" i="15"/>
  <c r="N371" i="15"/>
  <c r="G371" i="15"/>
  <c r="E371" i="15"/>
  <c r="AQ370" i="15"/>
  <c r="AO370" i="15"/>
  <c r="AH370" i="15"/>
  <c r="AF370" i="15"/>
  <c r="Y370" i="15"/>
  <c r="W370" i="15"/>
  <c r="P370" i="15"/>
  <c r="N370" i="15"/>
  <c r="G370" i="15"/>
  <c r="E370" i="15"/>
  <c r="AQ369" i="15"/>
  <c r="AO369" i="15"/>
  <c r="AH369" i="15"/>
  <c r="AF369" i="15"/>
  <c r="Y369" i="15"/>
  <c r="W369" i="15"/>
  <c r="P369" i="15"/>
  <c r="N369" i="15"/>
  <c r="G369" i="15"/>
  <c r="E369" i="15"/>
  <c r="AQ368" i="15"/>
  <c r="AO368" i="15"/>
  <c r="AH368" i="15"/>
  <c r="AF368" i="15"/>
  <c r="Y368" i="15"/>
  <c r="W368" i="15"/>
  <c r="P368" i="15"/>
  <c r="N368" i="15"/>
  <c r="G368" i="15"/>
  <c r="E368" i="15"/>
  <c r="AQ367" i="15"/>
  <c r="AO367" i="15"/>
  <c r="AH367" i="15"/>
  <c r="AF367" i="15"/>
  <c r="Y367" i="15"/>
  <c r="W367" i="15"/>
  <c r="P367" i="15"/>
  <c r="N367" i="15"/>
  <c r="G367" i="15"/>
  <c r="E367" i="15"/>
  <c r="AQ366" i="15"/>
  <c r="AO366" i="15"/>
  <c r="AH366" i="15"/>
  <c r="AF366" i="15"/>
  <c r="Y366" i="15"/>
  <c r="W366" i="15"/>
  <c r="P366" i="15"/>
  <c r="N366" i="15"/>
  <c r="G366" i="15"/>
  <c r="E366" i="15"/>
  <c r="AQ365" i="15"/>
  <c r="AO365" i="15"/>
  <c r="AH365" i="15"/>
  <c r="AF365" i="15"/>
  <c r="Y365" i="15"/>
  <c r="W365" i="15"/>
  <c r="P365" i="15"/>
  <c r="N365" i="15"/>
  <c r="G365" i="15"/>
  <c r="E365" i="15"/>
  <c r="AQ364" i="15"/>
  <c r="AO364" i="15"/>
  <c r="AH364" i="15"/>
  <c r="AF364" i="15"/>
  <c r="Y364" i="15"/>
  <c r="W364" i="15"/>
  <c r="P364" i="15"/>
  <c r="N364" i="15"/>
  <c r="G364" i="15"/>
  <c r="E364" i="15"/>
  <c r="AQ363" i="15"/>
  <c r="AO363" i="15"/>
  <c r="AH363" i="15"/>
  <c r="AF363" i="15"/>
  <c r="Y363" i="15"/>
  <c r="W363" i="15"/>
  <c r="P363" i="15"/>
  <c r="N363" i="15"/>
  <c r="G363" i="15"/>
  <c r="E363" i="15"/>
  <c r="AQ362" i="15"/>
  <c r="AO362" i="15"/>
  <c r="AH362" i="15"/>
  <c r="AF362" i="15"/>
  <c r="Y362" i="15"/>
  <c r="W362" i="15"/>
  <c r="P362" i="15"/>
  <c r="N362" i="15"/>
  <c r="G362" i="15"/>
  <c r="E362" i="15"/>
  <c r="AQ361" i="15"/>
  <c r="AO361" i="15"/>
  <c r="AH361" i="15"/>
  <c r="AF361" i="15"/>
  <c r="Y361" i="15"/>
  <c r="W361" i="15"/>
  <c r="P361" i="15"/>
  <c r="N361" i="15"/>
  <c r="G361" i="15"/>
  <c r="E361" i="15"/>
  <c r="AQ360" i="15"/>
  <c r="AO360" i="15"/>
  <c r="AH360" i="15"/>
  <c r="AF360" i="15"/>
  <c r="Y360" i="15"/>
  <c r="W360" i="15"/>
  <c r="P360" i="15"/>
  <c r="N360" i="15"/>
  <c r="G360" i="15"/>
  <c r="E360" i="15"/>
  <c r="AQ359" i="15"/>
  <c r="AO359" i="15"/>
  <c r="AH359" i="15"/>
  <c r="AF359" i="15"/>
  <c r="Y359" i="15"/>
  <c r="W359" i="15"/>
  <c r="P359" i="15"/>
  <c r="N359" i="15"/>
  <c r="G359" i="15"/>
  <c r="E359" i="15"/>
  <c r="AQ358" i="15"/>
  <c r="AO358" i="15"/>
  <c r="AH358" i="15"/>
  <c r="AF358" i="15"/>
  <c r="Y358" i="15"/>
  <c r="W358" i="15"/>
  <c r="P358" i="15"/>
  <c r="N358" i="15"/>
  <c r="G358" i="15"/>
  <c r="E358" i="15"/>
  <c r="AQ357" i="15"/>
  <c r="AO357" i="15"/>
  <c r="AH357" i="15"/>
  <c r="AF357" i="15"/>
  <c r="Y357" i="15"/>
  <c r="W357" i="15"/>
  <c r="P357" i="15"/>
  <c r="N357" i="15"/>
  <c r="G357" i="15"/>
  <c r="E357" i="15"/>
  <c r="AQ356" i="15"/>
  <c r="AO356" i="15"/>
  <c r="AH356" i="15"/>
  <c r="AF356" i="15"/>
  <c r="Y356" i="15"/>
  <c r="W356" i="15"/>
  <c r="P356" i="15"/>
  <c r="N356" i="15"/>
  <c r="G356" i="15"/>
  <c r="E356" i="15"/>
  <c r="AQ355" i="15"/>
  <c r="AO355" i="15"/>
  <c r="AH355" i="15"/>
  <c r="AF355" i="15"/>
  <c r="Y355" i="15"/>
  <c r="W355" i="15"/>
  <c r="P355" i="15"/>
  <c r="N355" i="15"/>
  <c r="G355" i="15"/>
  <c r="E355" i="15"/>
  <c r="AQ354" i="15"/>
  <c r="AO354" i="15"/>
  <c r="AH354" i="15"/>
  <c r="AF354" i="15"/>
  <c r="Y354" i="15"/>
  <c r="W354" i="15"/>
  <c r="P354" i="15"/>
  <c r="N354" i="15"/>
  <c r="G354" i="15"/>
  <c r="E354" i="15"/>
  <c r="AQ353" i="15"/>
  <c r="AO353" i="15"/>
  <c r="AH353" i="15"/>
  <c r="AF353" i="15"/>
  <c r="Y353" i="15"/>
  <c r="W353" i="15"/>
  <c r="P353" i="15"/>
  <c r="N353" i="15"/>
  <c r="G353" i="15"/>
  <c r="E353" i="15"/>
  <c r="AQ352" i="15"/>
  <c r="AO352" i="15"/>
  <c r="AH352" i="15"/>
  <c r="AF352" i="15"/>
  <c r="Y352" i="15"/>
  <c r="W352" i="15"/>
  <c r="P352" i="15"/>
  <c r="N352" i="15"/>
  <c r="G352" i="15"/>
  <c r="E352" i="15"/>
  <c r="AQ351" i="15"/>
  <c r="AO351" i="15"/>
  <c r="AH351" i="15"/>
  <c r="AF351" i="15"/>
  <c r="Y351" i="15"/>
  <c r="W351" i="15"/>
  <c r="P351" i="15"/>
  <c r="N351" i="15"/>
  <c r="G351" i="15"/>
  <c r="E351" i="15"/>
  <c r="AQ350" i="15"/>
  <c r="AO350" i="15"/>
  <c r="AH350" i="15"/>
  <c r="AF350" i="15"/>
  <c r="Y350" i="15"/>
  <c r="W350" i="15"/>
  <c r="P350" i="15"/>
  <c r="N350" i="15"/>
  <c r="G350" i="15"/>
  <c r="E350" i="15"/>
  <c r="AQ349" i="15"/>
  <c r="AO349" i="15"/>
  <c r="AH349" i="15"/>
  <c r="AF349" i="15"/>
  <c r="Y349" i="15"/>
  <c r="W349" i="15"/>
  <c r="P349" i="15"/>
  <c r="N349" i="15"/>
  <c r="G349" i="15"/>
  <c r="E349" i="15"/>
  <c r="AQ348" i="15"/>
  <c r="AO348" i="15"/>
  <c r="AH348" i="15"/>
  <c r="AF348" i="15"/>
  <c r="Y348" i="15"/>
  <c r="W348" i="15"/>
  <c r="P348" i="15"/>
  <c r="N348" i="15"/>
  <c r="G348" i="15"/>
  <c r="E348" i="15"/>
  <c r="AQ347" i="15"/>
  <c r="AO347" i="15"/>
  <c r="AH347" i="15"/>
  <c r="AF347" i="15"/>
  <c r="Y347" i="15"/>
  <c r="W347" i="15"/>
  <c r="P347" i="15"/>
  <c r="N347" i="15"/>
  <c r="G347" i="15"/>
  <c r="E347" i="15"/>
  <c r="AQ346" i="15"/>
  <c r="AO346" i="15"/>
  <c r="AH346" i="15"/>
  <c r="AF346" i="15"/>
  <c r="Y346" i="15"/>
  <c r="W346" i="15"/>
  <c r="P346" i="15"/>
  <c r="N346" i="15"/>
  <c r="G346" i="15"/>
  <c r="E346" i="15"/>
  <c r="AQ345" i="15"/>
  <c r="AO345" i="15"/>
  <c r="AH345" i="15"/>
  <c r="AF345" i="15"/>
  <c r="Y345" i="15"/>
  <c r="W345" i="15"/>
  <c r="P345" i="15"/>
  <c r="N345" i="15"/>
  <c r="G345" i="15"/>
  <c r="E345" i="15"/>
  <c r="AQ344" i="15"/>
  <c r="AO344" i="15"/>
  <c r="AH344" i="15"/>
  <c r="AF344" i="15"/>
  <c r="Y344" i="15"/>
  <c r="W344" i="15"/>
  <c r="P344" i="15"/>
  <c r="N344" i="15"/>
  <c r="G344" i="15"/>
  <c r="E344" i="15"/>
  <c r="AQ343" i="15"/>
  <c r="AO343" i="15"/>
  <c r="AH343" i="15"/>
  <c r="AF343" i="15"/>
  <c r="Y343" i="15"/>
  <c r="W343" i="15"/>
  <c r="P343" i="15"/>
  <c r="N343" i="15"/>
  <c r="G343" i="15"/>
  <c r="E343" i="15"/>
  <c r="AQ342" i="15"/>
  <c r="AO342" i="15"/>
  <c r="AH342" i="15"/>
  <c r="AF342" i="15"/>
  <c r="Y342" i="15"/>
  <c r="W342" i="15"/>
  <c r="P342" i="15"/>
  <c r="N342" i="15"/>
  <c r="G342" i="15"/>
  <c r="E342" i="15"/>
  <c r="AQ341" i="15"/>
  <c r="AO341" i="15"/>
  <c r="AH341" i="15"/>
  <c r="AF341" i="15"/>
  <c r="Y341" i="15"/>
  <c r="W341" i="15"/>
  <c r="P341" i="15"/>
  <c r="N341" i="15"/>
  <c r="G341" i="15"/>
  <c r="E341" i="15"/>
  <c r="AQ340" i="15"/>
  <c r="AO340" i="15"/>
  <c r="AH340" i="15"/>
  <c r="AF340" i="15"/>
  <c r="Y340" i="15"/>
  <c r="W340" i="15"/>
  <c r="P340" i="15"/>
  <c r="N340" i="15"/>
  <c r="G340" i="15"/>
  <c r="E340" i="15"/>
  <c r="AQ339" i="15"/>
  <c r="AO339" i="15"/>
  <c r="AH339" i="15"/>
  <c r="AF339" i="15"/>
  <c r="Y339" i="15"/>
  <c r="W339" i="15"/>
  <c r="P339" i="15"/>
  <c r="N339" i="15"/>
  <c r="G339" i="15"/>
  <c r="E339" i="15"/>
  <c r="AQ338" i="15"/>
  <c r="AO338" i="15"/>
  <c r="AH338" i="15"/>
  <c r="AF338" i="15"/>
  <c r="Y338" i="15"/>
  <c r="W338" i="15"/>
  <c r="P338" i="15"/>
  <c r="N338" i="15"/>
  <c r="G338" i="15"/>
  <c r="E338" i="15"/>
  <c r="AQ337" i="15"/>
  <c r="AO337" i="15"/>
  <c r="AH337" i="15"/>
  <c r="AF337" i="15"/>
  <c r="Y337" i="15"/>
  <c r="W337" i="15"/>
  <c r="P337" i="15"/>
  <c r="N337" i="15"/>
  <c r="G337" i="15"/>
  <c r="E337" i="15"/>
  <c r="AQ336" i="15"/>
  <c r="AO336" i="15"/>
  <c r="AH336" i="15"/>
  <c r="AF336" i="15"/>
  <c r="Y336" i="15"/>
  <c r="W336" i="15"/>
  <c r="P336" i="15"/>
  <c r="N336" i="15"/>
  <c r="G336" i="15"/>
  <c r="E336" i="15"/>
  <c r="AQ335" i="15"/>
  <c r="AO335" i="15"/>
  <c r="AH335" i="15"/>
  <c r="AF335" i="15"/>
  <c r="Y335" i="15"/>
  <c r="W335" i="15"/>
  <c r="P335" i="15"/>
  <c r="N335" i="15"/>
  <c r="G335" i="15"/>
  <c r="E335" i="15"/>
  <c r="AQ334" i="15"/>
  <c r="AO334" i="15"/>
  <c r="AH334" i="15"/>
  <c r="AF334" i="15"/>
  <c r="Y334" i="15"/>
  <c r="W334" i="15"/>
  <c r="P334" i="15"/>
  <c r="N334" i="15"/>
  <c r="G334" i="15"/>
  <c r="E334" i="15"/>
  <c r="AQ333" i="15"/>
  <c r="AO333" i="15"/>
  <c r="AH333" i="15"/>
  <c r="AF333" i="15"/>
  <c r="Y333" i="15"/>
  <c r="W333" i="15"/>
  <c r="P333" i="15"/>
  <c r="N333" i="15"/>
  <c r="G333" i="15"/>
  <c r="E333" i="15"/>
  <c r="AQ332" i="15"/>
  <c r="AO332" i="15"/>
  <c r="AH332" i="15"/>
  <c r="AF332" i="15"/>
  <c r="Y332" i="15"/>
  <c r="W332" i="15"/>
  <c r="P332" i="15"/>
  <c r="N332" i="15"/>
  <c r="G332" i="15"/>
  <c r="E332" i="15"/>
  <c r="AQ331" i="15"/>
  <c r="AO331" i="15"/>
  <c r="AH331" i="15"/>
  <c r="AF331" i="15"/>
  <c r="Y331" i="15"/>
  <c r="W331" i="15"/>
  <c r="P331" i="15"/>
  <c r="N331" i="15"/>
  <c r="G331" i="15"/>
  <c r="E331" i="15"/>
  <c r="AQ330" i="15"/>
  <c r="AO330" i="15"/>
  <c r="AH330" i="15"/>
  <c r="AF330" i="15"/>
  <c r="Y330" i="15"/>
  <c r="W330" i="15"/>
  <c r="P330" i="15"/>
  <c r="N330" i="15"/>
  <c r="G330" i="15"/>
  <c r="E330" i="15"/>
  <c r="AQ329" i="15"/>
  <c r="AO329" i="15"/>
  <c r="AH329" i="15"/>
  <c r="AF329" i="15"/>
  <c r="Y329" i="15"/>
  <c r="W329" i="15"/>
  <c r="P329" i="15"/>
  <c r="N329" i="15"/>
  <c r="G329" i="15"/>
  <c r="E329" i="15"/>
  <c r="AQ328" i="15"/>
  <c r="AO328" i="15"/>
  <c r="AH328" i="15"/>
  <c r="AF328" i="15"/>
  <c r="Y328" i="15"/>
  <c r="W328" i="15"/>
  <c r="P328" i="15"/>
  <c r="N328" i="15"/>
  <c r="G328" i="15"/>
  <c r="E328" i="15"/>
  <c r="AQ327" i="15"/>
  <c r="AO327" i="15"/>
  <c r="AH327" i="15"/>
  <c r="AF327" i="15"/>
  <c r="Y327" i="15"/>
  <c r="W327" i="15"/>
  <c r="P327" i="15"/>
  <c r="N327" i="15"/>
  <c r="G327" i="15"/>
  <c r="E327" i="15"/>
  <c r="AQ326" i="15"/>
  <c r="AO326" i="15"/>
  <c r="AH326" i="15"/>
  <c r="AF326" i="15"/>
  <c r="Y326" i="15"/>
  <c r="W326" i="15"/>
  <c r="P326" i="15"/>
  <c r="N326" i="15"/>
  <c r="G326" i="15"/>
  <c r="E326" i="15"/>
  <c r="AQ325" i="15"/>
  <c r="AO325" i="15"/>
  <c r="AH325" i="15"/>
  <c r="AF325" i="15"/>
  <c r="Y325" i="15"/>
  <c r="W325" i="15"/>
  <c r="P325" i="15"/>
  <c r="N325" i="15"/>
  <c r="G325" i="15"/>
  <c r="E325" i="15"/>
  <c r="AQ324" i="15"/>
  <c r="AO324" i="15"/>
  <c r="AH324" i="15"/>
  <c r="AF324" i="15"/>
  <c r="Y324" i="15"/>
  <c r="W324" i="15"/>
  <c r="P324" i="15"/>
  <c r="N324" i="15"/>
  <c r="G324" i="15"/>
  <c r="E324" i="15"/>
  <c r="AQ323" i="15"/>
  <c r="AO323" i="15"/>
  <c r="AH323" i="15"/>
  <c r="AF323" i="15"/>
  <c r="Y323" i="15"/>
  <c r="W323" i="15"/>
  <c r="P323" i="15"/>
  <c r="N323" i="15"/>
  <c r="G323" i="15"/>
  <c r="E323" i="15"/>
  <c r="AQ322" i="15"/>
  <c r="AO322" i="15"/>
  <c r="AH322" i="15"/>
  <c r="AF322" i="15"/>
  <c r="Y322" i="15"/>
  <c r="W322" i="15"/>
  <c r="P322" i="15"/>
  <c r="N322" i="15"/>
  <c r="G322" i="15"/>
  <c r="E322" i="15"/>
  <c r="AQ321" i="15"/>
  <c r="AO321" i="15"/>
  <c r="AH321" i="15"/>
  <c r="AF321" i="15"/>
  <c r="Y321" i="15"/>
  <c r="W321" i="15"/>
  <c r="P321" i="15"/>
  <c r="N321" i="15"/>
  <c r="G321" i="15"/>
  <c r="E321" i="15"/>
  <c r="AQ320" i="15"/>
  <c r="AO320" i="15"/>
  <c r="AH320" i="15"/>
  <c r="AF320" i="15"/>
  <c r="Y320" i="15"/>
  <c r="W320" i="15"/>
  <c r="P320" i="15"/>
  <c r="N320" i="15"/>
  <c r="G320" i="15"/>
  <c r="E320" i="15"/>
  <c r="AQ319" i="15"/>
  <c r="AO319" i="15"/>
  <c r="AH319" i="15"/>
  <c r="AF319" i="15"/>
  <c r="Y319" i="15"/>
  <c r="W319" i="15"/>
  <c r="P319" i="15"/>
  <c r="N319" i="15"/>
  <c r="G319" i="15"/>
  <c r="E319" i="15"/>
  <c r="AQ318" i="15"/>
  <c r="AO318" i="15"/>
  <c r="AH318" i="15"/>
  <c r="AF318" i="15"/>
  <c r="Y318" i="15"/>
  <c r="W318" i="15"/>
  <c r="P318" i="15"/>
  <c r="N318" i="15"/>
  <c r="G318" i="15"/>
  <c r="E318" i="15"/>
  <c r="AQ317" i="15"/>
  <c r="AO317" i="15"/>
  <c r="AH317" i="15"/>
  <c r="AF317" i="15"/>
  <c r="Y317" i="15"/>
  <c r="W317" i="15"/>
  <c r="P317" i="15"/>
  <c r="N317" i="15"/>
  <c r="G317" i="15"/>
  <c r="E317" i="15"/>
  <c r="AQ316" i="15"/>
  <c r="AO316" i="15"/>
  <c r="AH316" i="15"/>
  <c r="AF316" i="15"/>
  <c r="Y316" i="15"/>
  <c r="W316" i="15"/>
  <c r="P316" i="15"/>
  <c r="N316" i="15"/>
  <c r="G316" i="15"/>
  <c r="E316" i="15"/>
  <c r="AQ315" i="15"/>
  <c r="AO315" i="15"/>
  <c r="AH315" i="15"/>
  <c r="AF315" i="15"/>
  <c r="Y315" i="15"/>
  <c r="W315" i="15"/>
  <c r="P315" i="15"/>
  <c r="N315" i="15"/>
  <c r="G315" i="15"/>
  <c r="E315" i="15"/>
  <c r="AQ314" i="15"/>
  <c r="AO314" i="15"/>
  <c r="AH314" i="15"/>
  <c r="AF314" i="15"/>
  <c r="Y314" i="15"/>
  <c r="W314" i="15"/>
  <c r="P314" i="15"/>
  <c r="N314" i="15"/>
  <c r="G314" i="15"/>
  <c r="E314" i="15"/>
  <c r="AQ313" i="15"/>
  <c r="AO313" i="15"/>
  <c r="AH313" i="15"/>
  <c r="AF313" i="15"/>
  <c r="Y313" i="15"/>
  <c r="W313" i="15"/>
  <c r="P313" i="15"/>
  <c r="N313" i="15"/>
  <c r="G313" i="15"/>
  <c r="E313" i="15"/>
  <c r="AQ312" i="15"/>
  <c r="AO312" i="15"/>
  <c r="AH312" i="15"/>
  <c r="AF312" i="15"/>
  <c r="Y312" i="15"/>
  <c r="W312" i="15"/>
  <c r="P312" i="15"/>
  <c r="N312" i="15"/>
  <c r="G312" i="15"/>
  <c r="E312" i="15"/>
  <c r="AQ311" i="15"/>
  <c r="AO311" i="15"/>
  <c r="AH311" i="15"/>
  <c r="AF311" i="15"/>
  <c r="Y311" i="15"/>
  <c r="W311" i="15"/>
  <c r="P311" i="15"/>
  <c r="N311" i="15"/>
  <c r="G311" i="15"/>
  <c r="E311" i="15"/>
  <c r="AQ310" i="15"/>
  <c r="AO310" i="15"/>
  <c r="AH310" i="15"/>
  <c r="AF310" i="15"/>
  <c r="Y310" i="15"/>
  <c r="W310" i="15"/>
  <c r="P310" i="15"/>
  <c r="N310" i="15"/>
  <c r="G310" i="15"/>
  <c r="E310" i="15"/>
  <c r="AQ309" i="15"/>
  <c r="AO309" i="15"/>
  <c r="AH309" i="15"/>
  <c r="AF309" i="15"/>
  <c r="Y309" i="15"/>
  <c r="W309" i="15"/>
  <c r="P309" i="15"/>
  <c r="N309" i="15"/>
  <c r="G309" i="15"/>
  <c r="E309" i="15"/>
  <c r="AQ308" i="15"/>
  <c r="AO308" i="15"/>
  <c r="AH308" i="15"/>
  <c r="AF308" i="15"/>
  <c r="Y308" i="15"/>
  <c r="W308" i="15"/>
  <c r="P308" i="15"/>
  <c r="N308" i="15"/>
  <c r="G308" i="15"/>
  <c r="E308" i="15"/>
  <c r="AQ307" i="15"/>
  <c r="AO307" i="15"/>
  <c r="AH307" i="15"/>
  <c r="AF307" i="15"/>
  <c r="Y307" i="15"/>
  <c r="W307" i="15"/>
  <c r="P307" i="15"/>
  <c r="N307" i="15"/>
  <c r="G307" i="15"/>
  <c r="E307" i="15"/>
  <c r="AQ306" i="15"/>
  <c r="AO306" i="15"/>
  <c r="AH306" i="15"/>
  <c r="AF306" i="15"/>
  <c r="Y306" i="15"/>
  <c r="W306" i="15"/>
  <c r="P306" i="15"/>
  <c r="N306" i="15"/>
  <c r="G306" i="15"/>
  <c r="E306" i="15"/>
  <c r="AQ305" i="15"/>
  <c r="AO305" i="15"/>
  <c r="AH305" i="15"/>
  <c r="AF305" i="15"/>
  <c r="Y305" i="15"/>
  <c r="W305" i="15"/>
  <c r="P305" i="15"/>
  <c r="N305" i="15"/>
  <c r="G305" i="15"/>
  <c r="E305" i="15"/>
  <c r="AQ304" i="15"/>
  <c r="AO304" i="15"/>
  <c r="AH304" i="15"/>
  <c r="AF304" i="15"/>
  <c r="Y304" i="15"/>
  <c r="W304" i="15"/>
  <c r="P304" i="15"/>
  <c r="N304" i="15"/>
  <c r="G304" i="15"/>
  <c r="E304" i="15"/>
  <c r="AQ303" i="15"/>
  <c r="AO303" i="15"/>
  <c r="AH303" i="15"/>
  <c r="AF303" i="15"/>
  <c r="Y303" i="15"/>
  <c r="W303" i="15"/>
  <c r="P303" i="15"/>
  <c r="N303" i="15"/>
  <c r="G303" i="15"/>
  <c r="E303" i="15"/>
  <c r="AQ302" i="15"/>
  <c r="AO302" i="15"/>
  <c r="AH302" i="15"/>
  <c r="AF302" i="15"/>
  <c r="Y302" i="15"/>
  <c r="W302" i="15"/>
  <c r="P302" i="15"/>
  <c r="N302" i="15"/>
  <c r="G302" i="15"/>
  <c r="E302" i="15"/>
  <c r="AQ301" i="15"/>
  <c r="AO301" i="15"/>
  <c r="AH301" i="15"/>
  <c r="AF301" i="15"/>
  <c r="Y301" i="15"/>
  <c r="W301" i="15"/>
  <c r="P301" i="15"/>
  <c r="N301" i="15"/>
  <c r="G301" i="15"/>
  <c r="E301" i="15"/>
  <c r="AQ300" i="15"/>
  <c r="AO300" i="15"/>
  <c r="AH300" i="15"/>
  <c r="AF300" i="15"/>
  <c r="Y300" i="15"/>
  <c r="W300" i="15"/>
  <c r="P300" i="15"/>
  <c r="N300" i="15"/>
  <c r="G300" i="15"/>
  <c r="E300" i="15"/>
  <c r="AQ299" i="15"/>
  <c r="AO299" i="15"/>
  <c r="AH299" i="15"/>
  <c r="AF299" i="15"/>
  <c r="Y299" i="15"/>
  <c r="W299" i="15"/>
  <c r="P299" i="15"/>
  <c r="N299" i="15"/>
  <c r="G299" i="15"/>
  <c r="E299" i="15"/>
  <c r="AQ298" i="15"/>
  <c r="AO298" i="15"/>
  <c r="AH298" i="15"/>
  <c r="AF298" i="15"/>
  <c r="Y298" i="15"/>
  <c r="W298" i="15"/>
  <c r="P298" i="15"/>
  <c r="N298" i="15"/>
  <c r="G298" i="15"/>
  <c r="E298" i="15"/>
  <c r="AQ297" i="15"/>
  <c r="AO297" i="15"/>
  <c r="AH297" i="15"/>
  <c r="AF297" i="15"/>
  <c r="Y297" i="15"/>
  <c r="W297" i="15"/>
  <c r="P297" i="15"/>
  <c r="N297" i="15"/>
  <c r="G297" i="15"/>
  <c r="E297" i="15"/>
  <c r="AQ296" i="15"/>
  <c r="AO296" i="15"/>
  <c r="AH296" i="15"/>
  <c r="AF296" i="15"/>
  <c r="Y296" i="15"/>
  <c r="W296" i="15"/>
  <c r="P296" i="15"/>
  <c r="N296" i="15"/>
  <c r="G296" i="15"/>
  <c r="E296" i="15"/>
  <c r="AQ295" i="15"/>
  <c r="AO295" i="15"/>
  <c r="AH295" i="15"/>
  <c r="AF295" i="15"/>
  <c r="Y295" i="15"/>
  <c r="W295" i="15"/>
  <c r="P295" i="15"/>
  <c r="N295" i="15"/>
  <c r="G295" i="15"/>
  <c r="E295" i="15"/>
  <c r="AQ294" i="15"/>
  <c r="AO294" i="15"/>
  <c r="AH294" i="15"/>
  <c r="AF294" i="15"/>
  <c r="Y294" i="15"/>
  <c r="W294" i="15"/>
  <c r="P294" i="15"/>
  <c r="N294" i="15"/>
  <c r="G294" i="15"/>
  <c r="E294" i="15"/>
  <c r="AQ293" i="15"/>
  <c r="AO293" i="15"/>
  <c r="AH293" i="15"/>
  <c r="AF293" i="15"/>
  <c r="Y293" i="15"/>
  <c r="W293" i="15"/>
  <c r="P293" i="15"/>
  <c r="N293" i="15"/>
  <c r="G293" i="15"/>
  <c r="E293" i="15"/>
  <c r="AQ292" i="15"/>
  <c r="AO292" i="15"/>
  <c r="AH292" i="15"/>
  <c r="AF292" i="15"/>
  <c r="Y292" i="15"/>
  <c r="W292" i="15"/>
  <c r="P292" i="15"/>
  <c r="N292" i="15"/>
  <c r="G292" i="15"/>
  <c r="E292" i="15"/>
  <c r="AQ291" i="15"/>
  <c r="AO291" i="15"/>
  <c r="AH291" i="15"/>
  <c r="AF291" i="15"/>
  <c r="Y291" i="15"/>
  <c r="W291" i="15"/>
  <c r="P291" i="15"/>
  <c r="N291" i="15"/>
  <c r="G291" i="15"/>
  <c r="E291" i="15"/>
  <c r="AQ290" i="15"/>
  <c r="AO290" i="15"/>
  <c r="AH290" i="15"/>
  <c r="AF290" i="15"/>
  <c r="Y290" i="15"/>
  <c r="W290" i="15"/>
  <c r="P290" i="15"/>
  <c r="N290" i="15"/>
  <c r="G290" i="15"/>
  <c r="E290" i="15"/>
  <c r="AQ289" i="15"/>
  <c r="AO289" i="15"/>
  <c r="AH289" i="15"/>
  <c r="AF289" i="15"/>
  <c r="Y289" i="15"/>
  <c r="W289" i="15"/>
  <c r="P289" i="15"/>
  <c r="N289" i="15"/>
  <c r="G289" i="15"/>
  <c r="E289" i="15"/>
  <c r="AQ288" i="15"/>
  <c r="AO288" i="15"/>
  <c r="AH288" i="15"/>
  <c r="AF288" i="15"/>
  <c r="Y288" i="15"/>
  <c r="W288" i="15"/>
  <c r="P288" i="15"/>
  <c r="N288" i="15"/>
  <c r="G288" i="15"/>
  <c r="E288" i="15"/>
  <c r="AQ287" i="15"/>
  <c r="AO287" i="15"/>
  <c r="AH287" i="15"/>
  <c r="AF287" i="15"/>
  <c r="Y287" i="15"/>
  <c r="W287" i="15"/>
  <c r="P287" i="15"/>
  <c r="N287" i="15"/>
  <c r="G287" i="15"/>
  <c r="E287" i="15"/>
  <c r="AQ286" i="15"/>
  <c r="AO286" i="15"/>
  <c r="AH286" i="15"/>
  <c r="AF286" i="15"/>
  <c r="Y286" i="15"/>
  <c r="W286" i="15"/>
  <c r="P286" i="15"/>
  <c r="N286" i="15"/>
  <c r="G286" i="15"/>
  <c r="E286" i="15"/>
  <c r="AQ285" i="15"/>
  <c r="AO285" i="15"/>
  <c r="AH285" i="15"/>
  <c r="AF285" i="15"/>
  <c r="Y285" i="15"/>
  <c r="W285" i="15"/>
  <c r="P285" i="15"/>
  <c r="N285" i="15"/>
  <c r="G285" i="15"/>
  <c r="E285" i="15"/>
  <c r="AQ284" i="15"/>
  <c r="AO284" i="15"/>
  <c r="AH284" i="15"/>
  <c r="AF284" i="15"/>
  <c r="Y284" i="15"/>
  <c r="W284" i="15"/>
  <c r="P284" i="15"/>
  <c r="N284" i="15"/>
  <c r="G284" i="15"/>
  <c r="E284" i="15"/>
  <c r="AQ283" i="15"/>
  <c r="AO283" i="15"/>
  <c r="AH283" i="15"/>
  <c r="AF283" i="15"/>
  <c r="Y283" i="15"/>
  <c r="W283" i="15"/>
  <c r="P283" i="15"/>
  <c r="N283" i="15"/>
  <c r="G283" i="15"/>
  <c r="E283" i="15"/>
  <c r="AQ282" i="15"/>
  <c r="AO282" i="15"/>
  <c r="AH282" i="15"/>
  <c r="AF282" i="15"/>
  <c r="Y282" i="15"/>
  <c r="W282" i="15"/>
  <c r="P282" i="15"/>
  <c r="N282" i="15"/>
  <c r="G282" i="15"/>
  <c r="E282" i="15"/>
  <c r="AQ281" i="15"/>
  <c r="AO281" i="15"/>
  <c r="AH281" i="15"/>
  <c r="AF281" i="15"/>
  <c r="Y281" i="15"/>
  <c r="W281" i="15"/>
  <c r="P281" i="15"/>
  <c r="N281" i="15"/>
  <c r="G281" i="15"/>
  <c r="E281" i="15"/>
  <c r="AQ280" i="15"/>
  <c r="AO280" i="15"/>
  <c r="AH280" i="15"/>
  <c r="AF280" i="15"/>
  <c r="Y280" i="15"/>
  <c r="W280" i="15"/>
  <c r="P280" i="15"/>
  <c r="N280" i="15"/>
  <c r="G280" i="15"/>
  <c r="E280" i="15"/>
  <c r="AQ279" i="15"/>
  <c r="AO279" i="15"/>
  <c r="AH279" i="15"/>
  <c r="AF279" i="15"/>
  <c r="Y279" i="15"/>
  <c r="W279" i="15"/>
  <c r="P279" i="15"/>
  <c r="N279" i="15"/>
  <c r="G279" i="15"/>
  <c r="E279" i="15"/>
  <c r="AQ278" i="15"/>
  <c r="AO278" i="15"/>
  <c r="AH278" i="15"/>
  <c r="AF278" i="15"/>
  <c r="Y278" i="15"/>
  <c r="W278" i="15"/>
  <c r="P278" i="15"/>
  <c r="N278" i="15"/>
  <c r="G278" i="15"/>
  <c r="E278" i="15"/>
  <c r="AQ277" i="15"/>
  <c r="AO277" i="15"/>
  <c r="AH277" i="15"/>
  <c r="AF277" i="15"/>
  <c r="Y277" i="15"/>
  <c r="W277" i="15"/>
  <c r="P277" i="15"/>
  <c r="N277" i="15"/>
  <c r="G277" i="15"/>
  <c r="E277" i="15"/>
  <c r="AQ276" i="15"/>
  <c r="AO276" i="15"/>
  <c r="AH276" i="15"/>
  <c r="AF276" i="15"/>
  <c r="Y276" i="15"/>
  <c r="W276" i="15"/>
  <c r="P276" i="15"/>
  <c r="N276" i="15"/>
  <c r="G276" i="15"/>
  <c r="E276" i="15"/>
  <c r="AQ275" i="15"/>
  <c r="AO275" i="15"/>
  <c r="AH275" i="15"/>
  <c r="AF275" i="15"/>
  <c r="Y275" i="15"/>
  <c r="W275" i="15"/>
  <c r="P275" i="15"/>
  <c r="N275" i="15"/>
  <c r="G275" i="15"/>
  <c r="E275" i="15"/>
  <c r="AQ274" i="15"/>
  <c r="AO274" i="15"/>
  <c r="AH274" i="15"/>
  <c r="AF274" i="15"/>
  <c r="Y274" i="15"/>
  <c r="W274" i="15"/>
  <c r="P274" i="15"/>
  <c r="N274" i="15"/>
  <c r="G274" i="15"/>
  <c r="E274" i="15"/>
  <c r="AQ273" i="15"/>
  <c r="AO273" i="15"/>
  <c r="AH273" i="15"/>
  <c r="AF273" i="15"/>
  <c r="Y273" i="15"/>
  <c r="W273" i="15"/>
  <c r="P273" i="15"/>
  <c r="N273" i="15"/>
  <c r="G273" i="15"/>
  <c r="E273" i="15"/>
  <c r="AQ272" i="15"/>
  <c r="AO272" i="15"/>
  <c r="AH272" i="15"/>
  <c r="AF272" i="15"/>
  <c r="Y272" i="15"/>
  <c r="W272" i="15"/>
  <c r="P272" i="15"/>
  <c r="N272" i="15"/>
  <c r="G272" i="15"/>
  <c r="E272" i="15"/>
  <c r="AQ271" i="15"/>
  <c r="AO271" i="15"/>
  <c r="AH271" i="15"/>
  <c r="AF271" i="15"/>
  <c r="Y271" i="15"/>
  <c r="W271" i="15"/>
  <c r="P271" i="15"/>
  <c r="N271" i="15"/>
  <c r="G271" i="15"/>
  <c r="E271" i="15"/>
  <c r="AQ270" i="15"/>
  <c r="AO270" i="15"/>
  <c r="AH270" i="15"/>
  <c r="AF270" i="15"/>
  <c r="Y270" i="15"/>
  <c r="W270" i="15"/>
  <c r="P270" i="15"/>
  <c r="N270" i="15"/>
  <c r="G270" i="15"/>
  <c r="E270" i="15"/>
  <c r="AQ269" i="15"/>
  <c r="AO269" i="15"/>
  <c r="AH269" i="15"/>
  <c r="AF269" i="15"/>
  <c r="Y269" i="15"/>
  <c r="W269" i="15"/>
  <c r="P269" i="15"/>
  <c r="N269" i="15"/>
  <c r="G269" i="15"/>
  <c r="E269" i="15"/>
  <c r="AQ268" i="15"/>
  <c r="AO268" i="15"/>
  <c r="AH268" i="15"/>
  <c r="AF268" i="15"/>
  <c r="Y268" i="15"/>
  <c r="W268" i="15"/>
  <c r="P268" i="15"/>
  <c r="N268" i="15"/>
  <c r="G268" i="15"/>
  <c r="E268" i="15"/>
  <c r="AQ267" i="15"/>
  <c r="AO267" i="15"/>
  <c r="AH267" i="15"/>
  <c r="AF267" i="15"/>
  <c r="Y267" i="15"/>
  <c r="W267" i="15"/>
  <c r="P267" i="15"/>
  <c r="N267" i="15"/>
  <c r="G267" i="15"/>
  <c r="E267" i="15"/>
  <c r="AQ266" i="15"/>
  <c r="AO266" i="15"/>
  <c r="AH266" i="15"/>
  <c r="AF266" i="15"/>
  <c r="Y266" i="15"/>
  <c r="W266" i="15"/>
  <c r="P266" i="15"/>
  <c r="N266" i="15"/>
  <c r="G266" i="15"/>
  <c r="E266" i="15"/>
  <c r="AQ265" i="15"/>
  <c r="AO265" i="15"/>
  <c r="AH265" i="15"/>
  <c r="AF265" i="15"/>
  <c r="Y265" i="15"/>
  <c r="W265" i="15"/>
  <c r="P265" i="15"/>
  <c r="N265" i="15"/>
  <c r="G265" i="15"/>
  <c r="E265" i="15"/>
  <c r="AQ264" i="15"/>
  <c r="AO264" i="15"/>
  <c r="AH264" i="15"/>
  <c r="AF264" i="15"/>
  <c r="Y264" i="15"/>
  <c r="W264" i="15"/>
  <c r="P264" i="15"/>
  <c r="N264" i="15"/>
  <c r="G264" i="15"/>
  <c r="E264" i="15"/>
  <c r="AQ263" i="15"/>
  <c r="AO263" i="15"/>
  <c r="AH263" i="15"/>
  <c r="AF263" i="15"/>
  <c r="Y263" i="15"/>
  <c r="W263" i="15"/>
  <c r="P263" i="15"/>
  <c r="N263" i="15"/>
  <c r="G263" i="15"/>
  <c r="E263" i="15"/>
  <c r="AQ262" i="15"/>
  <c r="AO262" i="15"/>
  <c r="AH262" i="15"/>
  <c r="AF262" i="15"/>
  <c r="Y262" i="15"/>
  <c r="W262" i="15"/>
  <c r="P262" i="15"/>
  <c r="N262" i="15"/>
  <c r="G262" i="15"/>
  <c r="E262" i="15"/>
  <c r="AQ261" i="15"/>
  <c r="AO261" i="15"/>
  <c r="AH261" i="15"/>
  <c r="AF261" i="15"/>
  <c r="Y261" i="15"/>
  <c r="W261" i="15"/>
  <c r="P261" i="15"/>
  <c r="N261" i="15"/>
  <c r="G261" i="15"/>
  <c r="E261" i="15"/>
  <c r="AQ260" i="15"/>
  <c r="AO260" i="15"/>
  <c r="AH260" i="15"/>
  <c r="AF260" i="15"/>
  <c r="Y260" i="15"/>
  <c r="W260" i="15"/>
  <c r="P260" i="15"/>
  <c r="N260" i="15"/>
  <c r="G260" i="15"/>
  <c r="E260" i="15"/>
  <c r="AQ259" i="15"/>
  <c r="AO259" i="15"/>
  <c r="AH259" i="15"/>
  <c r="AF259" i="15"/>
  <c r="Y259" i="15"/>
  <c r="W259" i="15"/>
  <c r="P259" i="15"/>
  <c r="N259" i="15"/>
  <c r="G259" i="15"/>
  <c r="E259" i="15"/>
  <c r="AQ258" i="15"/>
  <c r="AO258" i="15"/>
  <c r="AH258" i="15"/>
  <c r="AF258" i="15"/>
  <c r="Y258" i="15"/>
  <c r="W258" i="15"/>
  <c r="P258" i="15"/>
  <c r="N258" i="15"/>
  <c r="G258" i="15"/>
  <c r="E258" i="15"/>
  <c r="AQ257" i="15"/>
  <c r="AO257" i="15"/>
  <c r="AH257" i="15"/>
  <c r="AF257" i="15"/>
  <c r="Y257" i="15"/>
  <c r="W257" i="15"/>
  <c r="P257" i="15"/>
  <c r="N257" i="15"/>
  <c r="G257" i="15"/>
  <c r="E257" i="15"/>
  <c r="AQ256" i="15"/>
  <c r="AO256" i="15"/>
  <c r="AH256" i="15"/>
  <c r="AF256" i="15"/>
  <c r="Y256" i="15"/>
  <c r="W256" i="15"/>
  <c r="P256" i="15"/>
  <c r="N256" i="15"/>
  <c r="G256" i="15"/>
  <c r="E256" i="15"/>
  <c r="AQ255" i="15"/>
  <c r="AO255" i="15"/>
  <c r="AH255" i="15"/>
  <c r="AF255" i="15"/>
  <c r="Y255" i="15"/>
  <c r="W255" i="15"/>
  <c r="P255" i="15"/>
  <c r="N255" i="15"/>
  <c r="G255" i="15"/>
  <c r="E255" i="15"/>
  <c r="AQ254" i="15"/>
  <c r="AO254" i="15"/>
  <c r="AH254" i="15"/>
  <c r="AF254" i="15"/>
  <c r="Y254" i="15"/>
  <c r="W254" i="15"/>
  <c r="P254" i="15"/>
  <c r="N254" i="15"/>
  <c r="G254" i="15"/>
  <c r="E254" i="15"/>
  <c r="AQ253" i="15"/>
  <c r="AO253" i="15"/>
  <c r="AH253" i="15"/>
  <c r="AF253" i="15"/>
  <c r="Y253" i="15"/>
  <c r="W253" i="15"/>
  <c r="P253" i="15"/>
  <c r="N253" i="15"/>
  <c r="G253" i="15"/>
  <c r="E253" i="15"/>
  <c r="AQ252" i="15"/>
  <c r="AO252" i="15"/>
  <c r="AH252" i="15"/>
  <c r="AF252" i="15"/>
  <c r="Y252" i="15"/>
  <c r="W252" i="15"/>
  <c r="P252" i="15"/>
  <c r="N252" i="15"/>
  <c r="G252" i="15"/>
  <c r="E252" i="15"/>
  <c r="AQ251" i="15"/>
  <c r="AO251" i="15"/>
  <c r="AH251" i="15"/>
  <c r="AF251" i="15"/>
  <c r="Y251" i="15"/>
  <c r="W251" i="15"/>
  <c r="P251" i="15"/>
  <c r="N251" i="15"/>
  <c r="G251" i="15"/>
  <c r="E251" i="15"/>
  <c r="AQ250" i="15"/>
  <c r="AO250" i="15"/>
  <c r="AH250" i="15"/>
  <c r="AF250" i="15"/>
  <c r="Y250" i="15"/>
  <c r="W250" i="15"/>
  <c r="P250" i="15"/>
  <c r="N250" i="15"/>
  <c r="G250" i="15"/>
  <c r="E250" i="15"/>
  <c r="AQ249" i="15"/>
  <c r="AO249" i="15"/>
  <c r="AH249" i="15"/>
  <c r="AF249" i="15"/>
  <c r="Y249" i="15"/>
  <c r="W249" i="15"/>
  <c r="P249" i="15"/>
  <c r="N249" i="15"/>
  <c r="G249" i="15"/>
  <c r="E249" i="15"/>
  <c r="AQ248" i="15"/>
  <c r="AO248" i="15"/>
  <c r="AH248" i="15"/>
  <c r="AF248" i="15"/>
  <c r="Y248" i="15"/>
  <c r="W248" i="15"/>
  <c r="P248" i="15"/>
  <c r="N248" i="15"/>
  <c r="G248" i="15"/>
  <c r="E248" i="15"/>
  <c r="AQ247" i="15"/>
  <c r="AO247" i="15"/>
  <c r="AH247" i="15"/>
  <c r="AF247" i="15"/>
  <c r="Y247" i="15"/>
  <c r="W247" i="15"/>
  <c r="P247" i="15"/>
  <c r="N247" i="15"/>
  <c r="G247" i="15"/>
  <c r="E247" i="15"/>
  <c r="AQ246" i="15"/>
  <c r="AO246" i="15"/>
  <c r="AH246" i="15"/>
  <c r="AF246" i="15"/>
  <c r="Y246" i="15"/>
  <c r="W246" i="15"/>
  <c r="P246" i="15"/>
  <c r="N246" i="15"/>
  <c r="G246" i="15"/>
  <c r="E246" i="15"/>
  <c r="AQ245" i="15"/>
  <c r="AO245" i="15"/>
  <c r="AH245" i="15"/>
  <c r="AF245" i="15"/>
  <c r="Y245" i="15"/>
  <c r="W245" i="15"/>
  <c r="P245" i="15"/>
  <c r="N245" i="15"/>
  <c r="G245" i="15"/>
  <c r="E245" i="15"/>
  <c r="AQ244" i="15"/>
  <c r="AO244" i="15"/>
  <c r="AH244" i="15"/>
  <c r="AF244" i="15"/>
  <c r="Y244" i="15"/>
  <c r="W244" i="15"/>
  <c r="P244" i="15"/>
  <c r="N244" i="15"/>
  <c r="G244" i="15"/>
  <c r="E244" i="15"/>
  <c r="AQ243" i="15"/>
  <c r="AO243" i="15"/>
  <c r="AH243" i="15"/>
  <c r="AF243" i="15"/>
  <c r="Y243" i="15"/>
  <c r="W243" i="15"/>
  <c r="P243" i="15"/>
  <c r="N243" i="15"/>
  <c r="G243" i="15"/>
  <c r="E243" i="15"/>
  <c r="AQ242" i="15"/>
  <c r="AO242" i="15"/>
  <c r="AH242" i="15"/>
  <c r="AF242" i="15"/>
  <c r="Y242" i="15"/>
  <c r="W242" i="15"/>
  <c r="P242" i="15"/>
  <c r="N242" i="15"/>
  <c r="G242" i="15"/>
  <c r="E242" i="15"/>
  <c r="AQ241" i="15"/>
  <c r="AO241" i="15"/>
  <c r="AH241" i="15"/>
  <c r="AF241" i="15"/>
  <c r="Y241" i="15"/>
  <c r="W241" i="15"/>
  <c r="P241" i="15"/>
  <c r="N241" i="15"/>
  <c r="G241" i="15"/>
  <c r="E241" i="15"/>
  <c r="AQ240" i="15"/>
  <c r="AO240" i="15"/>
  <c r="AH240" i="15"/>
  <c r="AF240" i="15"/>
  <c r="Y240" i="15"/>
  <c r="W240" i="15"/>
  <c r="P240" i="15"/>
  <c r="N240" i="15"/>
  <c r="G240" i="15"/>
  <c r="E240" i="15"/>
  <c r="AQ239" i="15"/>
  <c r="AO239" i="15"/>
  <c r="AH239" i="15"/>
  <c r="AF239" i="15"/>
  <c r="Y239" i="15"/>
  <c r="W239" i="15"/>
  <c r="P239" i="15"/>
  <c r="N239" i="15"/>
  <c r="G239" i="15"/>
  <c r="E239" i="15"/>
  <c r="AQ238" i="15"/>
  <c r="AO238" i="15"/>
  <c r="AH238" i="15"/>
  <c r="AF238" i="15"/>
  <c r="Y238" i="15"/>
  <c r="W238" i="15"/>
  <c r="P238" i="15"/>
  <c r="N238" i="15"/>
  <c r="G238" i="15"/>
  <c r="E238" i="15"/>
  <c r="AQ237" i="15"/>
  <c r="AO237" i="15"/>
  <c r="AH237" i="15"/>
  <c r="AF237" i="15"/>
  <c r="Y237" i="15"/>
  <c r="W237" i="15"/>
  <c r="P237" i="15"/>
  <c r="N237" i="15"/>
  <c r="G237" i="15"/>
  <c r="E237" i="15"/>
  <c r="AQ236" i="15"/>
  <c r="AO236" i="15"/>
  <c r="AH236" i="15"/>
  <c r="AF236" i="15"/>
  <c r="Y236" i="15"/>
  <c r="W236" i="15"/>
  <c r="P236" i="15"/>
  <c r="N236" i="15"/>
  <c r="G236" i="15"/>
  <c r="E236" i="15"/>
  <c r="AQ235" i="15"/>
  <c r="AO235" i="15"/>
  <c r="AH235" i="15"/>
  <c r="AF235" i="15"/>
  <c r="Y235" i="15"/>
  <c r="W235" i="15"/>
  <c r="P235" i="15"/>
  <c r="N235" i="15"/>
  <c r="G235" i="15"/>
  <c r="E235" i="15"/>
  <c r="AQ234" i="15"/>
  <c r="AO234" i="15"/>
  <c r="AH234" i="15"/>
  <c r="AF234" i="15"/>
  <c r="Y234" i="15"/>
  <c r="W234" i="15"/>
  <c r="P234" i="15"/>
  <c r="N234" i="15"/>
  <c r="G234" i="15"/>
  <c r="E234" i="15"/>
  <c r="AQ233" i="15"/>
  <c r="AO233" i="15"/>
  <c r="AH233" i="15"/>
  <c r="AF233" i="15"/>
  <c r="Y233" i="15"/>
  <c r="W233" i="15"/>
  <c r="P233" i="15"/>
  <c r="N233" i="15"/>
  <c r="G233" i="15"/>
  <c r="E233" i="15"/>
  <c r="AQ232" i="15"/>
  <c r="AO232" i="15"/>
  <c r="AH232" i="15"/>
  <c r="AF232" i="15"/>
  <c r="Y232" i="15"/>
  <c r="W232" i="15"/>
  <c r="P232" i="15"/>
  <c r="N232" i="15"/>
  <c r="G232" i="15"/>
  <c r="E232" i="15"/>
  <c r="AQ231" i="15"/>
  <c r="AO231" i="15"/>
  <c r="AH231" i="15"/>
  <c r="AF231" i="15"/>
  <c r="Y231" i="15"/>
  <c r="W231" i="15"/>
  <c r="P231" i="15"/>
  <c r="N231" i="15"/>
  <c r="G231" i="15"/>
  <c r="E231" i="15"/>
  <c r="AQ230" i="15"/>
  <c r="AO230" i="15"/>
  <c r="AH230" i="15"/>
  <c r="AF230" i="15"/>
  <c r="Y230" i="15"/>
  <c r="W230" i="15"/>
  <c r="P230" i="15"/>
  <c r="N230" i="15"/>
  <c r="G230" i="15"/>
  <c r="E230" i="15"/>
  <c r="AQ229" i="15"/>
  <c r="AO229" i="15"/>
  <c r="AH229" i="15"/>
  <c r="AF229" i="15"/>
  <c r="Y229" i="15"/>
  <c r="W229" i="15"/>
  <c r="P229" i="15"/>
  <c r="N229" i="15"/>
  <c r="G229" i="15"/>
  <c r="E229" i="15"/>
  <c r="AQ228" i="15"/>
  <c r="AO228" i="15"/>
  <c r="AH228" i="15"/>
  <c r="AF228" i="15"/>
  <c r="Y228" i="15"/>
  <c r="W228" i="15"/>
  <c r="P228" i="15"/>
  <c r="N228" i="15"/>
  <c r="G228" i="15"/>
  <c r="E228" i="15"/>
  <c r="AQ227" i="15"/>
  <c r="AO227" i="15"/>
  <c r="AH227" i="15"/>
  <c r="AF227" i="15"/>
  <c r="Y227" i="15"/>
  <c r="W227" i="15"/>
  <c r="P227" i="15"/>
  <c r="N227" i="15"/>
  <c r="G227" i="15"/>
  <c r="E227" i="15"/>
  <c r="AQ226" i="15"/>
  <c r="AO226" i="15"/>
  <c r="AH226" i="15"/>
  <c r="AF226" i="15"/>
  <c r="Y226" i="15"/>
  <c r="W226" i="15"/>
  <c r="P226" i="15"/>
  <c r="N226" i="15"/>
  <c r="G226" i="15"/>
  <c r="E226" i="15"/>
  <c r="AQ225" i="15"/>
  <c r="AO225" i="15"/>
  <c r="AH225" i="15"/>
  <c r="AF225" i="15"/>
  <c r="Y225" i="15"/>
  <c r="W225" i="15"/>
  <c r="P225" i="15"/>
  <c r="N225" i="15"/>
  <c r="G225" i="15"/>
  <c r="E225" i="15"/>
  <c r="AQ224" i="15"/>
  <c r="AO224" i="15"/>
  <c r="AH224" i="15"/>
  <c r="AF224" i="15"/>
  <c r="Y224" i="15"/>
  <c r="W224" i="15"/>
  <c r="P224" i="15"/>
  <c r="N224" i="15"/>
  <c r="G224" i="15"/>
  <c r="E224" i="15"/>
  <c r="AQ223" i="15"/>
  <c r="AO223" i="15"/>
  <c r="AH223" i="15"/>
  <c r="AF223" i="15"/>
  <c r="Y223" i="15"/>
  <c r="W223" i="15"/>
  <c r="P223" i="15"/>
  <c r="N223" i="15"/>
  <c r="G223" i="15"/>
  <c r="E223" i="15"/>
  <c r="AQ222" i="15"/>
  <c r="AO222" i="15"/>
  <c r="AH222" i="15"/>
  <c r="AF222" i="15"/>
  <c r="Y222" i="15"/>
  <c r="W222" i="15"/>
  <c r="P222" i="15"/>
  <c r="N222" i="15"/>
  <c r="G222" i="15"/>
  <c r="E222" i="15"/>
  <c r="AQ221" i="15"/>
  <c r="AO221" i="15"/>
  <c r="AH221" i="15"/>
  <c r="AF221" i="15"/>
  <c r="Y221" i="15"/>
  <c r="W221" i="15"/>
  <c r="P221" i="15"/>
  <c r="N221" i="15"/>
  <c r="G221" i="15"/>
  <c r="E221" i="15"/>
  <c r="AQ220" i="15"/>
  <c r="AO220" i="15"/>
  <c r="AH220" i="15"/>
  <c r="AF220" i="15"/>
  <c r="Y220" i="15"/>
  <c r="W220" i="15"/>
  <c r="P220" i="15"/>
  <c r="N220" i="15"/>
  <c r="G220" i="15"/>
  <c r="E220" i="15"/>
  <c r="AQ219" i="15"/>
  <c r="AO219" i="15"/>
  <c r="AH219" i="15"/>
  <c r="AF219" i="15"/>
  <c r="Y219" i="15"/>
  <c r="W219" i="15"/>
  <c r="P219" i="15"/>
  <c r="N219" i="15"/>
  <c r="G219" i="15"/>
  <c r="E219" i="15"/>
  <c r="AQ218" i="15"/>
  <c r="AO218" i="15"/>
  <c r="AH218" i="15"/>
  <c r="AF218" i="15"/>
  <c r="Y218" i="15"/>
  <c r="W218" i="15"/>
  <c r="P218" i="15"/>
  <c r="N218" i="15"/>
  <c r="G218" i="15"/>
  <c r="E218" i="15"/>
  <c r="AQ217" i="15"/>
  <c r="AO217" i="15"/>
  <c r="AH217" i="15"/>
  <c r="AF217" i="15"/>
  <c r="Y217" i="15"/>
  <c r="W217" i="15"/>
  <c r="P217" i="15"/>
  <c r="N217" i="15"/>
  <c r="G217" i="15"/>
  <c r="E217" i="15"/>
  <c r="AQ216" i="15"/>
  <c r="AO216" i="15"/>
  <c r="AH216" i="15"/>
  <c r="AF216" i="15"/>
  <c r="Y216" i="15"/>
  <c r="W216" i="15"/>
  <c r="P216" i="15"/>
  <c r="N216" i="15"/>
  <c r="G216" i="15"/>
  <c r="E216" i="15"/>
  <c r="AQ215" i="15"/>
  <c r="AO215" i="15"/>
  <c r="AH215" i="15"/>
  <c r="AF215" i="15"/>
  <c r="Y215" i="15"/>
  <c r="W215" i="15"/>
  <c r="P215" i="15"/>
  <c r="N215" i="15"/>
  <c r="G215" i="15"/>
  <c r="E215" i="15"/>
  <c r="AQ214" i="15"/>
  <c r="AO214" i="15"/>
  <c r="AH214" i="15"/>
  <c r="AF214" i="15"/>
  <c r="Y214" i="15"/>
  <c r="W214" i="15"/>
  <c r="P214" i="15"/>
  <c r="N214" i="15"/>
  <c r="G214" i="15"/>
  <c r="E214" i="15"/>
  <c r="AQ213" i="15"/>
  <c r="AO213" i="15"/>
  <c r="AH213" i="15"/>
  <c r="AF213" i="15"/>
  <c r="Y213" i="15"/>
  <c r="W213" i="15"/>
  <c r="P213" i="15"/>
  <c r="N213" i="15"/>
  <c r="G213" i="15"/>
  <c r="E213" i="15"/>
  <c r="AQ212" i="15"/>
  <c r="AO212" i="15"/>
  <c r="AH212" i="15"/>
  <c r="AF212" i="15"/>
  <c r="Y212" i="15"/>
  <c r="W212" i="15"/>
  <c r="P212" i="15"/>
  <c r="N212" i="15"/>
  <c r="G212" i="15"/>
  <c r="E212" i="15"/>
  <c r="AQ211" i="15"/>
  <c r="AO211" i="15"/>
  <c r="AH211" i="15"/>
  <c r="AF211" i="15"/>
  <c r="Y211" i="15"/>
  <c r="W211" i="15"/>
  <c r="P211" i="15"/>
  <c r="N211" i="15"/>
  <c r="G211" i="15"/>
  <c r="E211" i="15"/>
  <c r="AQ210" i="15"/>
  <c r="AO210" i="15"/>
  <c r="AH210" i="15"/>
  <c r="AF210" i="15"/>
  <c r="Y210" i="15"/>
  <c r="W210" i="15"/>
  <c r="P210" i="15"/>
  <c r="N210" i="15"/>
  <c r="G210" i="15"/>
  <c r="E210" i="15"/>
  <c r="AQ209" i="15"/>
  <c r="AO209" i="15"/>
  <c r="AH209" i="15"/>
  <c r="AF209" i="15"/>
  <c r="Y209" i="15"/>
  <c r="W209" i="15"/>
  <c r="P209" i="15"/>
  <c r="N209" i="15"/>
  <c r="G209" i="15"/>
  <c r="E209" i="15"/>
  <c r="AQ208" i="15"/>
  <c r="AO208" i="15"/>
  <c r="AH208" i="15"/>
  <c r="AF208" i="15"/>
  <c r="Y208" i="15"/>
  <c r="W208" i="15"/>
  <c r="P208" i="15"/>
  <c r="N208" i="15"/>
  <c r="G208" i="15"/>
  <c r="E208" i="15"/>
  <c r="AQ207" i="15"/>
  <c r="AO207" i="15"/>
  <c r="AH207" i="15"/>
  <c r="AF207" i="15"/>
  <c r="Y207" i="15"/>
  <c r="W207" i="15"/>
  <c r="P207" i="15"/>
  <c r="N207" i="15"/>
  <c r="G207" i="15"/>
  <c r="E207" i="15"/>
  <c r="AQ206" i="15"/>
  <c r="AO206" i="15"/>
  <c r="AH206" i="15"/>
  <c r="AF206" i="15"/>
  <c r="Y206" i="15"/>
  <c r="W206" i="15"/>
  <c r="P206" i="15"/>
  <c r="N206" i="15"/>
  <c r="G206" i="15"/>
  <c r="E206" i="15"/>
  <c r="AQ205" i="15"/>
  <c r="AO205" i="15"/>
  <c r="AH205" i="15"/>
  <c r="AF205" i="15"/>
  <c r="Y205" i="15"/>
  <c r="W205" i="15"/>
  <c r="P205" i="15"/>
  <c r="N205" i="15"/>
  <c r="G205" i="15"/>
  <c r="E205" i="15"/>
  <c r="AQ204" i="15"/>
  <c r="AO204" i="15"/>
  <c r="AH204" i="15"/>
  <c r="AF204" i="15"/>
  <c r="Y204" i="15"/>
  <c r="W204" i="15"/>
  <c r="P204" i="15"/>
  <c r="N204" i="15"/>
  <c r="G204" i="15"/>
  <c r="E204" i="15"/>
  <c r="AQ203" i="15"/>
  <c r="AO203" i="15"/>
  <c r="AH203" i="15"/>
  <c r="AF203" i="15"/>
  <c r="Y203" i="15"/>
  <c r="W203" i="15"/>
  <c r="P203" i="15"/>
  <c r="N203" i="15"/>
  <c r="G203" i="15"/>
  <c r="E203" i="15"/>
  <c r="AQ202" i="15"/>
  <c r="AO202" i="15"/>
  <c r="AH202" i="15"/>
  <c r="AF202" i="15"/>
  <c r="Y202" i="15"/>
  <c r="W202" i="15"/>
  <c r="P202" i="15"/>
  <c r="N202" i="15"/>
  <c r="G202" i="15"/>
  <c r="E202" i="15"/>
  <c r="AQ201" i="15"/>
  <c r="AO201" i="15"/>
  <c r="AH201" i="15"/>
  <c r="AF201" i="15"/>
  <c r="Y201" i="15"/>
  <c r="W201" i="15"/>
  <c r="P201" i="15"/>
  <c r="N201" i="15"/>
  <c r="G201" i="15"/>
  <c r="E201" i="15"/>
  <c r="AQ200" i="15"/>
  <c r="AO200" i="15"/>
  <c r="AH200" i="15"/>
  <c r="AF200" i="15"/>
  <c r="Y200" i="15"/>
  <c r="W200" i="15"/>
  <c r="P200" i="15"/>
  <c r="N200" i="15"/>
  <c r="G200" i="15"/>
  <c r="E200" i="15"/>
  <c r="AQ199" i="15"/>
  <c r="AO199" i="15"/>
  <c r="AH199" i="15"/>
  <c r="AF199" i="15"/>
  <c r="Y199" i="15"/>
  <c r="W199" i="15"/>
  <c r="P199" i="15"/>
  <c r="N199" i="15"/>
  <c r="G199" i="15"/>
  <c r="E199" i="15"/>
  <c r="AQ198" i="15"/>
  <c r="AO198" i="15"/>
  <c r="AH198" i="15"/>
  <c r="AF198" i="15"/>
  <c r="Y198" i="15"/>
  <c r="W198" i="15"/>
  <c r="P198" i="15"/>
  <c r="N198" i="15"/>
  <c r="G198" i="15"/>
  <c r="E198" i="15"/>
  <c r="AQ197" i="15"/>
  <c r="AO197" i="15"/>
  <c r="AH197" i="15"/>
  <c r="AF197" i="15"/>
  <c r="Y197" i="15"/>
  <c r="W197" i="15"/>
  <c r="P197" i="15"/>
  <c r="N197" i="15"/>
  <c r="G197" i="15"/>
  <c r="E197" i="15"/>
  <c r="AQ196" i="15"/>
  <c r="AO196" i="15"/>
  <c r="AH196" i="15"/>
  <c r="AF196" i="15"/>
  <c r="Y196" i="15"/>
  <c r="W196" i="15"/>
  <c r="P196" i="15"/>
  <c r="N196" i="15"/>
  <c r="G196" i="15"/>
  <c r="E196" i="15"/>
  <c r="AQ195" i="15"/>
  <c r="AO195" i="15"/>
  <c r="AH195" i="15"/>
  <c r="AF195" i="15"/>
  <c r="Y195" i="15"/>
  <c r="W195" i="15"/>
  <c r="P195" i="15"/>
  <c r="N195" i="15"/>
  <c r="G195" i="15"/>
  <c r="E195" i="15"/>
  <c r="AQ194" i="15"/>
  <c r="AO194" i="15"/>
  <c r="AH194" i="15"/>
  <c r="AF194" i="15"/>
  <c r="Y194" i="15"/>
  <c r="W194" i="15"/>
  <c r="P194" i="15"/>
  <c r="N194" i="15"/>
  <c r="G194" i="15"/>
  <c r="E194" i="15"/>
  <c r="AQ193" i="15"/>
  <c r="AO193" i="15"/>
  <c r="AH193" i="15"/>
  <c r="AF193" i="15"/>
  <c r="Y193" i="15"/>
  <c r="W193" i="15"/>
  <c r="P193" i="15"/>
  <c r="N193" i="15"/>
  <c r="G193" i="15"/>
  <c r="E193" i="15"/>
  <c r="AQ192" i="15"/>
  <c r="AO192" i="15"/>
  <c r="AH192" i="15"/>
  <c r="AF192" i="15"/>
  <c r="Y192" i="15"/>
  <c r="W192" i="15"/>
  <c r="P192" i="15"/>
  <c r="N192" i="15"/>
  <c r="G192" i="15"/>
  <c r="E192" i="15"/>
  <c r="AQ191" i="15"/>
  <c r="AO191" i="15"/>
  <c r="AH191" i="15"/>
  <c r="AF191" i="15"/>
  <c r="Y191" i="15"/>
  <c r="W191" i="15"/>
  <c r="P191" i="15"/>
  <c r="N191" i="15"/>
  <c r="G191" i="15"/>
  <c r="E191" i="15"/>
  <c r="AQ190" i="15"/>
  <c r="AO190" i="15"/>
  <c r="AH190" i="15"/>
  <c r="AF190" i="15"/>
  <c r="Y190" i="15"/>
  <c r="W190" i="15"/>
  <c r="P190" i="15"/>
  <c r="N190" i="15"/>
  <c r="G190" i="15"/>
  <c r="E190" i="15"/>
  <c r="AQ189" i="15"/>
  <c r="AO189" i="15"/>
  <c r="AH189" i="15"/>
  <c r="AF189" i="15"/>
  <c r="Y189" i="15"/>
  <c r="W189" i="15"/>
  <c r="P189" i="15"/>
  <c r="N189" i="15"/>
  <c r="G189" i="15"/>
  <c r="E189" i="15"/>
  <c r="AQ188" i="15"/>
  <c r="AO188" i="15"/>
  <c r="AH188" i="15"/>
  <c r="AF188" i="15"/>
  <c r="Y188" i="15"/>
  <c r="W188" i="15"/>
  <c r="P188" i="15"/>
  <c r="N188" i="15"/>
  <c r="G188" i="15"/>
  <c r="E188" i="15"/>
  <c r="AQ187" i="15"/>
  <c r="AO187" i="15"/>
  <c r="AH187" i="15"/>
  <c r="AF187" i="15"/>
  <c r="Y187" i="15"/>
  <c r="W187" i="15"/>
  <c r="P187" i="15"/>
  <c r="N187" i="15"/>
  <c r="G187" i="15"/>
  <c r="E187" i="15"/>
  <c r="AQ186" i="15"/>
  <c r="AO186" i="15"/>
  <c r="AH186" i="15"/>
  <c r="AF186" i="15"/>
  <c r="Y186" i="15"/>
  <c r="W186" i="15"/>
  <c r="P186" i="15"/>
  <c r="N186" i="15"/>
  <c r="G186" i="15"/>
  <c r="E186" i="15"/>
  <c r="AQ185" i="15"/>
  <c r="AO185" i="15"/>
  <c r="AH185" i="15"/>
  <c r="AF185" i="15"/>
  <c r="Y185" i="15"/>
  <c r="W185" i="15"/>
  <c r="P185" i="15"/>
  <c r="N185" i="15"/>
  <c r="G185" i="15"/>
  <c r="E185" i="15"/>
  <c r="AQ184" i="15"/>
  <c r="AO184" i="15"/>
  <c r="AH184" i="15"/>
  <c r="AF184" i="15"/>
  <c r="Y184" i="15"/>
  <c r="W184" i="15"/>
  <c r="P184" i="15"/>
  <c r="N184" i="15"/>
  <c r="G184" i="15"/>
  <c r="E184" i="15"/>
  <c r="AQ183" i="15"/>
  <c r="AO183" i="15"/>
  <c r="AH183" i="15"/>
  <c r="AF183" i="15"/>
  <c r="Y183" i="15"/>
  <c r="W183" i="15"/>
  <c r="P183" i="15"/>
  <c r="N183" i="15"/>
  <c r="G183" i="15"/>
  <c r="E183" i="15"/>
  <c r="AQ182" i="15"/>
  <c r="AO182" i="15"/>
  <c r="AH182" i="15"/>
  <c r="AF182" i="15"/>
  <c r="Y182" i="15"/>
  <c r="W182" i="15"/>
  <c r="P182" i="15"/>
  <c r="N182" i="15"/>
  <c r="G182" i="15"/>
  <c r="E182" i="15"/>
  <c r="AQ181" i="15"/>
  <c r="AO181" i="15"/>
  <c r="AH181" i="15"/>
  <c r="AF181" i="15"/>
  <c r="Y181" i="15"/>
  <c r="W181" i="15"/>
  <c r="P181" i="15"/>
  <c r="N181" i="15"/>
  <c r="G181" i="15"/>
  <c r="E181" i="15"/>
  <c r="AQ180" i="15"/>
  <c r="AO180" i="15"/>
  <c r="AH180" i="15"/>
  <c r="AF180" i="15"/>
  <c r="Y180" i="15"/>
  <c r="W180" i="15"/>
  <c r="P180" i="15"/>
  <c r="N180" i="15"/>
  <c r="G180" i="15"/>
  <c r="E180" i="15"/>
  <c r="AQ179" i="15"/>
  <c r="AO179" i="15"/>
  <c r="AH179" i="15"/>
  <c r="AF179" i="15"/>
  <c r="Y179" i="15"/>
  <c r="W179" i="15"/>
  <c r="P179" i="15"/>
  <c r="N179" i="15"/>
  <c r="G179" i="15"/>
  <c r="E179" i="15"/>
  <c r="AQ178" i="15"/>
  <c r="AO178" i="15"/>
  <c r="AH178" i="15"/>
  <c r="AF178" i="15"/>
  <c r="Y178" i="15"/>
  <c r="W178" i="15"/>
  <c r="P178" i="15"/>
  <c r="N178" i="15"/>
  <c r="G178" i="15"/>
  <c r="E178" i="15"/>
  <c r="AQ177" i="15"/>
  <c r="AO177" i="15"/>
  <c r="AH177" i="15"/>
  <c r="AF177" i="15"/>
  <c r="Y177" i="15"/>
  <c r="W177" i="15"/>
  <c r="P177" i="15"/>
  <c r="N177" i="15"/>
  <c r="G177" i="15"/>
  <c r="E177" i="15"/>
  <c r="AQ176" i="15"/>
  <c r="AO176" i="15"/>
  <c r="AH176" i="15"/>
  <c r="AF176" i="15"/>
  <c r="Y176" i="15"/>
  <c r="W176" i="15"/>
  <c r="P176" i="15"/>
  <c r="N176" i="15"/>
  <c r="G176" i="15"/>
  <c r="E176" i="15"/>
  <c r="AQ175" i="15"/>
  <c r="AO175" i="15"/>
  <c r="AH175" i="15"/>
  <c r="AF175" i="15"/>
  <c r="Y175" i="15"/>
  <c r="W175" i="15"/>
  <c r="P175" i="15"/>
  <c r="N175" i="15"/>
  <c r="G175" i="15"/>
  <c r="E175" i="15"/>
  <c r="AQ174" i="15"/>
  <c r="AO174" i="15"/>
  <c r="AH174" i="15"/>
  <c r="AF174" i="15"/>
  <c r="Y174" i="15"/>
  <c r="W174" i="15"/>
  <c r="P174" i="15"/>
  <c r="N174" i="15"/>
  <c r="G174" i="15"/>
  <c r="E174" i="15"/>
  <c r="AQ173" i="15"/>
  <c r="AO173" i="15"/>
  <c r="AH173" i="15"/>
  <c r="AF173" i="15"/>
  <c r="Y173" i="15"/>
  <c r="W173" i="15"/>
  <c r="P173" i="15"/>
  <c r="N173" i="15"/>
  <c r="G173" i="15"/>
  <c r="E173" i="15"/>
  <c r="AQ172" i="15"/>
  <c r="AO172" i="15"/>
  <c r="AH172" i="15"/>
  <c r="AF172" i="15"/>
  <c r="Y172" i="15"/>
  <c r="W172" i="15"/>
  <c r="P172" i="15"/>
  <c r="N172" i="15"/>
  <c r="G172" i="15"/>
  <c r="E172" i="15"/>
  <c r="AQ171" i="15"/>
  <c r="AO171" i="15"/>
  <c r="AH171" i="15"/>
  <c r="AF171" i="15"/>
  <c r="Y171" i="15"/>
  <c r="W171" i="15"/>
  <c r="P171" i="15"/>
  <c r="N171" i="15"/>
  <c r="G171" i="15"/>
  <c r="E171" i="15"/>
  <c r="AQ170" i="15"/>
  <c r="AO170" i="15"/>
  <c r="AH170" i="15"/>
  <c r="AF170" i="15"/>
  <c r="Y170" i="15"/>
  <c r="W170" i="15"/>
  <c r="P170" i="15"/>
  <c r="N170" i="15"/>
  <c r="G170" i="15"/>
  <c r="E170" i="15"/>
  <c r="AQ169" i="15"/>
  <c r="AO169" i="15"/>
  <c r="AH169" i="15"/>
  <c r="AF169" i="15"/>
  <c r="Y169" i="15"/>
  <c r="W169" i="15"/>
  <c r="P169" i="15"/>
  <c r="N169" i="15"/>
  <c r="G169" i="15"/>
  <c r="E169" i="15"/>
  <c r="AQ168" i="15"/>
  <c r="AO168" i="15"/>
  <c r="AH168" i="15"/>
  <c r="AF168" i="15"/>
  <c r="Y168" i="15"/>
  <c r="W168" i="15"/>
  <c r="P168" i="15"/>
  <c r="N168" i="15"/>
  <c r="G168" i="15"/>
  <c r="E168" i="15"/>
  <c r="AQ167" i="15"/>
  <c r="AO167" i="15"/>
  <c r="AH167" i="15"/>
  <c r="AF167" i="15"/>
  <c r="Y167" i="15"/>
  <c r="W167" i="15"/>
  <c r="P167" i="15"/>
  <c r="N167" i="15"/>
  <c r="G167" i="15"/>
  <c r="E167" i="15"/>
  <c r="AQ166" i="15"/>
  <c r="AO166" i="15"/>
  <c r="AH166" i="15"/>
  <c r="AF166" i="15"/>
  <c r="Y166" i="15"/>
  <c r="W166" i="15"/>
  <c r="P166" i="15"/>
  <c r="N166" i="15"/>
  <c r="G166" i="15"/>
  <c r="E166" i="15"/>
  <c r="AQ165" i="15"/>
  <c r="AO165" i="15"/>
  <c r="AH165" i="15"/>
  <c r="AF165" i="15"/>
  <c r="Y165" i="15"/>
  <c r="W165" i="15"/>
  <c r="P165" i="15"/>
  <c r="N165" i="15"/>
  <c r="G165" i="15"/>
  <c r="E165" i="15"/>
  <c r="AQ164" i="15"/>
  <c r="AO164" i="15"/>
  <c r="AH164" i="15"/>
  <c r="AF164" i="15"/>
  <c r="Y164" i="15"/>
  <c r="W164" i="15"/>
  <c r="P164" i="15"/>
  <c r="N164" i="15"/>
  <c r="G164" i="15"/>
  <c r="E164" i="15"/>
  <c r="AQ163" i="15"/>
  <c r="AO163" i="15"/>
  <c r="AH163" i="15"/>
  <c r="AF163" i="15"/>
  <c r="Y163" i="15"/>
  <c r="W163" i="15"/>
  <c r="P163" i="15"/>
  <c r="N163" i="15"/>
  <c r="G163" i="15"/>
  <c r="E163" i="15"/>
  <c r="AQ162" i="15"/>
  <c r="AO162" i="15"/>
  <c r="AH162" i="15"/>
  <c r="AF162" i="15"/>
  <c r="Y162" i="15"/>
  <c r="W162" i="15"/>
  <c r="P162" i="15"/>
  <c r="N162" i="15"/>
  <c r="G162" i="15"/>
  <c r="E162" i="15"/>
  <c r="AQ161" i="15"/>
  <c r="AO161" i="15"/>
  <c r="AH161" i="15"/>
  <c r="AF161" i="15"/>
  <c r="Y161" i="15"/>
  <c r="W161" i="15"/>
  <c r="P161" i="15"/>
  <c r="N161" i="15"/>
  <c r="G161" i="15"/>
  <c r="E161" i="15"/>
  <c r="AQ160" i="15"/>
  <c r="AO160" i="15"/>
  <c r="AH160" i="15"/>
  <c r="AF160" i="15"/>
  <c r="Y160" i="15"/>
  <c r="W160" i="15"/>
  <c r="P160" i="15"/>
  <c r="N160" i="15"/>
  <c r="G160" i="15"/>
  <c r="E160" i="15"/>
  <c r="AQ159" i="15"/>
  <c r="AO159" i="15"/>
  <c r="AH159" i="15"/>
  <c r="AF159" i="15"/>
  <c r="Y159" i="15"/>
  <c r="W159" i="15"/>
  <c r="P159" i="15"/>
  <c r="N159" i="15"/>
  <c r="G159" i="15"/>
  <c r="E159" i="15"/>
  <c r="AQ158" i="15"/>
  <c r="AO158" i="15"/>
  <c r="AH158" i="15"/>
  <c r="AF158" i="15"/>
  <c r="Y158" i="15"/>
  <c r="W158" i="15"/>
  <c r="P158" i="15"/>
  <c r="N158" i="15"/>
  <c r="G158" i="15"/>
  <c r="E158" i="15"/>
  <c r="AQ157" i="15"/>
  <c r="AO157" i="15"/>
  <c r="AH157" i="15"/>
  <c r="AF157" i="15"/>
  <c r="Y157" i="15"/>
  <c r="W157" i="15"/>
  <c r="P157" i="15"/>
  <c r="N157" i="15"/>
  <c r="G157" i="15"/>
  <c r="E157" i="15"/>
  <c r="AQ156" i="15"/>
  <c r="AO156" i="15"/>
  <c r="AH156" i="15"/>
  <c r="AF156" i="15"/>
  <c r="Y156" i="15"/>
  <c r="W156" i="15"/>
  <c r="P156" i="15"/>
  <c r="N156" i="15"/>
  <c r="G156" i="15"/>
  <c r="E156" i="15"/>
  <c r="AQ155" i="15"/>
  <c r="AO155" i="15"/>
  <c r="AH155" i="15"/>
  <c r="AF155" i="15"/>
  <c r="Y155" i="15"/>
  <c r="W155" i="15"/>
  <c r="P155" i="15"/>
  <c r="N155" i="15"/>
  <c r="G155" i="15"/>
  <c r="E155" i="15"/>
  <c r="AQ154" i="15"/>
  <c r="AO154" i="15"/>
  <c r="AH154" i="15"/>
  <c r="AF154" i="15"/>
  <c r="Y154" i="15"/>
  <c r="W154" i="15"/>
  <c r="P154" i="15"/>
  <c r="N154" i="15"/>
  <c r="G154" i="15"/>
  <c r="E154" i="15"/>
  <c r="AQ153" i="15"/>
  <c r="AO153" i="15"/>
  <c r="AH153" i="15"/>
  <c r="AF153" i="15"/>
  <c r="Y153" i="15"/>
  <c r="W153" i="15"/>
  <c r="P153" i="15"/>
  <c r="N153" i="15"/>
  <c r="G153" i="15"/>
  <c r="E153" i="15"/>
  <c r="AQ152" i="15"/>
  <c r="AO152" i="15"/>
  <c r="AH152" i="15"/>
  <c r="AF152" i="15"/>
  <c r="Y152" i="15"/>
  <c r="W152" i="15"/>
  <c r="P152" i="15"/>
  <c r="N152" i="15"/>
  <c r="G152" i="15"/>
  <c r="E152" i="15"/>
  <c r="AQ151" i="15"/>
  <c r="AO151" i="15"/>
  <c r="AH151" i="15"/>
  <c r="AF151" i="15"/>
  <c r="Y151" i="15"/>
  <c r="W151" i="15"/>
  <c r="P151" i="15"/>
  <c r="N151" i="15"/>
  <c r="G151" i="15"/>
  <c r="E151" i="15"/>
  <c r="AQ150" i="15"/>
  <c r="AO150" i="15"/>
  <c r="AH150" i="15"/>
  <c r="AF150" i="15"/>
  <c r="Y150" i="15"/>
  <c r="W150" i="15"/>
  <c r="P150" i="15"/>
  <c r="N150" i="15"/>
  <c r="G150" i="15"/>
  <c r="E150" i="15"/>
  <c r="AQ149" i="15"/>
  <c r="AO149" i="15"/>
  <c r="AH149" i="15"/>
  <c r="AF149" i="15"/>
  <c r="Y149" i="15"/>
  <c r="W149" i="15"/>
  <c r="P149" i="15"/>
  <c r="N149" i="15"/>
  <c r="G149" i="15"/>
  <c r="E149" i="15"/>
  <c r="AQ148" i="15"/>
  <c r="AO148" i="15"/>
  <c r="AH148" i="15"/>
  <c r="AF148" i="15"/>
  <c r="Y148" i="15"/>
  <c r="W148" i="15"/>
  <c r="P148" i="15"/>
  <c r="N148" i="15"/>
  <c r="G148" i="15"/>
  <c r="E148" i="15"/>
  <c r="AQ147" i="15"/>
  <c r="AO147" i="15"/>
  <c r="AH147" i="15"/>
  <c r="AF147" i="15"/>
  <c r="Y147" i="15"/>
  <c r="W147" i="15"/>
  <c r="P147" i="15"/>
  <c r="N147" i="15"/>
  <c r="G147" i="15"/>
  <c r="E147" i="15"/>
  <c r="AQ146" i="15"/>
  <c r="AO146" i="15"/>
  <c r="AH146" i="15"/>
  <c r="AF146" i="15"/>
  <c r="Y146" i="15"/>
  <c r="W146" i="15"/>
  <c r="P146" i="15"/>
  <c r="N146" i="15"/>
  <c r="G146" i="15"/>
  <c r="E146" i="15"/>
  <c r="AQ145" i="15"/>
  <c r="AO145" i="15"/>
  <c r="AH145" i="15"/>
  <c r="AF145" i="15"/>
  <c r="Y145" i="15"/>
  <c r="W145" i="15"/>
  <c r="P145" i="15"/>
  <c r="N145" i="15"/>
  <c r="G145" i="15"/>
  <c r="E145" i="15"/>
  <c r="AQ144" i="15"/>
  <c r="AO144" i="15"/>
  <c r="AH144" i="15"/>
  <c r="AF144" i="15"/>
  <c r="Y144" i="15"/>
  <c r="W144" i="15"/>
  <c r="P144" i="15"/>
  <c r="N144" i="15"/>
  <c r="G144" i="15"/>
  <c r="E144" i="15"/>
  <c r="AQ143" i="15"/>
  <c r="AO143" i="15"/>
  <c r="AH143" i="15"/>
  <c r="AF143" i="15"/>
  <c r="Y143" i="15"/>
  <c r="W143" i="15"/>
  <c r="P143" i="15"/>
  <c r="N143" i="15"/>
  <c r="G143" i="15"/>
  <c r="E143" i="15"/>
  <c r="AQ142" i="15"/>
  <c r="AO142" i="15"/>
  <c r="AH142" i="15"/>
  <c r="AF142" i="15"/>
  <c r="Y142" i="15"/>
  <c r="W142" i="15"/>
  <c r="P142" i="15"/>
  <c r="N142" i="15"/>
  <c r="G142" i="15"/>
  <c r="E142" i="15"/>
  <c r="AQ141" i="15"/>
  <c r="AO141" i="15"/>
  <c r="AH141" i="15"/>
  <c r="AF141" i="15"/>
  <c r="Y141" i="15"/>
  <c r="W141" i="15"/>
  <c r="P141" i="15"/>
  <c r="N141" i="15"/>
  <c r="G141" i="15"/>
  <c r="E141" i="15"/>
  <c r="AQ140" i="15"/>
  <c r="AO140" i="15"/>
  <c r="AH140" i="15"/>
  <c r="AF140" i="15"/>
  <c r="Y140" i="15"/>
  <c r="W140" i="15"/>
  <c r="P140" i="15"/>
  <c r="N140" i="15"/>
  <c r="G140" i="15"/>
  <c r="E140" i="15"/>
  <c r="AQ139" i="15"/>
  <c r="AO139" i="15"/>
  <c r="AH139" i="15"/>
  <c r="AF139" i="15"/>
  <c r="Y139" i="15"/>
  <c r="W139" i="15"/>
  <c r="P139" i="15"/>
  <c r="N139" i="15"/>
  <c r="G139" i="15"/>
  <c r="E139" i="15"/>
  <c r="AQ138" i="15"/>
  <c r="AO138" i="15"/>
  <c r="AH138" i="15"/>
  <c r="AF138" i="15"/>
  <c r="Y138" i="15"/>
  <c r="W138" i="15"/>
  <c r="P138" i="15"/>
  <c r="N138" i="15"/>
  <c r="G138" i="15"/>
  <c r="E138" i="15"/>
  <c r="AQ137" i="15"/>
  <c r="AO137" i="15"/>
  <c r="AH137" i="15"/>
  <c r="AF137" i="15"/>
  <c r="Y137" i="15"/>
  <c r="W137" i="15"/>
  <c r="P137" i="15"/>
  <c r="N137" i="15"/>
  <c r="G137" i="15"/>
  <c r="E137" i="15"/>
  <c r="AQ136" i="15"/>
  <c r="AO136" i="15"/>
  <c r="AH136" i="15"/>
  <c r="AF136" i="15"/>
  <c r="Y136" i="15"/>
  <c r="W136" i="15"/>
  <c r="P136" i="15"/>
  <c r="N136" i="15"/>
  <c r="G136" i="15"/>
  <c r="E136" i="15"/>
  <c r="AQ135" i="15"/>
  <c r="AO135" i="15"/>
  <c r="AH135" i="15"/>
  <c r="AF135" i="15"/>
  <c r="Y135" i="15"/>
  <c r="W135" i="15"/>
  <c r="P135" i="15"/>
  <c r="N135" i="15"/>
  <c r="G135" i="15"/>
  <c r="E135" i="15"/>
  <c r="AQ134" i="15"/>
  <c r="AO134" i="15"/>
  <c r="AH134" i="15"/>
  <c r="AF134" i="15"/>
  <c r="Y134" i="15"/>
  <c r="W134" i="15"/>
  <c r="P134" i="15"/>
  <c r="N134" i="15"/>
  <c r="G134" i="15"/>
  <c r="E134" i="15"/>
  <c r="AQ133" i="15"/>
  <c r="AO133" i="15"/>
  <c r="AH133" i="15"/>
  <c r="AF133" i="15"/>
  <c r="Y133" i="15"/>
  <c r="W133" i="15"/>
  <c r="P133" i="15"/>
  <c r="N133" i="15"/>
  <c r="G133" i="15"/>
  <c r="E133" i="15"/>
  <c r="AQ132" i="15"/>
  <c r="AO132" i="15"/>
  <c r="AH132" i="15"/>
  <c r="AF132" i="15"/>
  <c r="Y132" i="15"/>
  <c r="W132" i="15"/>
  <c r="P132" i="15"/>
  <c r="N132" i="15"/>
  <c r="G132" i="15"/>
  <c r="E132" i="15"/>
  <c r="AQ131" i="15"/>
  <c r="AO131" i="15"/>
  <c r="AH131" i="15"/>
  <c r="AF131" i="15"/>
  <c r="Y131" i="15"/>
  <c r="W131" i="15"/>
  <c r="P131" i="15"/>
  <c r="N131" i="15"/>
  <c r="G131" i="15"/>
  <c r="E131" i="15"/>
  <c r="AQ130" i="15"/>
  <c r="AO130" i="15"/>
  <c r="AH130" i="15"/>
  <c r="AF130" i="15"/>
  <c r="Y130" i="15"/>
  <c r="W130" i="15"/>
  <c r="P130" i="15"/>
  <c r="N130" i="15"/>
  <c r="G130" i="15"/>
  <c r="E130" i="15"/>
  <c r="AQ129" i="15"/>
  <c r="AO129" i="15"/>
  <c r="AH129" i="15"/>
  <c r="AF129" i="15"/>
  <c r="Y129" i="15"/>
  <c r="W129" i="15"/>
  <c r="P129" i="15"/>
  <c r="N129" i="15"/>
  <c r="G129" i="15"/>
  <c r="E129" i="15"/>
  <c r="AQ128" i="15"/>
  <c r="AO128" i="15"/>
  <c r="AH128" i="15"/>
  <c r="AF128" i="15"/>
  <c r="Y128" i="15"/>
  <c r="W128" i="15"/>
  <c r="P128" i="15"/>
  <c r="N128" i="15"/>
  <c r="G128" i="15"/>
  <c r="E128" i="15"/>
  <c r="AQ127" i="15"/>
  <c r="AO127" i="15"/>
  <c r="AH127" i="15"/>
  <c r="AF127" i="15"/>
  <c r="Y127" i="15"/>
  <c r="W127" i="15"/>
  <c r="P127" i="15"/>
  <c r="N127" i="15"/>
  <c r="G127" i="15"/>
  <c r="E127" i="15"/>
  <c r="AQ126" i="15"/>
  <c r="AO126" i="15"/>
  <c r="AH126" i="15"/>
  <c r="AF126" i="15"/>
  <c r="Y126" i="15"/>
  <c r="W126" i="15"/>
  <c r="P126" i="15"/>
  <c r="N126" i="15"/>
  <c r="G126" i="15"/>
  <c r="E126" i="15"/>
  <c r="AQ125" i="15"/>
  <c r="AO125" i="15"/>
  <c r="AH125" i="15"/>
  <c r="AF125" i="15"/>
  <c r="Y125" i="15"/>
  <c r="W125" i="15"/>
  <c r="P125" i="15"/>
  <c r="N125" i="15"/>
  <c r="G125" i="15"/>
  <c r="E125" i="15"/>
  <c r="AQ124" i="15"/>
  <c r="AO124" i="15"/>
  <c r="AH124" i="15"/>
  <c r="AF124" i="15"/>
  <c r="Y124" i="15"/>
  <c r="W124" i="15"/>
  <c r="P124" i="15"/>
  <c r="N124" i="15"/>
  <c r="G124" i="15"/>
  <c r="E124" i="15"/>
  <c r="AQ123" i="15"/>
  <c r="AO123" i="15"/>
  <c r="AH123" i="15"/>
  <c r="AF123" i="15"/>
  <c r="Y123" i="15"/>
  <c r="W123" i="15"/>
  <c r="P123" i="15"/>
  <c r="N123" i="15"/>
  <c r="G123" i="15"/>
  <c r="E123" i="15"/>
  <c r="AQ122" i="15"/>
  <c r="AO122" i="15"/>
  <c r="AH122" i="15"/>
  <c r="AF122" i="15"/>
  <c r="Y122" i="15"/>
  <c r="W122" i="15"/>
  <c r="P122" i="15"/>
  <c r="N122" i="15"/>
  <c r="G122" i="15"/>
  <c r="E122" i="15"/>
  <c r="AQ121" i="15"/>
  <c r="AO121" i="15"/>
  <c r="AH121" i="15"/>
  <c r="AF121" i="15"/>
  <c r="Y121" i="15"/>
  <c r="W121" i="15"/>
  <c r="P121" i="15"/>
  <c r="N121" i="15"/>
  <c r="G121" i="15"/>
  <c r="E121" i="15"/>
  <c r="AQ120" i="15"/>
  <c r="AO120" i="15"/>
  <c r="AH120" i="15"/>
  <c r="AF120" i="15"/>
  <c r="Y120" i="15"/>
  <c r="W120" i="15"/>
  <c r="P120" i="15"/>
  <c r="N120" i="15"/>
  <c r="G120" i="15"/>
  <c r="E120" i="15"/>
  <c r="AQ119" i="15"/>
  <c r="AO119" i="15"/>
  <c r="AH119" i="15"/>
  <c r="AF119" i="15"/>
  <c r="Y119" i="15"/>
  <c r="W119" i="15"/>
  <c r="P119" i="15"/>
  <c r="N119" i="15"/>
  <c r="G119" i="15"/>
  <c r="E119" i="15"/>
  <c r="AQ118" i="15"/>
  <c r="AO118" i="15"/>
  <c r="AH118" i="15"/>
  <c r="AF118" i="15"/>
  <c r="Y118" i="15"/>
  <c r="W118" i="15"/>
  <c r="P118" i="15"/>
  <c r="N118" i="15"/>
  <c r="G118" i="15"/>
  <c r="E118" i="15"/>
  <c r="AQ117" i="15"/>
  <c r="AO117" i="15"/>
  <c r="AH117" i="15"/>
  <c r="AF117" i="15"/>
  <c r="Y117" i="15"/>
  <c r="W117" i="15"/>
  <c r="P117" i="15"/>
  <c r="N117" i="15"/>
  <c r="G117" i="15"/>
  <c r="E117" i="15"/>
  <c r="AQ116" i="15"/>
  <c r="AO116" i="15"/>
  <c r="AH116" i="15"/>
  <c r="AF116" i="15"/>
  <c r="Y116" i="15"/>
  <c r="W116" i="15"/>
  <c r="P116" i="15"/>
  <c r="N116" i="15"/>
  <c r="G116" i="15"/>
  <c r="E116" i="15"/>
  <c r="AQ115" i="15"/>
  <c r="AO115" i="15"/>
  <c r="AH115" i="15"/>
  <c r="AF115" i="15"/>
  <c r="Y115" i="15"/>
  <c r="W115" i="15"/>
  <c r="P115" i="15"/>
  <c r="N115" i="15"/>
  <c r="G115" i="15"/>
  <c r="E115" i="15"/>
  <c r="AQ114" i="15"/>
  <c r="AO114" i="15"/>
  <c r="AH114" i="15"/>
  <c r="AF114" i="15"/>
  <c r="Y114" i="15"/>
  <c r="W114" i="15"/>
  <c r="P114" i="15"/>
  <c r="N114" i="15"/>
  <c r="G114" i="15"/>
  <c r="E114" i="15"/>
  <c r="AQ113" i="15"/>
  <c r="AO113" i="15"/>
  <c r="AH113" i="15"/>
  <c r="AF113" i="15"/>
  <c r="Y113" i="15"/>
  <c r="W113" i="15"/>
  <c r="P113" i="15"/>
  <c r="N113" i="15"/>
  <c r="G113" i="15"/>
  <c r="E113" i="15"/>
  <c r="AQ112" i="15"/>
  <c r="AO112" i="15"/>
  <c r="AH112" i="15"/>
  <c r="AF112" i="15"/>
  <c r="Y112" i="15"/>
  <c r="W112" i="15"/>
  <c r="P112" i="15"/>
  <c r="N112" i="15"/>
  <c r="G112" i="15"/>
  <c r="E112" i="15"/>
  <c r="AQ111" i="15"/>
  <c r="AO111" i="15"/>
  <c r="AH111" i="15"/>
  <c r="AF111" i="15"/>
  <c r="Y111" i="15"/>
  <c r="W111" i="15"/>
  <c r="P111" i="15"/>
  <c r="N111" i="15"/>
  <c r="G111" i="15"/>
  <c r="E111" i="15"/>
  <c r="AQ110" i="15"/>
  <c r="AO110" i="15"/>
  <c r="AH110" i="15"/>
  <c r="AF110" i="15"/>
  <c r="Y110" i="15"/>
  <c r="W110" i="15"/>
  <c r="P110" i="15"/>
  <c r="N110" i="15"/>
  <c r="G110" i="15"/>
  <c r="E110" i="15"/>
  <c r="AQ109" i="15"/>
  <c r="AO109" i="15"/>
  <c r="AH109" i="15"/>
  <c r="AF109" i="15"/>
  <c r="Y109" i="15"/>
  <c r="W109" i="15"/>
  <c r="P109" i="15"/>
  <c r="N109" i="15"/>
  <c r="G109" i="15"/>
  <c r="E109" i="15"/>
  <c r="AQ108" i="15"/>
  <c r="AO108" i="15"/>
  <c r="AH108" i="15"/>
  <c r="AF108" i="15"/>
  <c r="Y108" i="15"/>
  <c r="W108" i="15"/>
  <c r="P108" i="15"/>
  <c r="N108" i="15"/>
  <c r="G108" i="15"/>
  <c r="E108" i="15"/>
  <c r="AQ107" i="15"/>
  <c r="AO107" i="15"/>
  <c r="AH107" i="15"/>
  <c r="AF107" i="15"/>
  <c r="Y107" i="15"/>
  <c r="W107" i="15"/>
  <c r="P107" i="15"/>
  <c r="N107" i="15"/>
  <c r="G107" i="15"/>
  <c r="E107" i="15"/>
  <c r="AQ106" i="15"/>
  <c r="AO106" i="15"/>
  <c r="AH106" i="15"/>
  <c r="AF106" i="15"/>
  <c r="Y106" i="15"/>
  <c r="W106" i="15"/>
  <c r="P106" i="15"/>
  <c r="N106" i="15"/>
  <c r="G106" i="15"/>
  <c r="E106" i="15"/>
  <c r="AQ105" i="15"/>
  <c r="AO105" i="15"/>
  <c r="AH105" i="15"/>
  <c r="AF105" i="15"/>
  <c r="Y105" i="15"/>
  <c r="W105" i="15"/>
  <c r="P105" i="15"/>
  <c r="N105" i="15"/>
  <c r="G105" i="15"/>
  <c r="E105" i="15"/>
  <c r="AQ104" i="15"/>
  <c r="AO104" i="15"/>
  <c r="AH104" i="15"/>
  <c r="AF104" i="15"/>
  <c r="Y104" i="15"/>
  <c r="W104" i="15"/>
  <c r="P104" i="15"/>
  <c r="N104" i="15"/>
  <c r="G104" i="15"/>
  <c r="E104" i="15"/>
  <c r="AQ103" i="15"/>
  <c r="AO103" i="15"/>
  <c r="AH103" i="15"/>
  <c r="AF103" i="15"/>
  <c r="Y103" i="15"/>
  <c r="W103" i="15"/>
  <c r="P103" i="15"/>
  <c r="N103" i="15"/>
  <c r="G103" i="15"/>
  <c r="E103" i="15"/>
  <c r="AQ102" i="15"/>
  <c r="AO102" i="15"/>
  <c r="AH102" i="15"/>
  <c r="AF102" i="15"/>
  <c r="Y102" i="15"/>
  <c r="W102" i="15"/>
  <c r="P102" i="15"/>
  <c r="N102" i="15"/>
  <c r="G102" i="15"/>
  <c r="E102" i="15"/>
  <c r="AQ101" i="15"/>
  <c r="AO101" i="15"/>
  <c r="AH101" i="15"/>
  <c r="AF101" i="15"/>
  <c r="Y101" i="15"/>
  <c r="W101" i="15"/>
  <c r="P101" i="15"/>
  <c r="N101" i="15"/>
  <c r="G101" i="15"/>
  <c r="E101" i="15"/>
  <c r="AQ100" i="15"/>
  <c r="AO100" i="15"/>
  <c r="AH100" i="15"/>
  <c r="AF100" i="15"/>
  <c r="Y100" i="15"/>
  <c r="W100" i="15"/>
  <c r="P100" i="15"/>
  <c r="N100" i="15"/>
  <c r="G100" i="15"/>
  <c r="E100" i="15"/>
  <c r="AQ99" i="15"/>
  <c r="AO99" i="15"/>
  <c r="AH99" i="15"/>
  <c r="AF99" i="15"/>
  <c r="Y99" i="15"/>
  <c r="W99" i="15"/>
  <c r="P99" i="15"/>
  <c r="N99" i="15"/>
  <c r="G99" i="15"/>
  <c r="E99" i="15"/>
  <c r="AQ98" i="15"/>
  <c r="AO98" i="15"/>
  <c r="AH98" i="15"/>
  <c r="AF98" i="15"/>
  <c r="Y98" i="15"/>
  <c r="W98" i="15"/>
  <c r="P98" i="15"/>
  <c r="N98" i="15"/>
  <c r="G98" i="15"/>
  <c r="E98" i="15"/>
  <c r="AQ97" i="15"/>
  <c r="AO97" i="15"/>
  <c r="AH97" i="15"/>
  <c r="AF97" i="15"/>
  <c r="Y97" i="15"/>
  <c r="W97" i="15"/>
  <c r="P97" i="15"/>
  <c r="N97" i="15"/>
  <c r="G97" i="15"/>
  <c r="E97" i="15"/>
  <c r="AQ96" i="15"/>
  <c r="AO96" i="15"/>
  <c r="AH96" i="15"/>
  <c r="AF96" i="15"/>
  <c r="Y96" i="15"/>
  <c r="W96" i="15"/>
  <c r="P96" i="15"/>
  <c r="N96" i="15"/>
  <c r="G96" i="15"/>
  <c r="E96" i="15"/>
  <c r="AQ95" i="15"/>
  <c r="AO95" i="15"/>
  <c r="AH95" i="15"/>
  <c r="AF95" i="15"/>
  <c r="Y95" i="15"/>
  <c r="W95" i="15"/>
  <c r="P95" i="15"/>
  <c r="N95" i="15"/>
  <c r="G95" i="15"/>
  <c r="E95" i="15"/>
  <c r="AQ94" i="15"/>
  <c r="AO94" i="15"/>
  <c r="AH94" i="15"/>
  <c r="AF94" i="15"/>
  <c r="Y94" i="15"/>
  <c r="W94" i="15"/>
  <c r="P94" i="15"/>
  <c r="N94" i="15"/>
  <c r="G94" i="15"/>
  <c r="E94" i="15"/>
  <c r="AQ93" i="15"/>
  <c r="AO93" i="15"/>
  <c r="AH93" i="15"/>
  <c r="AF93" i="15"/>
  <c r="Y93" i="15"/>
  <c r="W93" i="15"/>
  <c r="P93" i="15"/>
  <c r="N93" i="15"/>
  <c r="G93" i="15"/>
  <c r="E93" i="15"/>
  <c r="AQ92" i="15"/>
  <c r="AO92" i="15"/>
  <c r="AH92" i="15"/>
  <c r="AF92" i="15"/>
  <c r="Y92" i="15"/>
  <c r="W92" i="15"/>
  <c r="P92" i="15"/>
  <c r="N92" i="15"/>
  <c r="G92" i="15"/>
  <c r="E92" i="15"/>
  <c r="AQ91" i="15"/>
  <c r="AO91" i="15"/>
  <c r="AH91" i="15"/>
  <c r="AF91" i="15"/>
  <c r="Y91" i="15"/>
  <c r="W91" i="15"/>
  <c r="P91" i="15"/>
  <c r="N91" i="15"/>
  <c r="G91" i="15"/>
  <c r="E91" i="15"/>
  <c r="AQ90" i="15"/>
  <c r="AO90" i="15"/>
  <c r="AH90" i="15"/>
  <c r="AF90" i="15"/>
  <c r="Y90" i="15"/>
  <c r="W90" i="15"/>
  <c r="P90" i="15"/>
  <c r="N90" i="15"/>
  <c r="G90" i="15"/>
  <c r="E90" i="15"/>
  <c r="AQ89" i="15"/>
  <c r="AO89" i="15"/>
  <c r="AH89" i="15"/>
  <c r="AF89" i="15"/>
  <c r="Y89" i="15"/>
  <c r="W89" i="15"/>
  <c r="P89" i="15"/>
  <c r="N89" i="15"/>
  <c r="G89" i="15"/>
  <c r="E89" i="15"/>
  <c r="AQ88" i="15"/>
  <c r="AO88" i="15"/>
  <c r="AH88" i="15"/>
  <c r="AF88" i="15"/>
  <c r="Y88" i="15"/>
  <c r="W88" i="15"/>
  <c r="P88" i="15"/>
  <c r="N88" i="15"/>
  <c r="G88" i="15"/>
  <c r="E88" i="15"/>
  <c r="AQ87" i="15"/>
  <c r="AO87" i="15"/>
  <c r="AH87" i="15"/>
  <c r="AF87" i="15"/>
  <c r="Y87" i="15"/>
  <c r="W87" i="15"/>
  <c r="P87" i="15"/>
  <c r="N87" i="15"/>
  <c r="G87" i="15"/>
  <c r="E87" i="15"/>
  <c r="AQ86" i="15"/>
  <c r="AO86" i="15"/>
  <c r="AH86" i="15"/>
  <c r="AF86" i="15"/>
  <c r="Y86" i="15"/>
  <c r="W86" i="15"/>
  <c r="P86" i="15"/>
  <c r="N86" i="15"/>
  <c r="G86" i="15"/>
  <c r="E86" i="15"/>
  <c r="AQ85" i="15"/>
  <c r="AO85" i="15"/>
  <c r="AH85" i="15"/>
  <c r="AF85" i="15"/>
  <c r="Y85" i="15"/>
  <c r="W85" i="15"/>
  <c r="P85" i="15"/>
  <c r="N85" i="15"/>
  <c r="G85" i="15"/>
  <c r="E85" i="15"/>
  <c r="AQ84" i="15"/>
  <c r="AO84" i="15"/>
  <c r="AH84" i="15"/>
  <c r="AF84" i="15"/>
  <c r="Y84" i="15"/>
  <c r="W84" i="15"/>
  <c r="P84" i="15"/>
  <c r="N84" i="15"/>
  <c r="G84" i="15"/>
  <c r="E84" i="15"/>
  <c r="AQ83" i="15"/>
  <c r="AO83" i="15"/>
  <c r="AH83" i="15"/>
  <c r="AF83" i="15"/>
  <c r="Y83" i="15"/>
  <c r="W83" i="15"/>
  <c r="P83" i="15"/>
  <c r="N83" i="15"/>
  <c r="G83" i="15"/>
  <c r="E83" i="15"/>
  <c r="AQ82" i="15"/>
  <c r="AO82" i="15"/>
  <c r="AH82" i="15"/>
  <c r="AF82" i="15"/>
  <c r="Y82" i="15"/>
  <c r="W82" i="15"/>
  <c r="P82" i="15"/>
  <c r="N82" i="15"/>
  <c r="G82" i="15"/>
  <c r="E82" i="15"/>
  <c r="AQ81" i="15"/>
  <c r="AO81" i="15"/>
  <c r="AH81" i="15"/>
  <c r="AF81" i="15"/>
  <c r="Y81" i="15"/>
  <c r="W81" i="15"/>
  <c r="P81" i="15"/>
  <c r="N81" i="15"/>
  <c r="G81" i="15"/>
  <c r="E81" i="15"/>
  <c r="AQ80" i="15"/>
  <c r="AO80" i="15"/>
  <c r="AH80" i="15"/>
  <c r="AF80" i="15"/>
  <c r="Y80" i="15"/>
  <c r="W80" i="15"/>
  <c r="P80" i="15"/>
  <c r="N80" i="15"/>
  <c r="G80" i="15"/>
  <c r="E80" i="15"/>
  <c r="AQ79" i="15"/>
  <c r="AO79" i="15"/>
  <c r="AH79" i="15"/>
  <c r="AF79" i="15"/>
  <c r="Y79" i="15"/>
  <c r="W79" i="15"/>
  <c r="P79" i="15"/>
  <c r="N79" i="15"/>
  <c r="G79" i="15"/>
  <c r="E79" i="15"/>
  <c r="AQ78" i="15"/>
  <c r="AO78" i="15"/>
  <c r="AH78" i="15"/>
  <c r="AF78" i="15"/>
  <c r="Y78" i="15"/>
  <c r="W78" i="15"/>
  <c r="P78" i="15"/>
  <c r="N78" i="15"/>
  <c r="G78" i="15"/>
  <c r="E78" i="15"/>
  <c r="AQ77" i="15"/>
  <c r="AO77" i="15"/>
  <c r="AH77" i="15"/>
  <c r="AF77" i="15"/>
  <c r="Y77" i="15"/>
  <c r="W77" i="15"/>
  <c r="P77" i="15"/>
  <c r="N77" i="15"/>
  <c r="G77" i="15"/>
  <c r="E77" i="15"/>
  <c r="AQ76" i="15"/>
  <c r="AO76" i="15"/>
  <c r="AH76" i="15"/>
  <c r="AF76" i="15"/>
  <c r="Y76" i="15"/>
  <c r="W76" i="15"/>
  <c r="P76" i="15"/>
  <c r="N76" i="15"/>
  <c r="G76" i="15"/>
  <c r="E76" i="15"/>
  <c r="AQ75" i="15"/>
  <c r="AO75" i="15"/>
  <c r="AH75" i="15"/>
  <c r="AF75" i="15"/>
  <c r="Y75" i="15"/>
  <c r="W75" i="15"/>
  <c r="P75" i="15"/>
  <c r="N75" i="15"/>
  <c r="G75" i="15"/>
  <c r="E75" i="15"/>
  <c r="AQ74" i="15"/>
  <c r="AO74" i="15"/>
  <c r="AH74" i="15"/>
  <c r="AF74" i="15"/>
  <c r="Y74" i="15"/>
  <c r="W74" i="15"/>
  <c r="P74" i="15"/>
  <c r="N74" i="15"/>
  <c r="G74" i="15"/>
  <c r="E74" i="15"/>
  <c r="AQ73" i="15"/>
  <c r="AO73" i="15"/>
  <c r="AH73" i="15"/>
  <c r="AF73" i="15"/>
  <c r="Y73" i="15"/>
  <c r="W73" i="15"/>
  <c r="P73" i="15"/>
  <c r="N73" i="15"/>
  <c r="G73" i="15"/>
  <c r="E73" i="15"/>
  <c r="AQ72" i="15"/>
  <c r="AO72" i="15"/>
  <c r="AH72" i="15"/>
  <c r="AF72" i="15"/>
  <c r="Y72" i="15"/>
  <c r="W72" i="15"/>
  <c r="P72" i="15"/>
  <c r="N72" i="15"/>
  <c r="G72" i="15"/>
  <c r="E72" i="15"/>
  <c r="AQ71" i="15"/>
  <c r="AO71" i="15"/>
  <c r="AH71" i="15"/>
  <c r="AF71" i="15"/>
  <c r="Y71" i="15"/>
  <c r="W71" i="15"/>
  <c r="P71" i="15"/>
  <c r="N71" i="15"/>
  <c r="G71" i="15"/>
  <c r="E71" i="15"/>
  <c r="AQ70" i="15"/>
  <c r="AO70" i="15"/>
  <c r="AH70" i="15"/>
  <c r="AF70" i="15"/>
  <c r="Y70" i="15"/>
  <c r="W70" i="15"/>
  <c r="P70" i="15"/>
  <c r="N70" i="15"/>
  <c r="G70" i="15"/>
  <c r="E70" i="15"/>
  <c r="AQ69" i="15"/>
  <c r="AO69" i="15"/>
  <c r="AH69" i="15"/>
  <c r="AF69" i="15"/>
  <c r="Y69" i="15"/>
  <c r="W69" i="15"/>
  <c r="P69" i="15"/>
  <c r="N69" i="15"/>
  <c r="G69" i="15"/>
  <c r="E69" i="15"/>
  <c r="AQ68" i="15"/>
  <c r="AO68" i="15"/>
  <c r="AH68" i="15"/>
  <c r="AF68" i="15"/>
  <c r="Y68" i="15"/>
  <c r="W68" i="15"/>
  <c r="P68" i="15"/>
  <c r="N68" i="15"/>
  <c r="G68" i="15"/>
  <c r="E68" i="15"/>
  <c r="AQ67" i="15"/>
  <c r="AO67" i="15"/>
  <c r="AH67" i="15"/>
  <c r="AF67" i="15"/>
  <c r="Y67" i="15"/>
  <c r="W67" i="15"/>
  <c r="P67" i="15"/>
  <c r="N67" i="15"/>
  <c r="G67" i="15"/>
  <c r="E67" i="15"/>
  <c r="AQ66" i="15"/>
  <c r="AO66" i="15"/>
  <c r="AH66" i="15"/>
  <c r="AF66" i="15"/>
  <c r="Y66" i="15"/>
  <c r="W66" i="15"/>
  <c r="P66" i="15"/>
  <c r="N66" i="15"/>
  <c r="G66" i="15"/>
  <c r="E66" i="15"/>
  <c r="AQ65" i="15"/>
  <c r="AO65" i="15"/>
  <c r="AH65" i="15"/>
  <c r="AF65" i="15"/>
  <c r="Y65" i="15"/>
  <c r="W65" i="15"/>
  <c r="P65" i="15"/>
  <c r="N65" i="15"/>
  <c r="G65" i="15"/>
  <c r="E65" i="15"/>
  <c r="AQ64" i="15"/>
  <c r="AO64" i="15"/>
  <c r="AH64" i="15"/>
  <c r="AF64" i="15"/>
  <c r="Y64" i="15"/>
  <c r="W64" i="15"/>
  <c r="P64" i="15"/>
  <c r="N64" i="15"/>
  <c r="G64" i="15"/>
  <c r="E64" i="15"/>
  <c r="AQ63" i="15"/>
  <c r="AO63" i="15"/>
  <c r="AH63" i="15"/>
  <c r="AF63" i="15"/>
  <c r="Y63" i="15"/>
  <c r="W63" i="15"/>
  <c r="P63" i="15"/>
  <c r="N63" i="15"/>
  <c r="G63" i="15"/>
  <c r="E63" i="15"/>
  <c r="AQ62" i="15"/>
  <c r="AO62" i="15"/>
  <c r="AH62" i="15"/>
  <c r="AF62" i="15"/>
  <c r="Y62" i="15"/>
  <c r="W62" i="15"/>
  <c r="P62" i="15"/>
  <c r="N62" i="15"/>
  <c r="G62" i="15"/>
  <c r="E62" i="15"/>
  <c r="AQ61" i="15"/>
  <c r="AO61" i="15"/>
  <c r="AH61" i="15"/>
  <c r="AF61" i="15"/>
  <c r="Y61" i="15"/>
  <c r="W61" i="15"/>
  <c r="P61" i="15"/>
  <c r="N61" i="15"/>
  <c r="G61" i="15"/>
  <c r="E61" i="15"/>
  <c r="AQ60" i="15"/>
  <c r="AO60" i="15"/>
  <c r="AH60" i="15"/>
  <c r="AF60" i="15"/>
  <c r="Y60" i="15"/>
  <c r="W60" i="15"/>
  <c r="P60" i="15"/>
  <c r="N60" i="15"/>
  <c r="G60" i="15"/>
  <c r="E60" i="15"/>
  <c r="AQ59" i="15"/>
  <c r="AO59" i="15"/>
  <c r="AH59" i="15"/>
  <c r="AF59" i="15"/>
  <c r="Y59" i="15"/>
  <c r="W59" i="15"/>
  <c r="P59" i="15"/>
  <c r="N59" i="15"/>
  <c r="G59" i="15"/>
  <c r="E59" i="15"/>
  <c r="AQ58" i="15"/>
  <c r="AO58" i="15"/>
  <c r="AH58" i="15"/>
  <c r="AF58" i="15"/>
  <c r="Y58" i="15"/>
  <c r="W58" i="15"/>
  <c r="P58" i="15"/>
  <c r="N58" i="15"/>
  <c r="G58" i="15"/>
  <c r="E58" i="15"/>
  <c r="AQ57" i="15"/>
  <c r="AO57" i="15"/>
  <c r="AH57" i="15"/>
  <c r="AF57" i="15"/>
  <c r="Y57" i="15"/>
  <c r="W57" i="15"/>
  <c r="P57" i="15"/>
  <c r="N57" i="15"/>
  <c r="G57" i="15"/>
  <c r="E57" i="15"/>
  <c r="AQ56" i="15"/>
  <c r="AO56" i="15"/>
  <c r="AH56" i="15"/>
  <c r="AF56" i="15"/>
  <c r="Y56" i="15"/>
  <c r="W56" i="15"/>
  <c r="P56" i="15"/>
  <c r="N56" i="15"/>
  <c r="G56" i="15"/>
  <c r="E56" i="15"/>
  <c r="AQ55" i="15"/>
  <c r="AO55" i="15"/>
  <c r="AH55" i="15"/>
  <c r="AF55" i="15"/>
  <c r="Y55" i="15"/>
  <c r="W55" i="15"/>
  <c r="P55" i="15"/>
  <c r="N55" i="15"/>
  <c r="G55" i="15"/>
  <c r="E55" i="15"/>
  <c r="AQ54" i="15"/>
  <c r="AO54" i="15"/>
  <c r="AH54" i="15"/>
  <c r="AF54" i="15"/>
  <c r="Y54" i="15"/>
  <c r="W54" i="15"/>
  <c r="P54" i="15"/>
  <c r="N54" i="15"/>
  <c r="G54" i="15"/>
  <c r="E54" i="15"/>
  <c r="AQ53" i="15"/>
  <c r="AO53" i="15"/>
  <c r="AH53" i="15"/>
  <c r="AF53" i="15"/>
  <c r="Y53" i="15"/>
  <c r="W53" i="15"/>
  <c r="P53" i="15"/>
  <c r="N53" i="15"/>
  <c r="G53" i="15"/>
  <c r="E53" i="15"/>
  <c r="AQ52" i="15"/>
  <c r="AO52" i="15"/>
  <c r="AH52" i="15"/>
  <c r="AF52" i="15"/>
  <c r="Y52" i="15"/>
  <c r="W52" i="15"/>
  <c r="P52" i="15"/>
  <c r="N52" i="15"/>
  <c r="G52" i="15"/>
  <c r="E52" i="15"/>
  <c r="AQ51" i="15"/>
  <c r="AO51" i="15"/>
  <c r="AH51" i="15"/>
  <c r="AF51" i="15"/>
  <c r="Y51" i="15"/>
  <c r="W51" i="15"/>
  <c r="P51" i="15"/>
  <c r="N51" i="15"/>
  <c r="G51" i="15"/>
  <c r="E51" i="15"/>
  <c r="AQ50" i="15"/>
  <c r="AO50" i="15"/>
  <c r="AH50" i="15"/>
  <c r="AF50" i="15"/>
  <c r="Y50" i="15"/>
  <c r="W50" i="15"/>
  <c r="P50" i="15"/>
  <c r="N50" i="15"/>
  <c r="G50" i="15"/>
  <c r="E50" i="15"/>
  <c r="AQ49" i="15"/>
  <c r="AO49" i="15"/>
  <c r="AH49" i="15"/>
  <c r="AF49" i="15"/>
  <c r="Y49" i="15"/>
  <c r="W49" i="15"/>
  <c r="P49" i="15"/>
  <c r="N49" i="15"/>
  <c r="G49" i="15"/>
  <c r="E49" i="15"/>
  <c r="AQ48" i="15"/>
  <c r="AO48" i="15"/>
  <c r="AH48" i="15"/>
  <c r="AF48" i="15"/>
  <c r="Y48" i="15"/>
  <c r="W48" i="15"/>
  <c r="P48" i="15"/>
  <c r="N48" i="15"/>
  <c r="G48" i="15"/>
  <c r="E48" i="15"/>
  <c r="AQ47" i="15"/>
  <c r="AO47" i="15"/>
  <c r="AH47" i="15"/>
  <c r="AF47" i="15"/>
  <c r="Y47" i="15"/>
  <c r="W47" i="15"/>
  <c r="P47" i="15"/>
  <c r="N47" i="15"/>
  <c r="G47" i="15"/>
  <c r="E47" i="15"/>
  <c r="AQ46" i="15"/>
  <c r="AO46" i="15"/>
  <c r="AH46" i="15"/>
  <c r="AF46" i="15"/>
  <c r="Y46" i="15"/>
  <c r="W46" i="15"/>
  <c r="P46" i="15"/>
  <c r="N46" i="15"/>
  <c r="G46" i="15"/>
  <c r="E46" i="15"/>
  <c r="AQ45" i="15"/>
  <c r="AO45" i="15"/>
  <c r="AH45" i="15"/>
  <c r="AF45" i="15"/>
  <c r="Y45" i="15"/>
  <c r="W45" i="15"/>
  <c r="P45" i="15"/>
  <c r="N45" i="15"/>
  <c r="G45" i="15"/>
  <c r="E45" i="15"/>
  <c r="AQ44" i="15"/>
  <c r="AO44" i="15"/>
  <c r="AH44" i="15"/>
  <c r="AF44" i="15"/>
  <c r="Y44" i="15"/>
  <c r="W44" i="15"/>
  <c r="P44" i="15"/>
  <c r="N44" i="15"/>
  <c r="G44" i="15"/>
  <c r="E44" i="15"/>
  <c r="AQ43" i="15"/>
  <c r="AO43" i="15"/>
  <c r="AH43" i="15"/>
  <c r="AF43" i="15"/>
  <c r="Y43" i="15"/>
  <c r="W43" i="15"/>
  <c r="P43" i="15"/>
  <c r="N43" i="15"/>
  <c r="G43" i="15"/>
  <c r="E43" i="15"/>
  <c r="AQ42" i="15"/>
  <c r="AO42" i="15"/>
  <c r="AH42" i="15"/>
  <c r="AF42" i="15"/>
  <c r="Y42" i="15"/>
  <c r="W42" i="15"/>
  <c r="P42" i="15"/>
  <c r="N42" i="15"/>
  <c r="G42" i="15"/>
  <c r="E42" i="15"/>
  <c r="AQ41" i="15"/>
  <c r="AO41" i="15"/>
  <c r="AH41" i="15"/>
  <c r="AF41" i="15"/>
  <c r="Y41" i="15"/>
  <c r="W41" i="15"/>
  <c r="P41" i="15"/>
  <c r="N41" i="15"/>
  <c r="G41" i="15"/>
  <c r="E41" i="15"/>
  <c r="AQ40" i="15"/>
  <c r="AO40" i="15"/>
  <c r="AH40" i="15"/>
  <c r="AF40" i="15"/>
  <c r="Y40" i="15"/>
  <c r="W40" i="15"/>
  <c r="P40" i="15"/>
  <c r="N40" i="15"/>
  <c r="G40" i="15"/>
  <c r="E40" i="15"/>
  <c r="AQ39" i="15"/>
  <c r="AO39" i="15"/>
  <c r="AH39" i="15"/>
  <c r="AF39" i="15"/>
  <c r="Y39" i="15"/>
  <c r="W39" i="15"/>
  <c r="P39" i="15"/>
  <c r="N39" i="15"/>
  <c r="G39" i="15"/>
  <c r="E39" i="15"/>
  <c r="AQ38" i="15"/>
  <c r="AO38" i="15"/>
  <c r="AH38" i="15"/>
  <c r="AF38" i="15"/>
  <c r="Y38" i="15"/>
  <c r="W38" i="15"/>
  <c r="P38" i="15"/>
  <c r="N38" i="15"/>
  <c r="G38" i="15"/>
  <c r="F38" i="15"/>
  <c r="E38" i="15"/>
  <c r="AQ37" i="15"/>
  <c r="AO37" i="15"/>
  <c r="AH37" i="15"/>
  <c r="AF37" i="15"/>
  <c r="Y37" i="15"/>
  <c r="W37" i="15"/>
  <c r="X37" i="15" s="1"/>
  <c r="P37" i="15"/>
  <c r="N37" i="15"/>
  <c r="G37" i="15"/>
  <c r="E37" i="15"/>
  <c r="AQ36" i="15"/>
  <c r="AO36" i="15"/>
  <c r="AH36" i="15"/>
  <c r="AF36" i="15"/>
  <c r="Y36" i="15"/>
  <c r="X36" i="15"/>
  <c r="W36" i="15"/>
  <c r="P36" i="15"/>
  <c r="N36" i="15"/>
  <c r="G36" i="15"/>
  <c r="E36" i="15"/>
  <c r="AQ35" i="15"/>
  <c r="AO35" i="15"/>
  <c r="AP35" i="15" s="1"/>
  <c r="AH35" i="15"/>
  <c r="AF35" i="15"/>
  <c r="Y35" i="15"/>
  <c r="W35" i="15"/>
  <c r="P35" i="15"/>
  <c r="N35" i="15"/>
  <c r="G35" i="15"/>
  <c r="E35" i="15"/>
  <c r="AQ34" i="15"/>
  <c r="AP34" i="15"/>
  <c r="AO34" i="15"/>
  <c r="AH34" i="15"/>
  <c r="AF34" i="15"/>
  <c r="Y34" i="15"/>
  <c r="W34" i="15"/>
  <c r="P34" i="15"/>
  <c r="N34" i="15"/>
  <c r="O34" i="15" s="1"/>
  <c r="G34" i="15"/>
  <c r="E34" i="15"/>
  <c r="AQ33" i="15"/>
  <c r="AO33" i="15"/>
  <c r="AH33" i="15"/>
  <c r="AF33" i="15"/>
  <c r="Y33" i="15"/>
  <c r="X33" i="15"/>
  <c r="W33" i="15"/>
  <c r="P33" i="15"/>
  <c r="O33" i="15"/>
  <c r="N33" i="15"/>
  <c r="G33" i="15"/>
  <c r="E33" i="15"/>
  <c r="AQ32" i="15"/>
  <c r="AO32" i="15"/>
  <c r="AH32" i="15"/>
  <c r="AF32" i="15"/>
  <c r="Y32" i="15"/>
  <c r="W32" i="15"/>
  <c r="P32" i="15"/>
  <c r="N32" i="15"/>
  <c r="G32" i="15"/>
  <c r="E32" i="15"/>
  <c r="AQ31" i="15"/>
  <c r="AP31" i="15"/>
  <c r="AO31" i="15"/>
  <c r="AH31" i="15"/>
  <c r="AG31" i="15"/>
  <c r="AF31" i="15"/>
  <c r="Y31" i="15"/>
  <c r="W31" i="15"/>
  <c r="P31" i="15"/>
  <c r="N31" i="15"/>
  <c r="G31" i="15"/>
  <c r="E31" i="15"/>
  <c r="F31" i="15" s="1"/>
  <c r="W26" i="15"/>
  <c r="U26" i="15"/>
  <c r="S26" i="15"/>
  <c r="R26" i="15"/>
  <c r="Q26" i="15"/>
  <c r="V26" i="15" s="1"/>
  <c r="W24" i="15"/>
  <c r="U24" i="15"/>
  <c r="S24" i="15"/>
  <c r="R24" i="15"/>
  <c r="Q24" i="15"/>
  <c r="V24" i="15" s="1"/>
  <c r="W21" i="15"/>
  <c r="U21" i="15"/>
  <c r="S21" i="15"/>
  <c r="V21" i="15" s="1"/>
  <c r="R21" i="15"/>
  <c r="Q21" i="15"/>
  <c r="W19" i="15"/>
  <c r="AG57" i="15" s="1"/>
  <c r="V19" i="15"/>
  <c r="U19" i="15"/>
  <c r="S19" i="15"/>
  <c r="R19" i="15"/>
  <c r="Q19" i="15"/>
  <c r="W16" i="15"/>
  <c r="U16" i="15"/>
  <c r="V16" i="15" s="1"/>
  <c r="S16" i="15"/>
  <c r="R16" i="15"/>
  <c r="Q16" i="15"/>
  <c r="W14" i="15"/>
  <c r="X68" i="15" s="1"/>
  <c r="U14" i="15"/>
  <c r="S14" i="15"/>
  <c r="V14" i="15" s="1"/>
  <c r="R14" i="15"/>
  <c r="Q14" i="15"/>
  <c r="W11" i="15"/>
  <c r="U11" i="15"/>
  <c r="S11" i="15"/>
  <c r="R11" i="15"/>
  <c r="Q11" i="15"/>
  <c r="V11" i="15" s="1"/>
  <c r="W9" i="15"/>
  <c r="U9" i="15"/>
  <c r="S9" i="15"/>
  <c r="R9" i="15"/>
  <c r="Q9" i="15"/>
  <c r="V9" i="15" s="1"/>
  <c r="W6" i="15"/>
  <c r="U6" i="15"/>
  <c r="S6" i="15"/>
  <c r="R6" i="15"/>
  <c r="Q6" i="15"/>
  <c r="V6" i="15" s="1"/>
  <c r="W4" i="15"/>
  <c r="U4" i="15"/>
  <c r="S4" i="15"/>
  <c r="R4" i="15"/>
  <c r="Q4" i="15"/>
  <c r="V4" i="15" s="1"/>
  <c r="AR1586" i="14" l="1"/>
  <c r="AR1292" i="14"/>
  <c r="AS1292" i="14"/>
  <c r="AS1577" i="14"/>
  <c r="AS1418" i="14"/>
  <c r="AR1309" i="14"/>
  <c r="AS1309" i="14"/>
  <c r="AR1522" i="14"/>
  <c r="AR1493" i="14"/>
  <c r="AS1479" i="14"/>
  <c r="AS1461" i="14"/>
  <c r="AR1437" i="14"/>
  <c r="AR1255" i="14"/>
  <c r="AR1725" i="14"/>
  <c r="AR1682" i="14"/>
  <c r="AS1664" i="14"/>
  <c r="AR1660" i="14"/>
  <c r="AR1642" i="14"/>
  <c r="AS1625" i="14"/>
  <c r="AR1616" i="14"/>
  <c r="AR1546" i="14"/>
  <c r="AS1539" i="14"/>
  <c r="AS1525" i="14"/>
  <c r="AS1500" i="14"/>
  <c r="AS1454" i="14"/>
  <c r="AR1440" i="14"/>
  <c r="AS1423" i="14"/>
  <c r="AS1372" i="14"/>
  <c r="AR1357" i="14"/>
  <c r="AS1343" i="14"/>
  <c r="AR1303" i="14"/>
  <c r="AR1300" i="14"/>
  <c r="AR1277" i="14"/>
  <c r="AS1261" i="14"/>
  <c r="AR1249" i="14"/>
  <c r="AS1693" i="14"/>
  <c r="AR1547" i="14"/>
  <c r="AS1486" i="14"/>
  <c r="AS1717" i="14"/>
  <c r="AS1216" i="14"/>
  <c r="AR1665" i="14"/>
  <c r="AS1628" i="14"/>
  <c r="AR1508" i="14"/>
  <c r="AS1706" i="14"/>
  <c r="AR1691" i="14"/>
  <c r="AR1656" i="14"/>
  <c r="AR1634" i="14"/>
  <c r="AR1627" i="14"/>
  <c r="AR1618" i="14"/>
  <c r="AS1611" i="14"/>
  <c r="AS1595" i="14"/>
  <c r="AR1591" i="14"/>
  <c r="AR1584" i="14"/>
  <c r="AR1558" i="14"/>
  <c r="AS1534" i="14"/>
  <c r="AR1514" i="14"/>
  <c r="AS1477" i="14"/>
  <c r="AR1353" i="14"/>
  <c r="AS1330" i="14"/>
  <c r="AS1317" i="14"/>
  <c r="AR1276" i="14"/>
  <c r="AS1269" i="14"/>
  <c r="AR1232" i="14"/>
  <c r="AS1707" i="14"/>
  <c r="AR1632" i="14"/>
  <c r="AR1600" i="14"/>
  <c r="AR1566" i="14"/>
  <c r="AS1483" i="14"/>
  <c r="AS1293" i="14"/>
  <c r="AS1723" i="14"/>
  <c r="AR1655" i="14"/>
  <c r="AR1624" i="14"/>
  <c r="AS1594" i="14"/>
  <c r="AR1568" i="14"/>
  <c r="AS1549" i="14"/>
  <c r="AR1545" i="14"/>
  <c r="AR1524" i="14"/>
  <c r="AR1513" i="14"/>
  <c r="AS1422" i="14"/>
  <c r="AR1399" i="14"/>
  <c r="AS1391" i="14"/>
  <c r="AR1295" i="14"/>
  <c r="AR1273" i="14"/>
  <c r="AR1241" i="14"/>
  <c r="AS1224" i="14"/>
  <c r="AS1220" i="14"/>
  <c r="AS1722" i="14"/>
  <c r="AS1712" i="14"/>
  <c r="AS1683" i="14"/>
  <c r="AS1607" i="14"/>
  <c r="AR1577" i="14"/>
  <c r="AS1509" i="14"/>
  <c r="AR1418" i="14"/>
  <c r="AR1402" i="14"/>
  <c r="AS1383" i="14"/>
  <c r="AR1359" i="14"/>
  <c r="AR1332" i="14"/>
  <c r="AS1301" i="14"/>
  <c r="AS1259" i="14"/>
  <c r="AR1256" i="14"/>
  <c r="AS1253" i="14"/>
  <c r="AS1247" i="14"/>
  <c r="AR1237" i="14"/>
  <c r="AR1701" i="14"/>
  <c r="AS1668" i="14"/>
  <c r="AR1658" i="14"/>
  <c r="AR1647" i="14"/>
  <c r="AS1603" i="14"/>
  <c r="AR1589" i="14"/>
  <c r="AR1554" i="14"/>
  <c r="AS1410" i="14"/>
  <c r="AR1394" i="14"/>
  <c r="AR1380" i="14"/>
  <c r="AR1370" i="14"/>
  <c r="AR1217" i="14"/>
  <c r="AR1689" i="14"/>
  <c r="AS1689" i="14"/>
  <c r="AS1720" i="14"/>
  <c r="AR1720" i="14"/>
  <c r="AS1690" i="14"/>
  <c r="AR1285" i="14"/>
  <c r="AS1285" i="14"/>
  <c r="AS1724" i="14"/>
  <c r="AS1698" i="14"/>
  <c r="AR1594" i="14"/>
  <c r="AR1397" i="14"/>
  <c r="AS1397" i="14"/>
  <c r="AS1367" i="14"/>
  <c r="AR1367" i="14"/>
  <c r="AR1349" i="14"/>
  <c r="AS1349" i="14"/>
  <c r="AR1269" i="14"/>
  <c r="AS1716" i="14"/>
  <c r="AR1685" i="14"/>
  <c r="AS1666" i="14"/>
  <c r="AR1638" i="14"/>
  <c r="AR1626" i="14"/>
  <c r="AS1575" i="14"/>
  <c r="AR1575" i="14"/>
  <c r="AR1569" i="14"/>
  <c r="AS1563" i="14"/>
  <c r="AS1357" i="14"/>
  <c r="AR1322" i="14"/>
  <c r="AS1295" i="14"/>
  <c r="AS1252" i="14"/>
  <c r="AR1710" i="14"/>
  <c r="AS1735" i="14"/>
  <c r="AR1732" i="14"/>
  <c r="AS1718" i="14"/>
  <c r="AR1715" i="14"/>
  <c r="AR1709" i="14"/>
  <c r="AR1700" i="14"/>
  <c r="AS1644" i="14"/>
  <c r="AS1600" i="14"/>
  <c r="AS1589" i="14"/>
  <c r="AR1562" i="14"/>
  <c r="AR1555" i="14"/>
  <c r="AR1553" i="14"/>
  <c r="AR1516" i="14"/>
  <c r="AS1512" i="14"/>
  <c r="AR1512" i="14"/>
  <c r="AS1502" i="14"/>
  <c r="AS1498" i="14"/>
  <c r="AS1485" i="14"/>
  <c r="AR1477" i="14"/>
  <c r="AS1470" i="14"/>
  <c r="AS1453" i="14"/>
  <c r="AS1437" i="14"/>
  <c r="AS1419" i="14"/>
  <c r="AS1413" i="14"/>
  <c r="AR1393" i="14"/>
  <c r="AR1356" i="14"/>
  <c r="AR1330" i="14"/>
  <c r="AR1260" i="14"/>
  <c r="AS1260" i="14"/>
  <c r="AR1229" i="14"/>
  <c r="AS1229" i="14"/>
  <c r="AR1225" i="14"/>
  <c r="AR1597" i="14"/>
  <c r="AS1597" i="14"/>
  <c r="AS1373" i="14"/>
  <c r="AR1726" i="14"/>
  <c r="AR1723" i="14"/>
  <c r="AR1706" i="14"/>
  <c r="AR1694" i="14"/>
  <c r="AS1678" i="14"/>
  <c r="AR1678" i="14"/>
  <c r="AS1658" i="14"/>
  <c r="AS1636" i="14"/>
  <c r="AR1596" i="14"/>
  <c r="AS1596" i="14"/>
  <c r="AR1552" i="14"/>
  <c r="AS1552" i="14"/>
  <c r="AR1525" i="14"/>
  <c r="AR1515" i="14"/>
  <c r="AS1456" i="14"/>
  <c r="AR1379" i="14"/>
  <c r="AS1324" i="14"/>
  <c r="AS1303" i="14"/>
  <c r="AR1221" i="14"/>
  <c r="AS1221" i="14"/>
  <c r="AS1730" i="14"/>
  <c r="AR1625" i="14"/>
  <c r="AS1608" i="14"/>
  <c r="AR1608" i="14"/>
  <c r="AS1443" i="14"/>
  <c r="AR1259" i="14"/>
  <c r="AR1448" i="14"/>
  <c r="AS1448" i="14"/>
  <c r="AR1727" i="14"/>
  <c r="AR1692" i="14"/>
  <c r="AR1301" i="14"/>
  <c r="AS1731" i="14"/>
  <c r="AS1725" i="14"/>
  <c r="AR1714" i="14"/>
  <c r="AS1708" i="14"/>
  <c r="AS1699" i="14"/>
  <c r="AR1664" i="14"/>
  <c r="AR1592" i="14"/>
  <c r="AR1588" i="14"/>
  <c r="AR1570" i="14"/>
  <c r="AS1567" i="14"/>
  <c r="AR1567" i="14"/>
  <c r="AS1531" i="14"/>
  <c r="AR1500" i="14"/>
  <c r="AS1493" i="14"/>
  <c r="AR1483" i="14"/>
  <c r="AS1446" i="14"/>
  <c r="AR1395" i="14"/>
  <c r="AS1341" i="14"/>
  <c r="AR1293" i="14"/>
  <c r="AS1277" i="14"/>
  <c r="AR1236" i="14"/>
  <c r="AS1236" i="14"/>
  <c r="AR1719" i="14"/>
  <c r="AR1684" i="14"/>
  <c r="AS1519" i="14"/>
  <c r="AR1213" i="14"/>
  <c r="AS1213" i="14"/>
  <c r="AS1734" i="14"/>
  <c r="AR1722" i="14"/>
  <c r="AS1702" i="14"/>
  <c r="AS1650" i="14"/>
  <c r="AS1614" i="14"/>
  <c r="AR1614" i="14"/>
  <c r="AR1581" i="14"/>
  <c r="AS1581" i="14"/>
  <c r="AR1576" i="14"/>
  <c r="AS1541" i="14"/>
  <c r="AR1537" i="14"/>
  <c r="AR1381" i="14"/>
  <c r="AS1381" i="14"/>
  <c r="AR1365" i="14"/>
  <c r="AS1332" i="14"/>
  <c r="AS1316" i="14"/>
  <c r="AR1234" i="14"/>
  <c r="AS1646" i="14"/>
  <c r="AS1613" i="14"/>
  <c r="AS1583" i="14"/>
  <c r="AR1572" i="14"/>
  <c r="AR1564" i="14"/>
  <c r="AR1557" i="14"/>
  <c r="AS1544" i="14"/>
  <c r="AS1533" i="14"/>
  <c r="AR1518" i="14"/>
  <c r="AR1511" i="14"/>
  <c r="AS1459" i="14"/>
  <c r="AS1451" i="14"/>
  <c r="AS1442" i="14"/>
  <c r="AS1375" i="14"/>
  <c r="AS1321" i="14"/>
  <c r="AR1263" i="14"/>
  <c r="AR1248" i="14"/>
  <c r="AS1239" i="14"/>
  <c r="AS1233" i="14"/>
  <c r="AS1218" i="14"/>
  <c r="AR1348" i="14"/>
  <c r="AR1659" i="14"/>
  <c r="AR1651" i="14"/>
  <c r="AR1645" i="14"/>
  <c r="AS1559" i="14"/>
  <c r="AS1515" i="14"/>
  <c r="AS1499" i="14"/>
  <c r="AR1478" i="14"/>
  <c r="AR1469" i="14"/>
  <c r="AR1461" i="14"/>
  <c r="AR1458" i="14"/>
  <c r="AR1450" i="14"/>
  <c r="AR1438" i="14"/>
  <c r="AS1429" i="14"/>
  <c r="AS1412" i="14"/>
  <c r="AR1407" i="14"/>
  <c r="AS1399" i="14"/>
  <c r="AS1382" i="14"/>
  <c r="AS1364" i="14"/>
  <c r="AS1362" i="14"/>
  <c r="AR1333" i="14"/>
  <c r="AR1328" i="14"/>
  <c r="AR1325" i="14"/>
  <c r="AR1317" i="14"/>
  <c r="AR1311" i="14"/>
  <c r="AS1284" i="14"/>
  <c r="AR1253" i="14"/>
  <c r="AS1669" i="14"/>
  <c r="AS1631" i="14"/>
  <c r="AR1628" i="14"/>
  <c r="AR1620" i="14"/>
  <c r="AS1606" i="14"/>
  <c r="AS1582" i="14"/>
  <c r="AR1579" i="14"/>
  <c r="AS1574" i="14"/>
  <c r="AR1556" i="14"/>
  <c r="AS1546" i="14"/>
  <c r="AR1529" i="14"/>
  <c r="AR1526" i="14"/>
  <c r="AS1476" i="14"/>
  <c r="AS1466" i="14"/>
  <c r="AR1449" i="14"/>
  <c r="AR1415" i="14"/>
  <c r="AS1404" i="14"/>
  <c r="AR1391" i="14"/>
  <c r="AS1356" i="14"/>
  <c r="AR1280" i="14"/>
  <c r="AS1273" i="14"/>
  <c r="AS1265" i="14"/>
  <c r="AS1258" i="14"/>
  <c r="AR1250" i="14"/>
  <c r="AR1247" i="14"/>
  <c r="AR1245" i="14"/>
  <c r="AS1232" i="14"/>
  <c r="AR1223" i="14"/>
  <c r="AS1205" i="14"/>
  <c r="AR1603" i="14"/>
  <c r="AR1587" i="14"/>
  <c r="AR1563" i="14"/>
  <c r="AR1454" i="14"/>
  <c r="AR1446" i="14"/>
  <c r="AR1344" i="14"/>
  <c r="AR1216" i="14"/>
  <c r="AS1208" i="14"/>
  <c r="AS1675" i="14"/>
  <c r="AR1653" i="14"/>
  <c r="AR1595" i="14"/>
  <c r="AR1590" i="14"/>
  <c r="AR1573" i="14"/>
  <c r="AS1568" i="14"/>
  <c r="AS1558" i="14"/>
  <c r="AS1532" i="14"/>
  <c r="AR1520" i="14"/>
  <c r="AR1480" i="14"/>
  <c r="AS1475" i="14"/>
  <c r="AR1465" i="14"/>
  <c r="AR1462" i="14"/>
  <c r="AS1434" i="14"/>
  <c r="AR1428" i="14"/>
  <c r="AR1425" i="14"/>
  <c r="AR1401" i="14"/>
  <c r="AS1390" i="14"/>
  <c r="AR1373" i="14"/>
  <c r="AR1341" i="14"/>
  <c r="AS1314" i="14"/>
  <c r="AR1272" i="14"/>
  <c r="AR1264" i="14"/>
  <c r="AR1207" i="14"/>
  <c r="AS1672" i="14"/>
  <c r="AR1672" i="14"/>
  <c r="AR1729" i="14"/>
  <c r="AS1729" i="14"/>
  <c r="AR1697" i="14"/>
  <c r="AS1697" i="14"/>
  <c r="AR1681" i="14"/>
  <c r="AS1681" i="14"/>
  <c r="AR1617" i="14"/>
  <c r="AS1617" i="14"/>
  <c r="AR1711" i="14"/>
  <c r="AR1728" i="14"/>
  <c r="AS1728" i="14"/>
  <c r="AR1696" i="14"/>
  <c r="AS1696" i="14"/>
  <c r="AS1680" i="14"/>
  <c r="AR1680" i="14"/>
  <c r="AR1649" i="14"/>
  <c r="AS1649" i="14"/>
  <c r="AR1713" i="14"/>
  <c r="AS1713" i="14"/>
  <c r="AS1688" i="14"/>
  <c r="AR1688" i="14"/>
  <c r="AR1657" i="14"/>
  <c r="AS1657" i="14"/>
  <c r="AR1704" i="14"/>
  <c r="AS1704" i="14"/>
  <c r="AR1673" i="14"/>
  <c r="AS1673" i="14"/>
  <c r="AR1609" i="14"/>
  <c r="AS1609" i="14"/>
  <c r="AR1585" i="14"/>
  <c r="AS1585" i="14"/>
  <c r="AR1703" i="14"/>
  <c r="AR1540" i="14"/>
  <c r="AS1540" i="14"/>
  <c r="AS1732" i="14"/>
  <c r="AS1727" i="14"/>
  <c r="AR1721" i="14"/>
  <c r="AS1715" i="14"/>
  <c r="AS1710" i="14"/>
  <c r="AS1700" i="14"/>
  <c r="AS1695" i="14"/>
  <c r="AS1687" i="14"/>
  <c r="AS1684" i="14"/>
  <c r="AR1676" i="14"/>
  <c r="AR1674" i="14"/>
  <c r="AR1670" i="14"/>
  <c r="AS1662" i="14"/>
  <c r="AS1656" i="14"/>
  <c r="AS1651" i="14"/>
  <c r="AS1645" i="14"/>
  <c r="AR1643" i="14"/>
  <c r="AR1637" i="14"/>
  <c r="AR1633" i="14"/>
  <c r="AR1631" i="14"/>
  <c r="AS1623" i="14"/>
  <c r="AS1620" i="14"/>
  <c r="AR1612" i="14"/>
  <c r="AR1610" i="14"/>
  <c r="AR1606" i="14"/>
  <c r="AS1598" i="14"/>
  <c r="AS1592" i="14"/>
  <c r="AS1587" i="14"/>
  <c r="AR1550" i="14"/>
  <c r="AS1550" i="14"/>
  <c r="AR1523" i="14"/>
  <c r="AS1523" i="14"/>
  <c r="AR1427" i="14"/>
  <c r="AS1427" i="14"/>
  <c r="AS1338" i="14"/>
  <c r="AR1338" i="14"/>
  <c r="AR1334" i="14"/>
  <c r="AS1334" i="14"/>
  <c r="AR1215" i="14"/>
  <c r="AS1215" i="14"/>
  <c r="AR1639" i="14"/>
  <c r="AR1527" i="14"/>
  <c r="AS1527" i="14"/>
  <c r="AR1496" i="14"/>
  <c r="AS1496" i="14"/>
  <c r="AS1490" i="14"/>
  <c r="AR1490" i="14"/>
  <c r="AR1472" i="14"/>
  <c r="AS1472" i="14"/>
  <c r="AS1467" i="14"/>
  <c r="AR1467" i="14"/>
  <c r="AR1432" i="14"/>
  <c r="AS1432" i="14"/>
  <c r="AS1210" i="14"/>
  <c r="AR1210" i="14"/>
  <c r="AS1719" i="14"/>
  <c r="AS1634" i="14"/>
  <c r="AS1593" i="14"/>
  <c r="AS1570" i="14"/>
  <c r="AR1543" i="14"/>
  <c r="AS1501" i="14"/>
  <c r="AR1436" i="14"/>
  <c r="AS1436" i="14"/>
  <c r="AR1364" i="14"/>
  <c r="AS1359" i="14"/>
  <c r="AR1351" i="14"/>
  <c r="AS1351" i="14"/>
  <c r="AR1228" i="14"/>
  <c r="AS1228" i="14"/>
  <c r="AR1724" i="14"/>
  <c r="AR1707" i="14"/>
  <c r="AS1705" i="14"/>
  <c r="AS1686" i="14"/>
  <c r="AR1667" i="14"/>
  <c r="AS1665" i="14"/>
  <c r="AR1661" i="14"/>
  <c r="AS1647" i="14"/>
  <c r="AS1642" i="14"/>
  <c r="AR1636" i="14"/>
  <c r="AS1616" i="14"/>
  <c r="AS1601" i="14"/>
  <c r="AS1578" i="14"/>
  <c r="AS1547" i="14"/>
  <c r="AR1531" i="14"/>
  <c r="AR1504" i="14"/>
  <c r="AS1504" i="14"/>
  <c r="AR1471" i="14"/>
  <c r="AS1471" i="14"/>
  <c r="AR1452" i="14"/>
  <c r="AS1452" i="14"/>
  <c r="AR1366" i="14"/>
  <c r="AS1366" i="14"/>
  <c r="AS1298" i="14"/>
  <c r="AR1298" i="14"/>
  <c r="AR1286" i="14"/>
  <c r="AS1286" i="14"/>
  <c r="AS1281" i="14"/>
  <c r="AR1281" i="14"/>
  <c r="AR1251" i="14"/>
  <c r="AS1251" i="14"/>
  <c r="AR1243" i="14"/>
  <c r="AS1243" i="14"/>
  <c r="AS1733" i="14"/>
  <c r="AS1726" i="14"/>
  <c r="AS1714" i="14"/>
  <c r="AS1711" i="14"/>
  <c r="AS1701" i="14"/>
  <c r="AS1694" i="14"/>
  <c r="AR1675" i="14"/>
  <c r="AR1669" i="14"/>
  <c r="AS1655" i="14"/>
  <c r="AR1644" i="14"/>
  <c r="AS1630" i="14"/>
  <c r="AS1624" i="14"/>
  <c r="AS1619" i="14"/>
  <c r="AR1611" i="14"/>
  <c r="AR1605" i="14"/>
  <c r="AS1591" i="14"/>
  <c r="AS1588" i="14"/>
  <c r="AR1580" i="14"/>
  <c r="AR1574" i="14"/>
  <c r="AS1566" i="14"/>
  <c r="AS1560" i="14"/>
  <c r="AS1555" i="14"/>
  <c r="AR1549" i="14"/>
  <c r="AR1542" i="14"/>
  <c r="AS1542" i="14"/>
  <c r="AR1536" i="14"/>
  <c r="AS1526" i="14"/>
  <c r="AS1524" i="14"/>
  <c r="AS1511" i="14"/>
  <c r="AR1507" i="14"/>
  <c r="AS1507" i="14"/>
  <c r="AR1498" i="14"/>
  <c r="AS1492" i="14"/>
  <c r="AR1492" i="14"/>
  <c r="AR1460" i="14"/>
  <c r="AS1460" i="14"/>
  <c r="AS1435" i="14"/>
  <c r="AR1435" i="14"/>
  <c r="AR1396" i="14"/>
  <c r="AS1396" i="14"/>
  <c r="AR1388" i="14"/>
  <c r="AS1388" i="14"/>
  <c r="AS1289" i="14"/>
  <c r="AR1289" i="14"/>
  <c r="AR1268" i="14"/>
  <c r="AS1268" i="14"/>
  <c r="AR1735" i="14"/>
  <c r="AR1731" i="14"/>
  <c r="AR1718" i="14"/>
  <c r="AR1716" i="14"/>
  <c r="AR1699" i="14"/>
  <c r="AS1691" i="14"/>
  <c r="AS1685" i="14"/>
  <c r="AR1683" i="14"/>
  <c r="AR1677" i="14"/>
  <c r="AR1671" i="14"/>
  <c r="AS1663" i="14"/>
  <c r="AS1660" i="14"/>
  <c r="AR1652" i="14"/>
  <c r="AR1646" i="14"/>
  <c r="AS1638" i="14"/>
  <c r="AS1632" i="14"/>
  <c r="AS1627" i="14"/>
  <c r="AS1621" i="14"/>
  <c r="AR1613" i="14"/>
  <c r="AR1607" i="14"/>
  <c r="AS1599" i="14"/>
  <c r="AS1553" i="14"/>
  <c r="AS1538" i="14"/>
  <c r="AR1538" i="14"/>
  <c r="AS1528" i="14"/>
  <c r="AS1521" i="14"/>
  <c r="AR1521" i="14"/>
  <c r="AR1488" i="14"/>
  <c r="AS1488" i="14"/>
  <c r="AS1474" i="14"/>
  <c r="AR1474" i="14"/>
  <c r="AR1323" i="14"/>
  <c r="AS1323" i="14"/>
  <c r="AR1315" i="14"/>
  <c r="AS1315" i="14"/>
  <c r="AS1703" i="14"/>
  <c r="AS1640" i="14"/>
  <c r="AS1576" i="14"/>
  <c r="AS1561" i="14"/>
  <c r="AR1535" i="14"/>
  <c r="AS1535" i="14"/>
  <c r="AS1506" i="14"/>
  <c r="AR1506" i="14"/>
  <c r="AR1468" i="14"/>
  <c r="AS1468" i="14"/>
  <c r="AR1464" i="14"/>
  <c r="AS1464" i="14"/>
  <c r="AR1439" i="14"/>
  <c r="AS1439" i="14"/>
  <c r="AR1327" i="14"/>
  <c r="AS1327" i="14"/>
  <c r="AR1319" i="14"/>
  <c r="AS1319" i="14"/>
  <c r="AR1308" i="14"/>
  <c r="AS1308" i="14"/>
  <c r="AR1708" i="14"/>
  <c r="AR1695" i="14"/>
  <c r="AR1693" i="14"/>
  <c r="AR1687" i="14"/>
  <c r="AS1679" i="14"/>
  <c r="AS1676" i="14"/>
  <c r="AR1668" i="14"/>
  <c r="AR1662" i="14"/>
  <c r="AS1654" i="14"/>
  <c r="AS1648" i="14"/>
  <c r="AS1643" i="14"/>
  <c r="AS1637" i="14"/>
  <c r="AR1635" i="14"/>
  <c r="AR1629" i="14"/>
  <c r="AR1623" i="14"/>
  <c r="AS1615" i="14"/>
  <c r="AS1612" i="14"/>
  <c r="AR1604" i="14"/>
  <c r="AR1598" i="14"/>
  <c r="AS1590" i="14"/>
  <c r="AS1584" i="14"/>
  <c r="AS1579" i="14"/>
  <c r="AS1573" i="14"/>
  <c r="AR1571" i="14"/>
  <c r="AR1565" i="14"/>
  <c r="AR1559" i="14"/>
  <c r="AS1548" i="14"/>
  <c r="AS1520" i="14"/>
  <c r="AR1517" i="14"/>
  <c r="AS1517" i="14"/>
  <c r="AR1510" i="14"/>
  <c r="AS1510" i="14"/>
  <c r="AS1508" i="14"/>
  <c r="AR1487" i="14"/>
  <c r="AS1487" i="14"/>
  <c r="AR1445" i="14"/>
  <c r="AS1445" i="14"/>
  <c r="AR1442" i="14"/>
  <c r="AR1421" i="14"/>
  <c r="AS1421" i="14"/>
  <c r="AR1408" i="14"/>
  <c r="AS1408" i="14"/>
  <c r="AS1545" i="14"/>
  <c r="AS1530" i="14"/>
  <c r="AS1518" i="14"/>
  <c r="AS1513" i="14"/>
  <c r="AR1489" i="14"/>
  <c r="AS1489" i="14"/>
  <c r="AR1473" i="14"/>
  <c r="AS1473" i="14"/>
  <c r="AR1466" i="14"/>
  <c r="AR1463" i="14"/>
  <c r="AS1463" i="14"/>
  <c r="AR1456" i="14"/>
  <c r="AR1434" i="14"/>
  <c r="AR1431" i="14"/>
  <c r="AS1431" i="14"/>
  <c r="AR1426" i="14"/>
  <c r="AS1426" i="14"/>
  <c r="AS1411" i="14"/>
  <c r="AR1411" i="14"/>
  <c r="AS1348" i="14"/>
  <c r="AR1326" i="14"/>
  <c r="AS1326" i="14"/>
  <c r="AR1262" i="14"/>
  <c r="AS1262" i="14"/>
  <c r="AR1503" i="14"/>
  <c r="AR1495" i="14"/>
  <c r="AR1444" i="14"/>
  <c r="AS1444" i="14"/>
  <c r="AR1420" i="14"/>
  <c r="AS1420" i="14"/>
  <c r="AR1400" i="14"/>
  <c r="AS1400" i="14"/>
  <c r="AS1387" i="14"/>
  <c r="AR1387" i="14"/>
  <c r="AR1371" i="14"/>
  <c r="AS1371" i="14"/>
  <c r="AR1340" i="14"/>
  <c r="AS1340" i="14"/>
  <c r="AS1313" i="14"/>
  <c r="AR1313" i="14"/>
  <c r="AS1242" i="14"/>
  <c r="AR1242" i="14"/>
  <c r="AR1235" i="14"/>
  <c r="AS1235" i="14"/>
  <c r="AS1537" i="14"/>
  <c r="AS1522" i="14"/>
  <c r="AS1505" i="14"/>
  <c r="AR1497" i="14"/>
  <c r="AS1497" i="14"/>
  <c r="AR1486" i="14"/>
  <c r="AR1484" i="14"/>
  <c r="AS1482" i="14"/>
  <c r="AR1479" i="14"/>
  <c r="AR1475" i="14"/>
  <c r="AR1470" i="14"/>
  <c r="AR1455" i="14"/>
  <c r="AS1455" i="14"/>
  <c r="AR1307" i="14"/>
  <c r="AS1307" i="14"/>
  <c r="AR1279" i="14"/>
  <c r="AS1279" i="14"/>
  <c r="AR1275" i="14"/>
  <c r="AS1275" i="14"/>
  <c r="AR1267" i="14"/>
  <c r="AS1267" i="14"/>
  <c r="AR1227" i="14"/>
  <c r="AS1227" i="14"/>
  <c r="AR1212" i="14"/>
  <c r="AS1212" i="14"/>
  <c r="AS1458" i="14"/>
  <c r="AS1440" i="14"/>
  <c r="AR1433" i="14"/>
  <c r="AR1404" i="14"/>
  <c r="AR1386" i="14"/>
  <c r="AS1386" i="14"/>
  <c r="AR1378" i="14"/>
  <c r="AS1378" i="14"/>
  <c r="AS1353" i="14"/>
  <c r="AR1299" i="14"/>
  <c r="AS1299" i="14"/>
  <c r="AR1231" i="14"/>
  <c r="AS1231" i="14"/>
  <c r="AS1514" i="14"/>
  <c r="AR1481" i="14"/>
  <c r="AS1481" i="14"/>
  <c r="AR1447" i="14"/>
  <c r="AS1447" i="14"/>
  <c r="AR1406" i="14"/>
  <c r="AS1406" i="14"/>
  <c r="AS1385" i="14"/>
  <c r="AR1385" i="14"/>
  <c r="AR1339" i="14"/>
  <c r="AS1339" i="14"/>
  <c r="AS1306" i="14"/>
  <c r="AR1306" i="14"/>
  <c r="AR1291" i="14"/>
  <c r="AS1291" i="14"/>
  <c r="AR1271" i="14"/>
  <c r="AS1271" i="14"/>
  <c r="AR1244" i="14"/>
  <c r="AS1244" i="14"/>
  <c r="AS1226" i="14"/>
  <c r="AR1226" i="14"/>
  <c r="AR1219" i="14"/>
  <c r="AS1219" i="14"/>
  <c r="AR1551" i="14"/>
  <c r="AR1534" i="14"/>
  <c r="AR1519" i="14"/>
  <c r="AR1502" i="14"/>
  <c r="AR1494" i="14"/>
  <c r="AR1457" i="14"/>
  <c r="AS1450" i="14"/>
  <c r="AS1424" i="14"/>
  <c r="AR1424" i="14"/>
  <c r="AR1417" i="14"/>
  <c r="AR1414" i="14"/>
  <c r="AR1409" i="14"/>
  <c r="AR1374" i="14"/>
  <c r="AS1374" i="14"/>
  <c r="AR1355" i="14"/>
  <c r="AS1355" i="14"/>
  <c r="AR1347" i="14"/>
  <c r="AS1347" i="14"/>
  <c r="AR1320" i="14"/>
  <c r="AS1282" i="14"/>
  <c r="AR1282" i="14"/>
  <c r="AR1278" i="14"/>
  <c r="AS1278" i="14"/>
  <c r="AR1211" i="14"/>
  <c r="AS1211" i="14"/>
  <c r="AS1416" i="14"/>
  <c r="AR1389" i="14"/>
  <c r="AS1377" i="14"/>
  <c r="AR1368" i="14"/>
  <c r="AR1350" i="14"/>
  <c r="AS1350" i="14"/>
  <c r="AS1337" i="14"/>
  <c r="AR1312" i="14"/>
  <c r="AS1305" i="14"/>
  <c r="AR1302" i="14"/>
  <c r="AS1302" i="14"/>
  <c r="AR1288" i="14"/>
  <c r="AS1241" i="14"/>
  <c r="AR1238" i="14"/>
  <c r="AS1238" i="14"/>
  <c r="AS1225" i="14"/>
  <c r="AR1222" i="14"/>
  <c r="AS1222" i="14"/>
  <c r="AS1209" i="14"/>
  <c r="AR1206" i="14"/>
  <c r="AS1206" i="14"/>
  <c r="AS1465" i="14"/>
  <c r="AS1457" i="14"/>
  <c r="AS1449" i="14"/>
  <c r="AS1441" i="14"/>
  <c r="AS1433" i="14"/>
  <c r="AR1430" i="14"/>
  <c r="AS1428" i="14"/>
  <c r="AS1425" i="14"/>
  <c r="AS1415" i="14"/>
  <c r="AR1405" i="14"/>
  <c r="AR1403" i="14"/>
  <c r="AS1393" i="14"/>
  <c r="AS1380" i="14"/>
  <c r="AS1361" i="14"/>
  <c r="AR1352" i="14"/>
  <c r="AR1336" i="14"/>
  <c r="AS1329" i="14"/>
  <c r="AR1314" i="14"/>
  <c r="AS1311" i="14"/>
  <c r="AR1304" i="14"/>
  <c r="AR1297" i="14"/>
  <c r="AR1290" i="14"/>
  <c r="AS1287" i="14"/>
  <c r="AS1257" i="14"/>
  <c r="AR1254" i="14"/>
  <c r="AS1254" i="14"/>
  <c r="AR1240" i="14"/>
  <c r="AR1224" i="14"/>
  <c r="AR1208" i="14"/>
  <c r="AR1413" i="14"/>
  <c r="AS1401" i="14"/>
  <c r="AR1382" i="14"/>
  <c r="AR1376" i="14"/>
  <c r="AS1376" i="14"/>
  <c r="AR1363" i="14"/>
  <c r="AS1363" i="14"/>
  <c r="AR1358" i="14"/>
  <c r="AS1358" i="14"/>
  <c r="AR1318" i="14"/>
  <c r="AS1318" i="14"/>
  <c r="AR1294" i="14"/>
  <c r="AS1294" i="14"/>
  <c r="AR1283" i="14"/>
  <c r="AS1283" i="14"/>
  <c r="AS1417" i="14"/>
  <c r="AS1409" i="14"/>
  <c r="AR1390" i="14"/>
  <c r="AR1384" i="14"/>
  <c r="AS1384" i="14"/>
  <c r="AS1345" i="14"/>
  <c r="AR1331" i="14"/>
  <c r="AS1331" i="14"/>
  <c r="AR1270" i="14"/>
  <c r="AS1270" i="14"/>
  <c r="AR1230" i="14"/>
  <c r="AS1230" i="14"/>
  <c r="AR1214" i="14"/>
  <c r="AS1214" i="14"/>
  <c r="AS1207" i="14"/>
  <c r="AR1422" i="14"/>
  <c r="AR1398" i="14"/>
  <c r="AR1392" i="14"/>
  <c r="AS1392" i="14"/>
  <c r="AS1369" i="14"/>
  <c r="AR1360" i="14"/>
  <c r="AR1342" i="14"/>
  <c r="AS1342" i="14"/>
  <c r="AR1335" i="14"/>
  <c r="AR1310" i="14"/>
  <c r="AS1310" i="14"/>
  <c r="AR1296" i="14"/>
  <c r="AS1249" i="14"/>
  <c r="AR1246" i="14"/>
  <c r="AS1246" i="14"/>
  <c r="AS1368" i="14"/>
  <c r="AS1360" i="14"/>
  <c r="AS1352" i="14"/>
  <c r="AS1344" i="14"/>
  <c r="AS1336" i="14"/>
  <c r="AS1328" i="14"/>
  <c r="AS1320" i="14"/>
  <c r="AS1312" i="14"/>
  <c r="AS1304" i="14"/>
  <c r="AS1296" i="14"/>
  <c r="AS1288" i="14"/>
  <c r="AS1280" i="14"/>
  <c r="AS1272" i="14"/>
  <c r="AS1264" i="14"/>
  <c r="AS1256" i="14"/>
  <c r="AS1248" i="14"/>
  <c r="AS1240" i="14"/>
  <c r="AA68" i="15"/>
  <c r="AA37" i="15"/>
  <c r="AA36" i="15"/>
  <c r="X16" i="15"/>
  <c r="AA33" i="15"/>
  <c r="X6" i="15"/>
  <c r="I31" i="15"/>
  <c r="I38" i="15"/>
  <c r="AJ57" i="15"/>
  <c r="X21" i="15"/>
  <c r="AJ31" i="15"/>
  <c r="AS35" i="15"/>
  <c r="AS34" i="15"/>
  <c r="X26" i="15"/>
  <c r="AS31" i="15"/>
  <c r="Z68" i="15"/>
  <c r="X14" i="15"/>
  <c r="Z37" i="15"/>
  <c r="Z36" i="15"/>
  <c r="Z33" i="15"/>
  <c r="H31" i="15"/>
  <c r="H38" i="15"/>
  <c r="X4" i="15"/>
  <c r="R34" i="15"/>
  <c r="R33" i="15"/>
  <c r="X11" i="15"/>
  <c r="AR1638" i="15"/>
  <c r="X24" i="15"/>
  <c r="AR35" i="15"/>
  <c r="AR34" i="15"/>
  <c r="AR31" i="15"/>
  <c r="Q468" i="15"/>
  <c r="Q475" i="15"/>
  <c r="Q466" i="15"/>
  <c r="Q464" i="15"/>
  <c r="Q479" i="15"/>
  <c r="Q478" i="15"/>
  <c r="Q469" i="15"/>
  <c r="Q429" i="15"/>
  <c r="Q465" i="15"/>
  <c r="Q444" i="15"/>
  <c r="Q412" i="15"/>
  <c r="Q404" i="15"/>
  <c r="Q380" i="15"/>
  <c r="Q442" i="15"/>
  <c r="Q434" i="15"/>
  <c r="Q410" i="15"/>
  <c r="Q378" i="15"/>
  <c r="Q435" i="15"/>
  <c r="Q443" i="15"/>
  <c r="Q318" i="15"/>
  <c r="Q451" i="15"/>
  <c r="Q349" i="15"/>
  <c r="Q341" i="15"/>
  <c r="Q317" i="15"/>
  <c r="Q348" i="15"/>
  <c r="Q299" i="15"/>
  <c r="Q362" i="15"/>
  <c r="Q322" i="15"/>
  <c r="Q298" i="15"/>
  <c r="Q344" i="15"/>
  <c r="Q290" i="15"/>
  <c r="Q282" i="15"/>
  <c r="Q258" i="15"/>
  <c r="Q329" i="15"/>
  <c r="Q281" i="15"/>
  <c r="Q249" i="15"/>
  <c r="Q241" i="15"/>
  <c r="Q264" i="15"/>
  <c r="Q303" i="15"/>
  <c r="Q353" i="15"/>
  <c r="Q311" i="15"/>
  <c r="Q230" i="15"/>
  <c r="Q293" i="15"/>
  <c r="Q253" i="15"/>
  <c r="Q229" i="15"/>
  <c r="Q292" i="15"/>
  <c r="Q304" i="15"/>
  <c r="Q275" i="15"/>
  <c r="Q221" i="15"/>
  <c r="Q157" i="15"/>
  <c r="Q212" i="15"/>
  <c r="Q148" i="15"/>
  <c r="Q171" i="15"/>
  <c r="Q147" i="15"/>
  <c r="Q186" i="15"/>
  <c r="Q201" i="15"/>
  <c r="Q208" i="15"/>
  <c r="Q144" i="15"/>
  <c r="Q182" i="15"/>
  <c r="Q130" i="15"/>
  <c r="Q106" i="15"/>
  <c r="Q66" i="15"/>
  <c r="Q137" i="15"/>
  <c r="Q97" i="15"/>
  <c r="Q120" i="15"/>
  <c r="Q167" i="15"/>
  <c r="Q175" i="15"/>
  <c r="Q126" i="15"/>
  <c r="Q86" i="15"/>
  <c r="Q109" i="15"/>
  <c r="Q101" i="15"/>
  <c r="Q91" i="15"/>
  <c r="X9" i="15"/>
  <c r="Q34" i="15"/>
  <c r="Q33" i="15"/>
  <c r="Q79" i="15"/>
  <c r="F475" i="15"/>
  <c r="F467" i="15"/>
  <c r="F474" i="15"/>
  <c r="F466" i="15"/>
  <c r="F473" i="15"/>
  <c r="F465" i="15"/>
  <c r="F480" i="15"/>
  <c r="F472" i="15"/>
  <c r="F479" i="15"/>
  <c r="F471" i="15"/>
  <c r="F463" i="15"/>
  <c r="F478" i="15"/>
  <c r="F470" i="15"/>
  <c r="F462" i="15"/>
  <c r="F477" i="15"/>
  <c r="F469" i="15"/>
  <c r="F461" i="15"/>
  <c r="I461" i="15" s="1"/>
  <c r="F476" i="15"/>
  <c r="F468" i="15"/>
  <c r="F456" i="15"/>
  <c r="F448" i="15"/>
  <c r="F440" i="15"/>
  <c r="F432" i="15"/>
  <c r="F424" i="15"/>
  <c r="I424" i="15" s="1"/>
  <c r="F416" i="15"/>
  <c r="F408" i="15"/>
  <c r="F400" i="15"/>
  <c r="F392" i="15"/>
  <c r="F384" i="15"/>
  <c r="F376" i="15"/>
  <c r="F455" i="15"/>
  <c r="F447" i="15"/>
  <c r="F439" i="15"/>
  <c r="F431" i="15"/>
  <c r="F423" i="15"/>
  <c r="F415" i="15"/>
  <c r="F407" i="15"/>
  <c r="I407" i="15" s="1"/>
  <c r="F399" i="15"/>
  <c r="F391" i="15"/>
  <c r="F383" i="15"/>
  <c r="F375" i="15"/>
  <c r="F454" i="15"/>
  <c r="F446" i="15"/>
  <c r="F438" i="15"/>
  <c r="I438" i="15" s="1"/>
  <c r="F430" i="15"/>
  <c r="F422" i="15"/>
  <c r="F414" i="15"/>
  <c r="F406" i="15"/>
  <c r="F398" i="15"/>
  <c r="F390" i="15"/>
  <c r="F382" i="15"/>
  <c r="F453" i="15"/>
  <c r="F445" i="15"/>
  <c r="F437" i="15"/>
  <c r="F429" i="15"/>
  <c r="F421" i="15"/>
  <c r="F413" i="15"/>
  <c r="F405" i="15"/>
  <c r="I405" i="15" s="1"/>
  <c r="F397" i="15"/>
  <c r="F389" i="15"/>
  <c r="F381" i="15"/>
  <c r="F460" i="15"/>
  <c r="F452" i="15"/>
  <c r="F444" i="15"/>
  <c r="I444" i="15" s="1"/>
  <c r="F436" i="15"/>
  <c r="F428" i="15"/>
  <c r="F420" i="15"/>
  <c r="F412" i="15"/>
  <c r="F404" i="15"/>
  <c r="F396" i="15"/>
  <c r="F388" i="15"/>
  <c r="F380" i="15"/>
  <c r="I380" i="15" s="1"/>
  <c r="F372" i="15"/>
  <c r="I372" i="15" s="1"/>
  <c r="F459" i="15"/>
  <c r="F451" i="15"/>
  <c r="F443" i="15"/>
  <c r="F435" i="15"/>
  <c r="F427" i="15"/>
  <c r="F419" i="15"/>
  <c r="F411" i="15"/>
  <c r="F403" i="15"/>
  <c r="I403" i="15" s="1"/>
  <c r="F395" i="15"/>
  <c r="F387" i="15"/>
  <c r="F379" i="15"/>
  <c r="F464" i="15"/>
  <c r="I464" i="15" s="1"/>
  <c r="F457" i="15"/>
  <c r="F449" i="15"/>
  <c r="I449" i="15" s="1"/>
  <c r="F441" i="15"/>
  <c r="F433" i="15"/>
  <c r="F425" i="15"/>
  <c r="F417" i="15"/>
  <c r="F409" i="15"/>
  <c r="F401" i="15"/>
  <c r="F393" i="15"/>
  <c r="F385" i="15"/>
  <c r="I385" i="15" s="1"/>
  <c r="F377" i="15"/>
  <c r="F442" i="15"/>
  <c r="F378" i="15"/>
  <c r="F373" i="15"/>
  <c r="F366" i="15"/>
  <c r="F358" i="15"/>
  <c r="F350" i="15"/>
  <c r="F342" i="15"/>
  <c r="F334" i="15"/>
  <c r="F326" i="15"/>
  <c r="F318" i="15"/>
  <c r="F450" i="15"/>
  <c r="F386" i="15"/>
  <c r="F374" i="15"/>
  <c r="I374" i="15" s="1"/>
  <c r="F365" i="15"/>
  <c r="F357" i="15"/>
  <c r="F349" i="15"/>
  <c r="F341" i="15"/>
  <c r="I341" i="15" s="1"/>
  <c r="F333" i="15"/>
  <c r="F325" i="15"/>
  <c r="F317" i="15"/>
  <c r="F309" i="15"/>
  <c r="F301" i="15"/>
  <c r="F458" i="15"/>
  <c r="F394" i="15"/>
  <c r="F364" i="15"/>
  <c r="F356" i="15"/>
  <c r="I356" i="15" s="1"/>
  <c r="F348" i="15"/>
  <c r="F340" i="15"/>
  <c r="F332" i="15"/>
  <c r="F324" i="15"/>
  <c r="F316" i="15"/>
  <c r="F402" i="15"/>
  <c r="F371" i="15"/>
  <c r="F363" i="15"/>
  <c r="F355" i="15"/>
  <c r="F347" i="15"/>
  <c r="F339" i="15"/>
  <c r="F331" i="15"/>
  <c r="F323" i="15"/>
  <c r="F315" i="15"/>
  <c r="I315" i="15" s="1"/>
  <c r="F307" i="15"/>
  <c r="F410" i="15"/>
  <c r="F370" i="15"/>
  <c r="F362" i="15"/>
  <c r="F354" i="15"/>
  <c r="F346" i="15"/>
  <c r="F338" i="15"/>
  <c r="I338" i="15" s="1"/>
  <c r="F330" i="15"/>
  <c r="F322" i="15"/>
  <c r="F314" i="15"/>
  <c r="F306" i="15"/>
  <c r="I306" i="15" s="1"/>
  <c r="F298" i="15"/>
  <c r="F418" i="15"/>
  <c r="F369" i="15"/>
  <c r="F361" i="15"/>
  <c r="F353" i="15"/>
  <c r="F345" i="15"/>
  <c r="I345" i="15" s="1"/>
  <c r="F337" i="15"/>
  <c r="F329" i="15"/>
  <c r="F321" i="15"/>
  <c r="F313" i="15"/>
  <c r="F305" i="15"/>
  <c r="F297" i="15"/>
  <c r="F434" i="15"/>
  <c r="F367" i="15"/>
  <c r="F359" i="15"/>
  <c r="F351" i="15"/>
  <c r="F343" i="15"/>
  <c r="F335" i="15"/>
  <c r="F327" i="15"/>
  <c r="F319" i="15"/>
  <c r="F311" i="15"/>
  <c r="I311" i="15" s="1"/>
  <c r="F328" i="15"/>
  <c r="F310" i="15"/>
  <c r="F308" i="15"/>
  <c r="F303" i="15"/>
  <c r="F289" i="15"/>
  <c r="F281" i="15"/>
  <c r="F273" i="15"/>
  <c r="I273" i="15" s="1"/>
  <c r="F265" i="15"/>
  <c r="F257" i="15"/>
  <c r="F249" i="15"/>
  <c r="F241" i="15"/>
  <c r="F233" i="15"/>
  <c r="F225" i="15"/>
  <c r="F336" i="15"/>
  <c r="F312" i="15"/>
  <c r="F288" i="15"/>
  <c r="F280" i="15"/>
  <c r="F272" i="15"/>
  <c r="I272" i="15" s="1"/>
  <c r="F264" i="15"/>
  <c r="F256" i="15"/>
  <c r="F248" i="15"/>
  <c r="F240" i="15"/>
  <c r="F232" i="15"/>
  <c r="I232" i="15" s="1"/>
  <c r="F224" i="15"/>
  <c r="F344" i="15"/>
  <c r="F287" i="15"/>
  <c r="F279" i="15"/>
  <c r="I279" i="15" s="1"/>
  <c r="F271" i="15"/>
  <c r="F263" i="15"/>
  <c r="F255" i="15"/>
  <c r="F247" i="15"/>
  <c r="F239" i="15"/>
  <c r="F231" i="15"/>
  <c r="F426" i="15"/>
  <c r="I426" i="15" s="1"/>
  <c r="F352" i="15"/>
  <c r="I352" i="15" s="1"/>
  <c r="F302" i="15"/>
  <c r="I302" i="15" s="1"/>
  <c r="F300" i="15"/>
  <c r="F286" i="15"/>
  <c r="F278" i="15"/>
  <c r="F270" i="15"/>
  <c r="F262" i="15"/>
  <c r="F254" i="15"/>
  <c r="F246" i="15"/>
  <c r="F360" i="15"/>
  <c r="F304" i="15"/>
  <c r="F295" i="15"/>
  <c r="F294" i="15"/>
  <c r="F293" i="15"/>
  <c r="F285" i="15"/>
  <c r="F277" i="15"/>
  <c r="F269" i="15"/>
  <c r="F261" i="15"/>
  <c r="I261" i="15" s="1"/>
  <c r="F253" i="15"/>
  <c r="F245" i="15"/>
  <c r="F237" i="15"/>
  <c r="F229" i="15"/>
  <c r="F368" i="15"/>
  <c r="F299" i="15"/>
  <c r="F292" i="15"/>
  <c r="F284" i="15"/>
  <c r="F276" i="15"/>
  <c r="I276" i="15" s="1"/>
  <c r="F268" i="15"/>
  <c r="F260" i="15"/>
  <c r="F252" i="15"/>
  <c r="F244" i="15"/>
  <c r="F236" i="15"/>
  <c r="F228" i="15"/>
  <c r="F291" i="15"/>
  <c r="F283" i="15"/>
  <c r="F275" i="15"/>
  <c r="I275" i="15" s="1"/>
  <c r="F267" i="15"/>
  <c r="F259" i="15"/>
  <c r="F251" i="15"/>
  <c r="F320" i="15"/>
  <c r="F296" i="15"/>
  <c r="F290" i="15"/>
  <c r="F282" i="15"/>
  <c r="F274" i="15"/>
  <c r="F266" i="15"/>
  <c r="F258" i="15"/>
  <c r="F220" i="15"/>
  <c r="F212" i="15"/>
  <c r="I212" i="15" s="1"/>
  <c r="F204" i="15"/>
  <c r="F196" i="15"/>
  <c r="I196" i="15" s="1"/>
  <c r="F188" i="15"/>
  <c r="F180" i="15"/>
  <c r="F172" i="15"/>
  <c r="I172" i="15" s="1"/>
  <c r="F164" i="15"/>
  <c r="F156" i="15"/>
  <c r="F148" i="15"/>
  <c r="F242" i="15"/>
  <c r="I242" i="15" s="1"/>
  <c r="F219" i="15"/>
  <c r="F211" i="15"/>
  <c r="I211" i="15" s="1"/>
  <c r="F203" i="15"/>
  <c r="F195" i="15"/>
  <c r="F187" i="15"/>
  <c r="F179" i="15"/>
  <c r="F171" i="15"/>
  <c r="F163" i="15"/>
  <c r="F155" i="15"/>
  <c r="F147" i="15"/>
  <c r="I147" i="15" s="1"/>
  <c r="F218" i="15"/>
  <c r="F210" i="15"/>
  <c r="F202" i="15"/>
  <c r="F194" i="15"/>
  <c r="F186" i="15"/>
  <c r="F178" i="15"/>
  <c r="F170" i="15"/>
  <c r="I170" i="15" s="1"/>
  <c r="F162" i="15"/>
  <c r="F154" i="15"/>
  <c r="F146" i="15"/>
  <c r="F230" i="15"/>
  <c r="F217" i="15"/>
  <c r="F209" i="15"/>
  <c r="F201" i="15"/>
  <c r="I201" i="15" s="1"/>
  <c r="F193" i="15"/>
  <c r="F185" i="15"/>
  <c r="F177" i="15"/>
  <c r="F169" i="15"/>
  <c r="F161" i="15"/>
  <c r="F153" i="15"/>
  <c r="F145" i="15"/>
  <c r="F243" i="15"/>
  <c r="F234" i="15"/>
  <c r="F216" i="15"/>
  <c r="F208" i="15"/>
  <c r="F200" i="15"/>
  <c r="F192" i="15"/>
  <c r="F184" i="15"/>
  <c r="F176" i="15"/>
  <c r="F168" i="15"/>
  <c r="F160" i="15"/>
  <c r="I160" i="15" s="1"/>
  <c r="F235" i="15"/>
  <c r="F215" i="15"/>
  <c r="F207" i="15"/>
  <c r="F199" i="15"/>
  <c r="F191" i="15"/>
  <c r="I191" i="15" s="1"/>
  <c r="F183" i="15"/>
  <c r="F175" i="15"/>
  <c r="F167" i="15"/>
  <c r="F159" i="15"/>
  <c r="F151" i="15"/>
  <c r="F250" i="15"/>
  <c r="F226" i="15"/>
  <c r="F223" i="15"/>
  <c r="F221" i="15"/>
  <c r="F213" i="15"/>
  <c r="F205" i="15"/>
  <c r="F197" i="15"/>
  <c r="F189" i="15"/>
  <c r="F181" i="15"/>
  <c r="I181" i="15" s="1"/>
  <c r="F173" i="15"/>
  <c r="F165" i="15"/>
  <c r="F157" i="15"/>
  <c r="F149" i="15"/>
  <c r="F214" i="15"/>
  <c r="F137" i="15"/>
  <c r="F129" i="15"/>
  <c r="F121" i="15"/>
  <c r="I121" i="15" s="1"/>
  <c r="F113" i="15"/>
  <c r="F105" i="15"/>
  <c r="F97" i="15"/>
  <c r="F89" i="15"/>
  <c r="F81" i="15"/>
  <c r="F73" i="15"/>
  <c r="F65" i="15"/>
  <c r="F227" i="15"/>
  <c r="F222" i="15"/>
  <c r="I222" i="15" s="1"/>
  <c r="F158" i="15"/>
  <c r="I158" i="15" s="1"/>
  <c r="F136" i="15"/>
  <c r="F128" i="15"/>
  <c r="F120" i="15"/>
  <c r="F112" i="15"/>
  <c r="F104" i="15"/>
  <c r="F96" i="15"/>
  <c r="F88" i="15"/>
  <c r="F80" i="15"/>
  <c r="I80" i="15" s="1"/>
  <c r="F72" i="15"/>
  <c r="F166" i="15"/>
  <c r="F135" i="15"/>
  <c r="F127" i="15"/>
  <c r="F119" i="15"/>
  <c r="F111" i="15"/>
  <c r="F103" i="15"/>
  <c r="F95" i="15"/>
  <c r="I95" i="15" s="1"/>
  <c r="F87" i="15"/>
  <c r="F79" i="15"/>
  <c r="F71" i="15"/>
  <c r="F238" i="15"/>
  <c r="I238" i="15" s="1"/>
  <c r="F174" i="15"/>
  <c r="F134" i="15"/>
  <c r="F126" i="15"/>
  <c r="F118" i="15"/>
  <c r="F110" i="15"/>
  <c r="I110" i="15" s="1"/>
  <c r="F102" i="15"/>
  <c r="F94" i="15"/>
  <c r="F86" i="15"/>
  <c r="F182" i="15"/>
  <c r="F150" i="15"/>
  <c r="F143" i="15"/>
  <c r="F141" i="15"/>
  <c r="F133" i="15"/>
  <c r="F125" i="15"/>
  <c r="F117" i="15"/>
  <c r="F109" i="15"/>
  <c r="F101" i="15"/>
  <c r="F93" i="15"/>
  <c r="I93" i="15" s="1"/>
  <c r="F85" i="15"/>
  <c r="F77" i="15"/>
  <c r="F69" i="15"/>
  <c r="F190" i="15"/>
  <c r="F144" i="15"/>
  <c r="F140" i="15"/>
  <c r="F132" i="15"/>
  <c r="F124" i="15"/>
  <c r="F116" i="15"/>
  <c r="I116" i="15" s="1"/>
  <c r="F108" i="15"/>
  <c r="F100" i="15"/>
  <c r="F92" i="15"/>
  <c r="F84" i="15"/>
  <c r="F76" i="15"/>
  <c r="F68" i="15"/>
  <c r="F198" i="15"/>
  <c r="F139" i="15"/>
  <c r="F131" i="15"/>
  <c r="F123" i="15"/>
  <c r="I123" i="15" s="1"/>
  <c r="F115" i="15"/>
  <c r="F107" i="15"/>
  <c r="F99" i="15"/>
  <c r="F91" i="15"/>
  <c r="F83" i="15"/>
  <c r="F75" i="15"/>
  <c r="F67" i="15"/>
  <c r="F206" i="15"/>
  <c r="F152" i="15"/>
  <c r="F142" i="15"/>
  <c r="F138" i="15"/>
  <c r="F130" i="15"/>
  <c r="F122" i="15"/>
  <c r="F114" i="15"/>
  <c r="F106" i="15"/>
  <c r="F98" i="15"/>
  <c r="F90" i="15"/>
  <c r="I90" i="15" s="1"/>
  <c r="F82" i="15"/>
  <c r="O478" i="15"/>
  <c r="R478" i="15" s="1"/>
  <c r="O470" i="15"/>
  <c r="R470" i="15" s="1"/>
  <c r="O462" i="15"/>
  <c r="R462" i="15" s="1"/>
  <c r="O477" i="15"/>
  <c r="R477" i="15" s="1"/>
  <c r="O469" i="15"/>
  <c r="R469" i="15" s="1"/>
  <c r="O461" i="15"/>
  <c r="R461" i="15" s="1"/>
  <c r="O476" i="15"/>
  <c r="R476" i="15" s="1"/>
  <c r="O468" i="15"/>
  <c r="R468" i="15" s="1"/>
  <c r="O475" i="15"/>
  <c r="R475" i="15" s="1"/>
  <c r="O467" i="15"/>
  <c r="Q467" i="15" s="1"/>
  <c r="O474" i="15"/>
  <c r="R474" i="15" s="1"/>
  <c r="O466" i="15"/>
  <c r="R466" i="15" s="1"/>
  <c r="O473" i="15"/>
  <c r="R473" i="15" s="1"/>
  <c r="O465" i="15"/>
  <c r="R465" i="15" s="1"/>
  <c r="O480" i="15"/>
  <c r="R480" i="15" s="1"/>
  <c r="O472" i="15"/>
  <c r="R472" i="15" s="1"/>
  <c r="O464" i="15"/>
  <c r="R464" i="15" s="1"/>
  <c r="O479" i="15"/>
  <c r="R479" i="15" s="1"/>
  <c r="O471" i="15"/>
  <c r="R471" i="15" s="1"/>
  <c r="O459" i="15"/>
  <c r="R459" i="15" s="1"/>
  <c r="O451" i="15"/>
  <c r="R451" i="15" s="1"/>
  <c r="O443" i="15"/>
  <c r="R443" i="15" s="1"/>
  <c r="O435" i="15"/>
  <c r="R435" i="15" s="1"/>
  <c r="O427" i="15"/>
  <c r="R427" i="15" s="1"/>
  <c r="O419" i="15"/>
  <c r="R419" i="15" s="1"/>
  <c r="O411" i="15"/>
  <c r="R411" i="15" s="1"/>
  <c r="O403" i="15"/>
  <c r="R403" i="15" s="1"/>
  <c r="O395" i="15"/>
  <c r="R395" i="15" s="1"/>
  <c r="O387" i="15"/>
  <c r="R387" i="15" s="1"/>
  <c r="O379" i="15"/>
  <c r="R379" i="15" s="1"/>
  <c r="O458" i="15"/>
  <c r="R458" i="15" s="1"/>
  <c r="O450" i="15"/>
  <c r="R450" i="15" s="1"/>
  <c r="O442" i="15"/>
  <c r="R442" i="15" s="1"/>
  <c r="O434" i="15"/>
  <c r="R434" i="15" s="1"/>
  <c r="O426" i="15"/>
  <c r="R426" i="15" s="1"/>
  <c r="O418" i="15"/>
  <c r="R418" i="15" s="1"/>
  <c r="O410" i="15"/>
  <c r="R410" i="15" s="1"/>
  <c r="O402" i="15"/>
  <c r="R402" i="15" s="1"/>
  <c r="O394" i="15"/>
  <c r="R394" i="15" s="1"/>
  <c r="O386" i="15"/>
  <c r="R386" i="15" s="1"/>
  <c r="O378" i="15"/>
  <c r="R378" i="15" s="1"/>
  <c r="O463" i="15"/>
  <c r="R463" i="15" s="1"/>
  <c r="O457" i="15"/>
  <c r="R457" i="15" s="1"/>
  <c r="O449" i="15"/>
  <c r="R449" i="15" s="1"/>
  <c r="O441" i="15"/>
  <c r="R441" i="15" s="1"/>
  <c r="O433" i="15"/>
  <c r="R433" i="15" s="1"/>
  <c r="O425" i="15"/>
  <c r="R425" i="15" s="1"/>
  <c r="O417" i="15"/>
  <c r="R417" i="15" s="1"/>
  <c r="O409" i="15"/>
  <c r="R409" i="15" s="1"/>
  <c r="O401" i="15"/>
  <c r="R401" i="15" s="1"/>
  <c r="O393" i="15"/>
  <c r="Q393" i="15" s="1"/>
  <c r="O385" i="15"/>
  <c r="R385" i="15" s="1"/>
  <c r="O377" i="15"/>
  <c r="R377" i="15" s="1"/>
  <c r="O456" i="15"/>
  <c r="R456" i="15" s="1"/>
  <c r="O448" i="15"/>
  <c r="R448" i="15" s="1"/>
  <c r="O440" i="15"/>
  <c r="R440" i="15" s="1"/>
  <c r="O432" i="15"/>
  <c r="R432" i="15" s="1"/>
  <c r="O424" i="15"/>
  <c r="R424" i="15" s="1"/>
  <c r="O416" i="15"/>
  <c r="R416" i="15" s="1"/>
  <c r="O408" i="15"/>
  <c r="R408" i="15" s="1"/>
  <c r="O400" i="15"/>
  <c r="R400" i="15" s="1"/>
  <c r="O392" i="15"/>
  <c r="R392" i="15" s="1"/>
  <c r="O384" i="15"/>
  <c r="R384" i="15" s="1"/>
  <c r="O376" i="15"/>
  <c r="R376" i="15" s="1"/>
  <c r="O455" i="15"/>
  <c r="R455" i="15" s="1"/>
  <c r="O447" i="15"/>
  <c r="R447" i="15" s="1"/>
  <c r="O439" i="15"/>
  <c r="R439" i="15" s="1"/>
  <c r="O431" i="15"/>
  <c r="R431" i="15" s="1"/>
  <c r="O423" i="15"/>
  <c r="R423" i="15" s="1"/>
  <c r="O415" i="15"/>
  <c r="R415" i="15" s="1"/>
  <c r="O407" i="15"/>
  <c r="R407" i="15" s="1"/>
  <c r="O399" i="15"/>
  <c r="R399" i="15" s="1"/>
  <c r="O391" i="15"/>
  <c r="R391" i="15" s="1"/>
  <c r="O383" i="15"/>
  <c r="R383" i="15" s="1"/>
  <c r="O375" i="15"/>
  <c r="R375" i="15" s="1"/>
  <c r="O454" i="15"/>
  <c r="R454" i="15" s="1"/>
  <c r="O446" i="15"/>
  <c r="R446" i="15" s="1"/>
  <c r="O438" i="15"/>
  <c r="R438" i="15" s="1"/>
  <c r="O430" i="15"/>
  <c r="R430" i="15" s="1"/>
  <c r="O422" i="15"/>
  <c r="R422" i="15" s="1"/>
  <c r="O414" i="15"/>
  <c r="R414" i="15" s="1"/>
  <c r="O406" i="15"/>
  <c r="R406" i="15" s="1"/>
  <c r="O398" i="15"/>
  <c r="R398" i="15" s="1"/>
  <c r="O390" i="15"/>
  <c r="Q390" i="15" s="1"/>
  <c r="O382" i="15"/>
  <c r="R382" i="15" s="1"/>
  <c r="O374" i="15"/>
  <c r="R374" i="15" s="1"/>
  <c r="O460" i="15"/>
  <c r="R460" i="15" s="1"/>
  <c r="O452" i="15"/>
  <c r="R452" i="15" s="1"/>
  <c r="O444" i="15"/>
  <c r="R444" i="15" s="1"/>
  <c r="O436" i="15"/>
  <c r="R436" i="15" s="1"/>
  <c r="O428" i="15"/>
  <c r="R428" i="15" s="1"/>
  <c r="O420" i="15"/>
  <c r="R420" i="15" s="1"/>
  <c r="O412" i="15"/>
  <c r="R412" i="15" s="1"/>
  <c r="O404" i="15"/>
  <c r="R404" i="15" s="1"/>
  <c r="O396" i="15"/>
  <c r="R396" i="15" s="1"/>
  <c r="O388" i="15"/>
  <c r="R388" i="15" s="1"/>
  <c r="O380" i="15"/>
  <c r="R380" i="15" s="1"/>
  <c r="O429" i="15"/>
  <c r="R429" i="15" s="1"/>
  <c r="O369" i="15"/>
  <c r="R369" i="15" s="1"/>
  <c r="O361" i="15"/>
  <c r="R361" i="15" s="1"/>
  <c r="O353" i="15"/>
  <c r="R353" i="15" s="1"/>
  <c r="O345" i="15"/>
  <c r="R345" i="15" s="1"/>
  <c r="O337" i="15"/>
  <c r="R337" i="15" s="1"/>
  <c r="O329" i="15"/>
  <c r="R329" i="15" s="1"/>
  <c r="O321" i="15"/>
  <c r="R321" i="15" s="1"/>
  <c r="O313" i="15"/>
  <c r="R313" i="15" s="1"/>
  <c r="O437" i="15"/>
  <c r="R437" i="15" s="1"/>
  <c r="O368" i="15"/>
  <c r="R368" i="15" s="1"/>
  <c r="O360" i="15"/>
  <c r="R360" i="15" s="1"/>
  <c r="O352" i="15"/>
  <c r="R352" i="15" s="1"/>
  <c r="O344" i="15"/>
  <c r="R344" i="15" s="1"/>
  <c r="O336" i="15"/>
  <c r="R336" i="15" s="1"/>
  <c r="O328" i="15"/>
  <c r="R328" i="15" s="1"/>
  <c r="O320" i="15"/>
  <c r="R320" i="15" s="1"/>
  <c r="O312" i="15"/>
  <c r="R312" i="15" s="1"/>
  <c r="O304" i="15"/>
  <c r="R304" i="15" s="1"/>
  <c r="O296" i="15"/>
  <c r="R296" i="15" s="1"/>
  <c r="O445" i="15"/>
  <c r="R445" i="15" s="1"/>
  <c r="O381" i="15"/>
  <c r="R381" i="15" s="1"/>
  <c r="O367" i="15"/>
  <c r="R367" i="15" s="1"/>
  <c r="O359" i="15"/>
  <c r="R359" i="15" s="1"/>
  <c r="O351" i="15"/>
  <c r="R351" i="15" s="1"/>
  <c r="O343" i="15"/>
  <c r="R343" i="15" s="1"/>
  <c r="O335" i="15"/>
  <c r="R335" i="15" s="1"/>
  <c r="O327" i="15"/>
  <c r="R327" i="15" s="1"/>
  <c r="O319" i="15"/>
  <c r="Q319" i="15" s="1"/>
  <c r="O453" i="15"/>
  <c r="R453" i="15" s="1"/>
  <c r="O389" i="15"/>
  <c r="R389" i="15" s="1"/>
  <c r="O366" i="15"/>
  <c r="R366" i="15" s="1"/>
  <c r="O358" i="15"/>
  <c r="R358" i="15" s="1"/>
  <c r="O350" i="15"/>
  <c r="R350" i="15" s="1"/>
  <c r="O342" i="15"/>
  <c r="R342" i="15" s="1"/>
  <c r="O334" i="15"/>
  <c r="Q334" i="15" s="1"/>
  <c r="O326" i="15"/>
  <c r="R326" i="15" s="1"/>
  <c r="O318" i="15"/>
  <c r="R318" i="15" s="1"/>
  <c r="O310" i="15"/>
  <c r="R310" i="15" s="1"/>
  <c r="O397" i="15"/>
  <c r="R397" i="15" s="1"/>
  <c r="O365" i="15"/>
  <c r="Q365" i="15" s="1"/>
  <c r="O357" i="15"/>
  <c r="R357" i="15" s="1"/>
  <c r="O349" i="15"/>
  <c r="R349" i="15" s="1"/>
  <c r="O341" i="15"/>
  <c r="R341" i="15" s="1"/>
  <c r="O333" i="15"/>
  <c r="R333" i="15" s="1"/>
  <c r="O325" i="15"/>
  <c r="R325" i="15" s="1"/>
  <c r="O317" i="15"/>
  <c r="R317" i="15" s="1"/>
  <c r="O309" i="15"/>
  <c r="R309" i="15" s="1"/>
  <c r="O301" i="15"/>
  <c r="R301" i="15" s="1"/>
  <c r="O405" i="15"/>
  <c r="R405" i="15" s="1"/>
  <c r="O373" i="15"/>
  <c r="R373" i="15" s="1"/>
  <c r="O364" i="15"/>
  <c r="R364" i="15" s="1"/>
  <c r="O356" i="15"/>
  <c r="R356" i="15" s="1"/>
  <c r="O348" i="15"/>
  <c r="R348" i="15" s="1"/>
  <c r="O340" i="15"/>
  <c r="R340" i="15" s="1"/>
  <c r="O332" i="15"/>
  <c r="R332" i="15" s="1"/>
  <c r="O324" i="15"/>
  <c r="R324" i="15" s="1"/>
  <c r="O316" i="15"/>
  <c r="R316" i="15" s="1"/>
  <c r="O308" i="15"/>
  <c r="R308" i="15" s="1"/>
  <c r="O300" i="15"/>
  <c r="R300" i="15" s="1"/>
  <c r="O421" i="15"/>
  <c r="R421" i="15" s="1"/>
  <c r="O370" i="15"/>
  <c r="R370" i="15" s="1"/>
  <c r="O362" i="15"/>
  <c r="R362" i="15" s="1"/>
  <c r="O354" i="15"/>
  <c r="R354" i="15" s="1"/>
  <c r="O346" i="15"/>
  <c r="R346" i="15" s="1"/>
  <c r="O338" i="15"/>
  <c r="R338" i="15" s="1"/>
  <c r="O330" i="15"/>
  <c r="R330" i="15" s="1"/>
  <c r="O322" i="15"/>
  <c r="R322" i="15" s="1"/>
  <c r="O314" i="15"/>
  <c r="R314" i="15" s="1"/>
  <c r="O306" i="15"/>
  <c r="R306" i="15" s="1"/>
  <c r="O315" i="15"/>
  <c r="R315" i="15" s="1"/>
  <c r="O297" i="15"/>
  <c r="Q297" i="15" s="1"/>
  <c r="O295" i="15"/>
  <c r="Q295" i="15" s="1"/>
  <c r="O294" i="15"/>
  <c r="R294" i="15" s="1"/>
  <c r="O292" i="15"/>
  <c r="R292" i="15" s="1"/>
  <c r="O284" i="15"/>
  <c r="R284" i="15" s="1"/>
  <c r="O276" i="15"/>
  <c r="R276" i="15" s="1"/>
  <c r="O268" i="15"/>
  <c r="R268" i="15" s="1"/>
  <c r="O260" i="15"/>
  <c r="R260" i="15" s="1"/>
  <c r="O252" i="15"/>
  <c r="R252" i="15" s="1"/>
  <c r="O244" i="15"/>
  <c r="Q244" i="15" s="1"/>
  <c r="O236" i="15"/>
  <c r="R236" i="15" s="1"/>
  <c r="O228" i="15"/>
  <c r="R228" i="15" s="1"/>
  <c r="O323" i="15"/>
  <c r="R323" i="15" s="1"/>
  <c r="O299" i="15"/>
  <c r="R299" i="15" s="1"/>
  <c r="O291" i="15"/>
  <c r="R291" i="15" s="1"/>
  <c r="O283" i="15"/>
  <c r="R283" i="15" s="1"/>
  <c r="O275" i="15"/>
  <c r="R275" i="15" s="1"/>
  <c r="O267" i="15"/>
  <c r="R267" i="15" s="1"/>
  <c r="O259" i="15"/>
  <c r="R259" i="15" s="1"/>
  <c r="O251" i="15"/>
  <c r="R251" i="15" s="1"/>
  <c r="O243" i="15"/>
  <c r="Q243" i="15" s="1"/>
  <c r="O235" i="15"/>
  <c r="R235" i="15" s="1"/>
  <c r="O227" i="15"/>
  <c r="R227" i="15" s="1"/>
  <c r="O331" i="15"/>
  <c r="R331" i="15" s="1"/>
  <c r="O290" i="15"/>
  <c r="R290" i="15" s="1"/>
  <c r="O282" i="15"/>
  <c r="R282" i="15" s="1"/>
  <c r="O274" i="15"/>
  <c r="R274" i="15" s="1"/>
  <c r="O266" i="15"/>
  <c r="R266" i="15" s="1"/>
  <c r="O258" i="15"/>
  <c r="R258" i="15" s="1"/>
  <c r="O250" i="15"/>
  <c r="R250" i="15" s="1"/>
  <c r="O242" i="15"/>
  <c r="R242" i="15" s="1"/>
  <c r="O234" i="15"/>
  <c r="R234" i="15" s="1"/>
  <c r="O372" i="15"/>
  <c r="R372" i="15" s="1"/>
  <c r="O339" i="15"/>
  <c r="R339" i="15" s="1"/>
  <c r="O307" i="15"/>
  <c r="R307" i="15" s="1"/>
  <c r="O289" i="15"/>
  <c r="Q289" i="15" s="1"/>
  <c r="O281" i="15"/>
  <c r="R281" i="15" s="1"/>
  <c r="O273" i="15"/>
  <c r="R273" i="15" s="1"/>
  <c r="O265" i="15"/>
  <c r="R265" i="15" s="1"/>
  <c r="O257" i="15"/>
  <c r="R257" i="15" s="1"/>
  <c r="O249" i="15"/>
  <c r="R249" i="15" s="1"/>
  <c r="O241" i="15"/>
  <c r="R241" i="15" s="1"/>
  <c r="O347" i="15"/>
  <c r="R347" i="15" s="1"/>
  <c r="O288" i="15"/>
  <c r="R288" i="15" s="1"/>
  <c r="O280" i="15"/>
  <c r="Q280" i="15" s="1"/>
  <c r="O272" i="15"/>
  <c r="R272" i="15" s="1"/>
  <c r="O264" i="15"/>
  <c r="R264" i="15" s="1"/>
  <c r="O256" i="15"/>
  <c r="R256" i="15" s="1"/>
  <c r="O248" i="15"/>
  <c r="R248" i="15" s="1"/>
  <c r="O240" i="15"/>
  <c r="R240" i="15" s="1"/>
  <c r="O232" i="15"/>
  <c r="R232" i="15" s="1"/>
  <c r="O224" i="15"/>
  <c r="R224" i="15" s="1"/>
  <c r="O355" i="15"/>
  <c r="R355" i="15" s="1"/>
  <c r="O305" i="15"/>
  <c r="R305" i="15" s="1"/>
  <c r="O303" i="15"/>
  <c r="R303" i="15" s="1"/>
  <c r="O298" i="15"/>
  <c r="R298" i="15" s="1"/>
  <c r="O287" i="15"/>
  <c r="R287" i="15" s="1"/>
  <c r="O279" i="15"/>
  <c r="R279" i="15" s="1"/>
  <c r="O271" i="15"/>
  <c r="R271" i="15" s="1"/>
  <c r="O263" i="15"/>
  <c r="R263" i="15" s="1"/>
  <c r="O255" i="15"/>
  <c r="R255" i="15" s="1"/>
  <c r="O247" i="15"/>
  <c r="R247" i="15" s="1"/>
  <c r="O239" i="15"/>
  <c r="R239" i="15" s="1"/>
  <c r="O231" i="15"/>
  <c r="Q231" i="15" s="1"/>
  <c r="O223" i="15"/>
  <c r="Q223" i="15" s="1"/>
  <c r="O413" i="15"/>
  <c r="Q413" i="15" s="1"/>
  <c r="O363" i="15"/>
  <c r="Q363" i="15" s="1"/>
  <c r="O311" i="15"/>
  <c r="R311" i="15" s="1"/>
  <c r="O286" i="15"/>
  <c r="Q286" i="15" s="1"/>
  <c r="O278" i="15"/>
  <c r="R278" i="15" s="1"/>
  <c r="O270" i="15"/>
  <c r="R270" i="15" s="1"/>
  <c r="O262" i="15"/>
  <c r="R262" i="15" s="1"/>
  <c r="O254" i="15"/>
  <c r="R254" i="15" s="1"/>
  <c r="O246" i="15"/>
  <c r="R246" i="15" s="1"/>
  <c r="O371" i="15"/>
  <c r="R371" i="15" s="1"/>
  <c r="O302" i="15"/>
  <c r="R302" i="15" s="1"/>
  <c r="O293" i="15"/>
  <c r="R293" i="15" s="1"/>
  <c r="O285" i="15"/>
  <c r="R285" i="15" s="1"/>
  <c r="O277" i="15"/>
  <c r="R277" i="15" s="1"/>
  <c r="O269" i="15"/>
  <c r="R269" i="15" s="1"/>
  <c r="O245" i="15"/>
  <c r="R245" i="15" s="1"/>
  <c r="O230" i="15"/>
  <c r="R230" i="15" s="1"/>
  <c r="O215" i="15"/>
  <c r="R215" i="15" s="1"/>
  <c r="O207" i="15"/>
  <c r="R207" i="15" s="1"/>
  <c r="O199" i="15"/>
  <c r="R199" i="15" s="1"/>
  <c r="O191" i="15"/>
  <c r="R191" i="15" s="1"/>
  <c r="O183" i="15"/>
  <c r="R183" i="15" s="1"/>
  <c r="O175" i="15"/>
  <c r="R175" i="15" s="1"/>
  <c r="O167" i="15"/>
  <c r="R167" i="15" s="1"/>
  <c r="O159" i="15"/>
  <c r="R159" i="15" s="1"/>
  <c r="O151" i="15"/>
  <c r="R151" i="15" s="1"/>
  <c r="O143" i="15"/>
  <c r="R143" i="15" s="1"/>
  <c r="O253" i="15"/>
  <c r="R253" i="15" s="1"/>
  <c r="O233" i="15"/>
  <c r="R233" i="15" s="1"/>
  <c r="O222" i="15"/>
  <c r="Q222" i="15" s="1"/>
  <c r="O214" i="15"/>
  <c r="R214" i="15" s="1"/>
  <c r="O206" i="15"/>
  <c r="R206" i="15" s="1"/>
  <c r="O198" i="15"/>
  <c r="R198" i="15" s="1"/>
  <c r="O190" i="15"/>
  <c r="Q190" i="15" s="1"/>
  <c r="O182" i="15"/>
  <c r="R182" i="15" s="1"/>
  <c r="O174" i="15"/>
  <c r="R174" i="15" s="1"/>
  <c r="O166" i="15"/>
  <c r="R166" i="15" s="1"/>
  <c r="O158" i="15"/>
  <c r="R158" i="15" s="1"/>
  <c r="O150" i="15"/>
  <c r="R150" i="15" s="1"/>
  <c r="O142" i="15"/>
  <c r="R142" i="15" s="1"/>
  <c r="O261" i="15"/>
  <c r="R261" i="15" s="1"/>
  <c r="O237" i="15"/>
  <c r="R237" i="15" s="1"/>
  <c r="O221" i="15"/>
  <c r="R221" i="15" s="1"/>
  <c r="O213" i="15"/>
  <c r="R213" i="15" s="1"/>
  <c r="O205" i="15"/>
  <c r="R205" i="15" s="1"/>
  <c r="O197" i="15"/>
  <c r="R197" i="15" s="1"/>
  <c r="O189" i="15"/>
  <c r="R189" i="15" s="1"/>
  <c r="O181" i="15"/>
  <c r="R181" i="15" s="1"/>
  <c r="O173" i="15"/>
  <c r="Q173" i="15" s="1"/>
  <c r="O165" i="15"/>
  <c r="R165" i="15" s="1"/>
  <c r="O157" i="15"/>
  <c r="R157" i="15" s="1"/>
  <c r="O149" i="15"/>
  <c r="R149" i="15" s="1"/>
  <c r="O238" i="15"/>
  <c r="R238" i="15" s="1"/>
  <c r="O220" i="15"/>
  <c r="R220" i="15" s="1"/>
  <c r="O212" i="15"/>
  <c r="R212" i="15" s="1"/>
  <c r="O204" i="15"/>
  <c r="R204" i="15" s="1"/>
  <c r="O196" i="15"/>
  <c r="R196" i="15" s="1"/>
  <c r="O188" i="15"/>
  <c r="R188" i="15" s="1"/>
  <c r="O180" i="15"/>
  <c r="R180" i="15" s="1"/>
  <c r="O172" i="15"/>
  <c r="R172" i="15" s="1"/>
  <c r="O164" i="15"/>
  <c r="Q164" i="15" s="1"/>
  <c r="O156" i="15"/>
  <c r="R156" i="15" s="1"/>
  <c r="O148" i="15"/>
  <c r="R148" i="15" s="1"/>
  <c r="O226" i="15"/>
  <c r="R226" i="15" s="1"/>
  <c r="O219" i="15"/>
  <c r="Q219" i="15" s="1"/>
  <c r="O211" i="15"/>
  <c r="R211" i="15" s="1"/>
  <c r="O203" i="15"/>
  <c r="R203" i="15" s="1"/>
  <c r="O195" i="15"/>
  <c r="R195" i="15" s="1"/>
  <c r="O187" i="15"/>
  <c r="Q187" i="15" s="1"/>
  <c r="O179" i="15"/>
  <c r="R179" i="15" s="1"/>
  <c r="O171" i="15"/>
  <c r="R171" i="15" s="1"/>
  <c r="O163" i="15"/>
  <c r="R163" i="15" s="1"/>
  <c r="O225" i="15"/>
  <c r="R225" i="15" s="1"/>
  <c r="O218" i="15"/>
  <c r="R218" i="15" s="1"/>
  <c r="O210" i="15"/>
  <c r="Q210" i="15" s="1"/>
  <c r="O202" i="15"/>
  <c r="R202" i="15" s="1"/>
  <c r="O194" i="15"/>
  <c r="R194" i="15" s="1"/>
  <c r="O186" i="15"/>
  <c r="R186" i="15" s="1"/>
  <c r="O178" i="15"/>
  <c r="R178" i="15" s="1"/>
  <c r="O170" i="15"/>
  <c r="R170" i="15" s="1"/>
  <c r="O162" i="15"/>
  <c r="R162" i="15" s="1"/>
  <c r="O154" i="15"/>
  <c r="R154" i="15" s="1"/>
  <c r="O146" i="15"/>
  <c r="Q146" i="15" s="1"/>
  <c r="O229" i="15"/>
  <c r="R229" i="15" s="1"/>
  <c r="O216" i="15"/>
  <c r="R216" i="15" s="1"/>
  <c r="O208" i="15"/>
  <c r="R208" i="15" s="1"/>
  <c r="O200" i="15"/>
  <c r="R200" i="15" s="1"/>
  <c r="O192" i="15"/>
  <c r="Q192" i="15" s="1"/>
  <c r="O184" i="15"/>
  <c r="R184" i="15" s="1"/>
  <c r="O176" i="15"/>
  <c r="R176" i="15" s="1"/>
  <c r="O168" i="15"/>
  <c r="R168" i="15" s="1"/>
  <c r="O160" i="15"/>
  <c r="R160" i="15" s="1"/>
  <c r="O152" i="15"/>
  <c r="R152" i="15" s="1"/>
  <c r="O144" i="15"/>
  <c r="R144" i="15" s="1"/>
  <c r="O201" i="15"/>
  <c r="R201" i="15" s="1"/>
  <c r="O153" i="15"/>
  <c r="R153" i="15" s="1"/>
  <c r="O140" i="15"/>
  <c r="R140" i="15" s="1"/>
  <c r="O132" i="15"/>
  <c r="R132" i="15" s="1"/>
  <c r="O124" i="15"/>
  <c r="R124" i="15" s="1"/>
  <c r="O116" i="15"/>
  <c r="R116" i="15" s="1"/>
  <c r="O108" i="15"/>
  <c r="R108" i="15" s="1"/>
  <c r="O100" i="15"/>
  <c r="R100" i="15" s="1"/>
  <c r="O92" i="15"/>
  <c r="R92" i="15" s="1"/>
  <c r="O84" i="15"/>
  <c r="Q84" i="15" s="1"/>
  <c r="O76" i="15"/>
  <c r="Q76" i="15" s="1"/>
  <c r="O68" i="15"/>
  <c r="R68" i="15" s="1"/>
  <c r="O209" i="15"/>
  <c r="R209" i="15" s="1"/>
  <c r="O147" i="15"/>
  <c r="R147" i="15" s="1"/>
  <c r="O139" i="15"/>
  <c r="R139" i="15" s="1"/>
  <c r="O131" i="15"/>
  <c r="R131" i="15" s="1"/>
  <c r="O123" i="15"/>
  <c r="R123" i="15" s="1"/>
  <c r="O115" i="15"/>
  <c r="Q115" i="15" s="1"/>
  <c r="O107" i="15"/>
  <c r="Q107" i="15" s="1"/>
  <c r="O99" i="15"/>
  <c r="Q99" i="15" s="1"/>
  <c r="O91" i="15"/>
  <c r="R91" i="15" s="1"/>
  <c r="O83" i="15"/>
  <c r="Q83" i="15" s="1"/>
  <c r="O75" i="15"/>
  <c r="R75" i="15" s="1"/>
  <c r="O217" i="15"/>
  <c r="R217" i="15" s="1"/>
  <c r="O138" i="15"/>
  <c r="Q138" i="15" s="1"/>
  <c r="O130" i="15"/>
  <c r="R130" i="15" s="1"/>
  <c r="O122" i="15"/>
  <c r="R122" i="15" s="1"/>
  <c r="O114" i="15"/>
  <c r="R114" i="15" s="1"/>
  <c r="O106" i="15"/>
  <c r="R106" i="15" s="1"/>
  <c r="O98" i="15"/>
  <c r="R98" i="15" s="1"/>
  <c r="O90" i="15"/>
  <c r="R90" i="15" s="1"/>
  <c r="O82" i="15"/>
  <c r="R82" i="15" s="1"/>
  <c r="O74" i="15"/>
  <c r="Q74" i="15" s="1"/>
  <c r="O66" i="15"/>
  <c r="R66" i="15" s="1"/>
  <c r="O161" i="15"/>
  <c r="R161" i="15" s="1"/>
  <c r="O155" i="15"/>
  <c r="R155" i="15" s="1"/>
  <c r="O137" i="15"/>
  <c r="R137" i="15" s="1"/>
  <c r="O129" i="15"/>
  <c r="R129" i="15" s="1"/>
  <c r="O121" i="15"/>
  <c r="Q121" i="15" s="1"/>
  <c r="O113" i="15"/>
  <c r="R113" i="15" s="1"/>
  <c r="O105" i="15"/>
  <c r="R105" i="15" s="1"/>
  <c r="O97" i="15"/>
  <c r="R97" i="15" s="1"/>
  <c r="O89" i="15"/>
  <c r="R89" i="15" s="1"/>
  <c r="O81" i="15"/>
  <c r="R81" i="15" s="1"/>
  <c r="O169" i="15"/>
  <c r="R169" i="15" s="1"/>
  <c r="O136" i="15"/>
  <c r="Q136" i="15" s="1"/>
  <c r="O128" i="15"/>
  <c r="Q128" i="15" s="1"/>
  <c r="O120" i="15"/>
  <c r="R120" i="15" s="1"/>
  <c r="O112" i="15"/>
  <c r="R112" i="15" s="1"/>
  <c r="O104" i="15"/>
  <c r="R104" i="15" s="1"/>
  <c r="O96" i="15"/>
  <c r="R96" i="15" s="1"/>
  <c r="O88" i="15"/>
  <c r="R88" i="15" s="1"/>
  <c r="O80" i="15"/>
  <c r="R80" i="15" s="1"/>
  <c r="O72" i="15"/>
  <c r="R72" i="15" s="1"/>
  <c r="O64" i="15"/>
  <c r="R64" i="15" s="1"/>
  <c r="O177" i="15"/>
  <c r="R177" i="15" s="1"/>
  <c r="O135" i="15"/>
  <c r="R135" i="15" s="1"/>
  <c r="O127" i="15"/>
  <c r="R127" i="15" s="1"/>
  <c r="O119" i="15"/>
  <c r="R119" i="15" s="1"/>
  <c r="O111" i="15"/>
  <c r="R111" i="15" s="1"/>
  <c r="O103" i="15"/>
  <c r="Q103" i="15" s="1"/>
  <c r="O95" i="15"/>
  <c r="R95" i="15" s="1"/>
  <c r="O87" i="15"/>
  <c r="Q87" i="15" s="1"/>
  <c r="O79" i="15"/>
  <c r="R79" i="15" s="1"/>
  <c r="O71" i="15"/>
  <c r="R71" i="15" s="1"/>
  <c r="O185" i="15"/>
  <c r="R185" i="15" s="1"/>
  <c r="O145" i="15"/>
  <c r="R145" i="15" s="1"/>
  <c r="O134" i="15"/>
  <c r="R134" i="15" s="1"/>
  <c r="O126" i="15"/>
  <c r="R126" i="15" s="1"/>
  <c r="O118" i="15"/>
  <c r="R118" i="15" s="1"/>
  <c r="O110" i="15"/>
  <c r="Q110" i="15" s="1"/>
  <c r="O102" i="15"/>
  <c r="Q102" i="15" s="1"/>
  <c r="O94" i="15"/>
  <c r="Q94" i="15" s="1"/>
  <c r="O86" i="15"/>
  <c r="R86" i="15" s="1"/>
  <c r="O78" i="15"/>
  <c r="R78" i="15" s="1"/>
  <c r="O70" i="15"/>
  <c r="Q70" i="15" s="1"/>
  <c r="O193" i="15"/>
  <c r="R193" i="15" s="1"/>
  <c r="O141" i="15"/>
  <c r="R141" i="15" s="1"/>
  <c r="O133" i="15"/>
  <c r="R133" i="15" s="1"/>
  <c r="O125" i="15"/>
  <c r="Q125" i="15" s="1"/>
  <c r="O117" i="15"/>
  <c r="R117" i="15" s="1"/>
  <c r="O109" i="15"/>
  <c r="R109" i="15" s="1"/>
  <c r="O101" i="15"/>
  <c r="R101" i="15" s="1"/>
  <c r="O93" i="15"/>
  <c r="R93" i="15" s="1"/>
  <c r="O85" i="15"/>
  <c r="R85" i="15" s="1"/>
  <c r="AP1734" i="15"/>
  <c r="AS1734" i="15" s="1"/>
  <c r="AP1726" i="15"/>
  <c r="AS1726" i="15" s="1"/>
  <c r="AP1718" i="15"/>
  <c r="AS1718" i="15" s="1"/>
  <c r="AP1710" i="15"/>
  <c r="AS1710" i="15" s="1"/>
  <c r="AP1702" i="15"/>
  <c r="AS1702" i="15" s="1"/>
  <c r="AP1694" i="15"/>
  <c r="AS1694" i="15" s="1"/>
  <c r="AP1686" i="15"/>
  <c r="AS1686" i="15" s="1"/>
  <c r="AP1678" i="15"/>
  <c r="AS1678" i="15" s="1"/>
  <c r="AP1670" i="15"/>
  <c r="AS1670" i="15" s="1"/>
  <c r="AP1662" i="15"/>
  <c r="AS1662" i="15" s="1"/>
  <c r="AP1654" i="15"/>
  <c r="AS1654" i="15" s="1"/>
  <c r="AP1646" i="15"/>
  <c r="AS1646" i="15" s="1"/>
  <c r="AP1638" i="15"/>
  <c r="AS1638" i="15" s="1"/>
  <c r="AP1630" i="15"/>
  <c r="AS1630" i="15" s="1"/>
  <c r="AP1622" i="15"/>
  <c r="AS1622" i="15" s="1"/>
  <c r="AP1614" i="15"/>
  <c r="AS1614" i="15" s="1"/>
  <c r="AP1606" i="15"/>
  <c r="AS1606" i="15" s="1"/>
  <c r="AP1598" i="15"/>
  <c r="AS1598" i="15" s="1"/>
  <c r="AP1590" i="15"/>
  <c r="AS1590" i="15" s="1"/>
  <c r="AP1582" i="15"/>
  <c r="AS1582" i="15" s="1"/>
  <c r="AP1574" i="15"/>
  <c r="AS1574" i="15" s="1"/>
  <c r="AP1566" i="15"/>
  <c r="AS1566" i="15" s="1"/>
  <c r="AP1558" i="15"/>
  <c r="AS1558" i="15" s="1"/>
  <c r="AP1550" i="15"/>
  <c r="AS1550" i="15" s="1"/>
  <c r="AP1542" i="15"/>
  <c r="AS1542" i="15" s="1"/>
  <c r="AP1534" i="15"/>
  <c r="AS1534" i="15" s="1"/>
  <c r="AP1526" i="15"/>
  <c r="AS1526" i="15" s="1"/>
  <c r="AP1518" i="15"/>
  <c r="AS1518" i="15" s="1"/>
  <c r="AP1729" i="15"/>
  <c r="AS1729" i="15" s="1"/>
  <c r="AP1721" i="15"/>
  <c r="AS1721" i="15" s="1"/>
  <c r="AP1713" i="15"/>
  <c r="AS1713" i="15" s="1"/>
  <c r="AP1705" i="15"/>
  <c r="AS1705" i="15" s="1"/>
  <c r="AP1697" i="15"/>
  <c r="AS1697" i="15" s="1"/>
  <c r="AP1689" i="15"/>
  <c r="AS1689" i="15" s="1"/>
  <c r="AP1681" i="15"/>
  <c r="AS1681" i="15" s="1"/>
  <c r="AP1673" i="15"/>
  <c r="AS1673" i="15" s="1"/>
  <c r="AP1665" i="15"/>
  <c r="AS1665" i="15" s="1"/>
  <c r="AP1657" i="15"/>
  <c r="AS1657" i="15" s="1"/>
  <c r="AP1649" i="15"/>
  <c r="AS1649" i="15" s="1"/>
  <c r="AP1641" i="15"/>
  <c r="AS1641" i="15" s="1"/>
  <c r="AP1633" i="15"/>
  <c r="AS1633" i="15" s="1"/>
  <c r="AP1625" i="15"/>
  <c r="AS1625" i="15" s="1"/>
  <c r="AP1617" i="15"/>
  <c r="AS1617" i="15" s="1"/>
  <c r="AP1609" i="15"/>
  <c r="AS1609" i="15" s="1"/>
  <c r="AP1601" i="15"/>
  <c r="AS1601" i="15" s="1"/>
  <c r="AP1593" i="15"/>
  <c r="AS1593" i="15" s="1"/>
  <c r="AP1585" i="15"/>
  <c r="AS1585" i="15" s="1"/>
  <c r="AP1577" i="15"/>
  <c r="AS1577" i="15" s="1"/>
  <c r="AP1569" i="15"/>
  <c r="AS1569" i="15" s="1"/>
  <c r="AP1561" i="15"/>
  <c r="AS1561" i="15" s="1"/>
  <c r="AP1553" i="15"/>
  <c r="AS1553" i="15" s="1"/>
  <c r="AP1732" i="15"/>
  <c r="AS1732" i="15" s="1"/>
  <c r="AP1724" i="15"/>
  <c r="AS1724" i="15" s="1"/>
  <c r="AP1716" i="15"/>
  <c r="AS1716" i="15" s="1"/>
  <c r="AP1708" i="15"/>
  <c r="AP1700" i="15"/>
  <c r="AS1700" i="15" s="1"/>
  <c r="AP1692" i="15"/>
  <c r="AS1692" i="15" s="1"/>
  <c r="AP1684" i="15"/>
  <c r="AS1684" i="15" s="1"/>
  <c r="AP1676" i="15"/>
  <c r="AP1668" i="15"/>
  <c r="AS1668" i="15" s="1"/>
  <c r="AP1660" i="15"/>
  <c r="AS1660" i="15" s="1"/>
  <c r="AP1652" i="15"/>
  <c r="AS1652" i="15" s="1"/>
  <c r="AP1644" i="15"/>
  <c r="AP1636" i="15"/>
  <c r="AS1636" i="15" s="1"/>
  <c r="AP1628" i="15"/>
  <c r="AS1628" i="15" s="1"/>
  <c r="AP1620" i="15"/>
  <c r="AS1620" i="15" s="1"/>
  <c r="AP1612" i="15"/>
  <c r="AP1604" i="15"/>
  <c r="AS1604" i="15" s="1"/>
  <c r="AP1596" i="15"/>
  <c r="AS1596" i="15" s="1"/>
  <c r="AP1588" i="15"/>
  <c r="AS1588" i="15" s="1"/>
  <c r="AP1580" i="15"/>
  <c r="AP1572" i="15"/>
  <c r="AS1572" i="15" s="1"/>
  <c r="AP1564" i="15"/>
  <c r="AS1564" i="15" s="1"/>
  <c r="AP1556" i="15"/>
  <c r="AS1556" i="15" s="1"/>
  <c r="AP1548" i="15"/>
  <c r="AP1735" i="15"/>
  <c r="AS1735" i="15" s="1"/>
  <c r="AP1727" i="15"/>
  <c r="AS1727" i="15" s="1"/>
  <c r="AP1719" i="15"/>
  <c r="AS1719" i="15" s="1"/>
  <c r="AP1711" i="15"/>
  <c r="AP1703" i="15"/>
  <c r="AS1703" i="15" s="1"/>
  <c r="AP1695" i="15"/>
  <c r="AS1695" i="15" s="1"/>
  <c r="AP1687" i="15"/>
  <c r="AS1687" i="15" s="1"/>
  <c r="AP1679" i="15"/>
  <c r="AP1671" i="15"/>
  <c r="AS1671" i="15" s="1"/>
  <c r="AP1663" i="15"/>
  <c r="AS1663" i="15" s="1"/>
  <c r="AP1655" i="15"/>
  <c r="AS1655" i="15" s="1"/>
  <c r="AP1647" i="15"/>
  <c r="AP1639" i="15"/>
  <c r="AS1639" i="15" s="1"/>
  <c r="AP1631" i="15"/>
  <c r="AS1631" i="15" s="1"/>
  <c r="AP1623" i="15"/>
  <c r="AS1623" i="15" s="1"/>
  <c r="AP1615" i="15"/>
  <c r="AP1607" i="15"/>
  <c r="AS1607" i="15" s="1"/>
  <c r="AP1599" i="15"/>
  <c r="AS1599" i="15" s="1"/>
  <c r="AP1591" i="15"/>
  <c r="AS1591" i="15" s="1"/>
  <c r="AP1583" i="15"/>
  <c r="AP1575" i="15"/>
  <c r="AS1575" i="15" s="1"/>
  <c r="AP1567" i="15"/>
  <c r="AS1567" i="15" s="1"/>
  <c r="AP1559" i="15"/>
  <c r="AS1559" i="15" s="1"/>
  <c r="AP1551" i="15"/>
  <c r="AP1543" i="15"/>
  <c r="AS1543" i="15" s="1"/>
  <c r="AP1535" i="15"/>
  <c r="AS1535" i="15" s="1"/>
  <c r="AP1527" i="15"/>
  <c r="AS1527" i="15" s="1"/>
  <c r="AP1519" i="15"/>
  <c r="AS1519" i="15" s="1"/>
  <c r="AP1511" i="15"/>
  <c r="AS1511" i="15" s="1"/>
  <c r="AP1730" i="15"/>
  <c r="AS1730" i="15" s="1"/>
  <c r="AP1722" i="15"/>
  <c r="AS1722" i="15" s="1"/>
  <c r="AP1714" i="15"/>
  <c r="AS1714" i="15" s="1"/>
  <c r="AP1706" i="15"/>
  <c r="AP1698" i="15"/>
  <c r="AS1698" i="15" s="1"/>
  <c r="AP1690" i="15"/>
  <c r="AS1690" i="15" s="1"/>
  <c r="AP1682" i="15"/>
  <c r="AS1682" i="15" s="1"/>
  <c r="AP1674" i="15"/>
  <c r="AP1666" i="15"/>
  <c r="AS1666" i="15" s="1"/>
  <c r="AP1658" i="15"/>
  <c r="AS1658" i="15" s="1"/>
  <c r="AP1650" i="15"/>
  <c r="AS1650" i="15" s="1"/>
  <c r="AP1642" i="15"/>
  <c r="AP1634" i="15"/>
  <c r="AS1634" i="15" s="1"/>
  <c r="AP1626" i="15"/>
  <c r="AS1626" i="15" s="1"/>
  <c r="AP1618" i="15"/>
  <c r="AS1618" i="15" s="1"/>
  <c r="AP1610" i="15"/>
  <c r="AS1610" i="15" s="1"/>
  <c r="AP1602" i="15"/>
  <c r="AS1602" i="15" s="1"/>
  <c r="AP1594" i="15"/>
  <c r="AS1594" i="15" s="1"/>
  <c r="AP1586" i="15"/>
  <c r="AS1586" i="15" s="1"/>
  <c r="AP1578" i="15"/>
  <c r="AS1578" i="15" s="1"/>
  <c r="AP1570" i="15"/>
  <c r="AS1570" i="15" s="1"/>
  <c r="AP1562" i="15"/>
  <c r="AS1562" i="15" s="1"/>
  <c r="AP1554" i="15"/>
  <c r="AS1554" i="15" s="1"/>
  <c r="AP1546" i="15"/>
  <c r="AS1546" i="15" s="1"/>
  <c r="AP1538" i="15"/>
  <c r="AS1538" i="15" s="1"/>
  <c r="AP1530" i="15"/>
  <c r="AS1530" i="15" s="1"/>
  <c r="AP1522" i="15"/>
  <c r="AS1522" i="15" s="1"/>
  <c r="AP1514" i="15"/>
  <c r="AS1514" i="15" s="1"/>
  <c r="AP1733" i="15"/>
  <c r="AS1733" i="15" s="1"/>
  <c r="AP1725" i="15"/>
  <c r="AS1725" i="15" s="1"/>
  <c r="AP1717" i="15"/>
  <c r="AS1717" i="15" s="1"/>
  <c r="AP1709" i="15"/>
  <c r="AS1709" i="15" s="1"/>
  <c r="AP1701" i="15"/>
  <c r="AS1701" i="15" s="1"/>
  <c r="AP1693" i="15"/>
  <c r="AS1693" i="15" s="1"/>
  <c r="AP1685" i="15"/>
  <c r="AS1685" i="15" s="1"/>
  <c r="AP1677" i="15"/>
  <c r="AS1677" i="15" s="1"/>
  <c r="AP1669" i="15"/>
  <c r="AS1669" i="15" s="1"/>
  <c r="AP1661" i="15"/>
  <c r="AS1661" i="15" s="1"/>
  <c r="AP1653" i="15"/>
  <c r="AS1653" i="15" s="1"/>
  <c r="AP1645" i="15"/>
  <c r="AS1645" i="15" s="1"/>
  <c r="AP1637" i="15"/>
  <c r="AS1637" i="15" s="1"/>
  <c r="AP1629" i="15"/>
  <c r="AS1629" i="15" s="1"/>
  <c r="AP1621" i="15"/>
  <c r="AS1621" i="15" s="1"/>
  <c r="AP1613" i="15"/>
  <c r="AS1613" i="15" s="1"/>
  <c r="AP1605" i="15"/>
  <c r="AS1605" i="15" s="1"/>
  <c r="AP1597" i="15"/>
  <c r="AS1597" i="15" s="1"/>
  <c r="AP1589" i="15"/>
  <c r="AS1589" i="15" s="1"/>
  <c r="AP1581" i="15"/>
  <c r="AS1581" i="15" s="1"/>
  <c r="AP1573" i="15"/>
  <c r="AS1573" i="15" s="1"/>
  <c r="AP1565" i="15"/>
  <c r="AS1565" i="15" s="1"/>
  <c r="AP1731" i="15"/>
  <c r="AS1731" i="15" s="1"/>
  <c r="AP1723" i="15"/>
  <c r="AS1723" i="15" s="1"/>
  <c r="AP1715" i="15"/>
  <c r="AS1715" i="15" s="1"/>
  <c r="AP1707" i="15"/>
  <c r="AS1707" i="15" s="1"/>
  <c r="AP1699" i="15"/>
  <c r="AS1699" i="15" s="1"/>
  <c r="AP1691" i="15"/>
  <c r="AS1691" i="15" s="1"/>
  <c r="AP1683" i="15"/>
  <c r="AS1683" i="15" s="1"/>
  <c r="AP1675" i="15"/>
  <c r="AS1675" i="15" s="1"/>
  <c r="AP1667" i="15"/>
  <c r="AS1667" i="15" s="1"/>
  <c r="AP1659" i="15"/>
  <c r="AS1659" i="15" s="1"/>
  <c r="AP1651" i="15"/>
  <c r="AS1651" i="15" s="1"/>
  <c r="AP1643" i="15"/>
  <c r="AS1643" i="15" s="1"/>
  <c r="AP1635" i="15"/>
  <c r="AS1635" i="15" s="1"/>
  <c r="AP1627" i="15"/>
  <c r="AS1627" i="15" s="1"/>
  <c r="AP1619" i="15"/>
  <c r="AS1619" i="15" s="1"/>
  <c r="AP1611" i="15"/>
  <c r="AS1611" i="15" s="1"/>
  <c r="AP1603" i="15"/>
  <c r="AS1603" i="15" s="1"/>
  <c r="AP1595" i="15"/>
  <c r="AS1595" i="15" s="1"/>
  <c r="AP1587" i="15"/>
  <c r="AS1587" i="15" s="1"/>
  <c r="AP1579" i="15"/>
  <c r="AS1579" i="15" s="1"/>
  <c r="AP1571" i="15"/>
  <c r="AS1571" i="15" s="1"/>
  <c r="AP1563" i="15"/>
  <c r="AS1563" i="15" s="1"/>
  <c r="AP1555" i="15"/>
  <c r="AS1555" i="15" s="1"/>
  <c r="AP1547" i="15"/>
  <c r="AS1547" i="15" s="1"/>
  <c r="AP1539" i="15"/>
  <c r="AS1539" i="15" s="1"/>
  <c r="AP1531" i="15"/>
  <c r="AS1531" i="15" s="1"/>
  <c r="AP1523" i="15"/>
  <c r="AS1523" i="15" s="1"/>
  <c r="AP1515" i="15"/>
  <c r="AS1515" i="15" s="1"/>
  <c r="AP1688" i="15"/>
  <c r="AS1688" i="15" s="1"/>
  <c r="AP1624" i="15"/>
  <c r="AS1624" i="15" s="1"/>
  <c r="AP1560" i="15"/>
  <c r="AS1560" i="15" s="1"/>
  <c r="AP1537" i="15"/>
  <c r="AS1537" i="15" s="1"/>
  <c r="AP1521" i="15"/>
  <c r="AS1521" i="15" s="1"/>
  <c r="AP1505" i="15"/>
  <c r="AS1505" i="15" s="1"/>
  <c r="AP1497" i="15"/>
  <c r="AS1497" i="15" s="1"/>
  <c r="AP1489" i="15"/>
  <c r="AS1489" i="15" s="1"/>
  <c r="AP1481" i="15"/>
  <c r="AS1481" i="15" s="1"/>
  <c r="AP1473" i="15"/>
  <c r="AS1473" i="15" s="1"/>
  <c r="AP1465" i="15"/>
  <c r="AS1465" i="15" s="1"/>
  <c r="AP1457" i="15"/>
  <c r="AS1457" i="15" s="1"/>
  <c r="AP1449" i="15"/>
  <c r="AS1449" i="15" s="1"/>
  <c r="AP1441" i="15"/>
  <c r="AS1441" i="15" s="1"/>
  <c r="AP1433" i="15"/>
  <c r="AS1433" i="15" s="1"/>
  <c r="AP1425" i="15"/>
  <c r="AS1425" i="15" s="1"/>
  <c r="AP1417" i="15"/>
  <c r="AS1417" i="15" s="1"/>
  <c r="AP1409" i="15"/>
  <c r="AS1409" i="15" s="1"/>
  <c r="AP1401" i="15"/>
  <c r="AS1401" i="15" s="1"/>
  <c r="AP1393" i="15"/>
  <c r="AS1393" i="15" s="1"/>
  <c r="AP1385" i="15"/>
  <c r="AS1385" i="15" s="1"/>
  <c r="AP1377" i="15"/>
  <c r="AS1377" i="15" s="1"/>
  <c r="AP1369" i="15"/>
  <c r="AS1369" i="15" s="1"/>
  <c r="AP1361" i="15"/>
  <c r="AS1361" i="15" s="1"/>
  <c r="AP1353" i="15"/>
  <c r="AS1353" i="15" s="1"/>
  <c r="AP1345" i="15"/>
  <c r="AS1345" i="15" s="1"/>
  <c r="AP1337" i="15"/>
  <c r="AS1337" i="15" s="1"/>
  <c r="AP1329" i="15"/>
  <c r="AS1329" i="15" s="1"/>
  <c r="AP1728" i="15"/>
  <c r="AS1728" i="15" s="1"/>
  <c r="AP1664" i="15"/>
  <c r="AS1664" i="15" s="1"/>
  <c r="AP1600" i="15"/>
  <c r="AS1600" i="15" s="1"/>
  <c r="AP1557" i="15"/>
  <c r="AS1557" i="15" s="1"/>
  <c r="AP1532" i="15"/>
  <c r="AS1532" i="15" s="1"/>
  <c r="AP1516" i="15"/>
  <c r="AP1508" i="15"/>
  <c r="AS1508" i="15" s="1"/>
  <c r="AP1500" i="15"/>
  <c r="AS1500" i="15" s="1"/>
  <c r="AP1492" i="15"/>
  <c r="AS1492" i="15" s="1"/>
  <c r="AP1484" i="15"/>
  <c r="AS1484" i="15" s="1"/>
  <c r="AP1476" i="15"/>
  <c r="AS1476" i="15" s="1"/>
  <c r="AP1468" i="15"/>
  <c r="AS1468" i="15" s="1"/>
  <c r="AP1460" i="15"/>
  <c r="AS1460" i="15" s="1"/>
  <c r="AP1452" i="15"/>
  <c r="AS1452" i="15" s="1"/>
  <c r="AP1444" i="15"/>
  <c r="AS1444" i="15" s="1"/>
  <c r="AP1436" i="15"/>
  <c r="AS1436" i="15" s="1"/>
  <c r="AP1428" i="15"/>
  <c r="AS1428" i="15" s="1"/>
  <c r="AP1420" i="15"/>
  <c r="AS1420" i="15" s="1"/>
  <c r="AP1412" i="15"/>
  <c r="AS1412" i="15" s="1"/>
  <c r="AP1404" i="15"/>
  <c r="AS1404" i="15" s="1"/>
  <c r="AP1396" i="15"/>
  <c r="AS1396" i="15" s="1"/>
  <c r="AP1704" i="15"/>
  <c r="AS1704" i="15" s="1"/>
  <c r="AP1640" i="15"/>
  <c r="AS1640" i="15" s="1"/>
  <c r="AP1576" i="15"/>
  <c r="AS1576" i="15" s="1"/>
  <c r="AP1541" i="15"/>
  <c r="AS1541" i="15" s="1"/>
  <c r="AP1525" i="15"/>
  <c r="AS1525" i="15" s="1"/>
  <c r="AP1503" i="15"/>
  <c r="AS1503" i="15" s="1"/>
  <c r="AP1495" i="15"/>
  <c r="AS1495" i="15" s="1"/>
  <c r="AP1487" i="15"/>
  <c r="AS1487" i="15" s="1"/>
  <c r="AP1479" i="15"/>
  <c r="AS1479" i="15" s="1"/>
  <c r="AP1471" i="15"/>
  <c r="AS1471" i="15" s="1"/>
  <c r="AP1463" i="15"/>
  <c r="AS1463" i="15" s="1"/>
  <c r="AP1455" i="15"/>
  <c r="AS1455" i="15" s="1"/>
  <c r="AP1447" i="15"/>
  <c r="AS1447" i="15" s="1"/>
  <c r="AP1439" i="15"/>
  <c r="AS1439" i="15" s="1"/>
  <c r="AP1431" i="15"/>
  <c r="AS1431" i="15" s="1"/>
  <c r="AP1423" i="15"/>
  <c r="AS1423" i="15" s="1"/>
  <c r="AP1415" i="15"/>
  <c r="AS1415" i="15" s="1"/>
  <c r="AP1407" i="15"/>
  <c r="AS1407" i="15" s="1"/>
  <c r="AP1399" i="15"/>
  <c r="AS1399" i="15" s="1"/>
  <c r="AP1391" i="15"/>
  <c r="AS1391" i="15" s="1"/>
  <c r="AP1383" i="15"/>
  <c r="AS1383" i="15" s="1"/>
  <c r="AP1375" i="15"/>
  <c r="AS1375" i="15" s="1"/>
  <c r="AP1367" i="15"/>
  <c r="AS1367" i="15" s="1"/>
  <c r="AP1359" i="15"/>
  <c r="AS1359" i="15" s="1"/>
  <c r="AP1351" i="15"/>
  <c r="AS1351" i="15" s="1"/>
  <c r="AP1343" i="15"/>
  <c r="AS1343" i="15" s="1"/>
  <c r="AP1335" i="15"/>
  <c r="AS1335" i="15" s="1"/>
  <c r="AP1680" i="15"/>
  <c r="AS1680" i="15" s="1"/>
  <c r="AP1616" i="15"/>
  <c r="AS1616" i="15" s="1"/>
  <c r="AP1536" i="15"/>
  <c r="AS1536" i="15" s="1"/>
  <c r="AP1520" i="15"/>
  <c r="AS1520" i="15" s="1"/>
  <c r="AP1506" i="15"/>
  <c r="AS1506" i="15" s="1"/>
  <c r="AP1498" i="15"/>
  <c r="AS1498" i="15" s="1"/>
  <c r="AP1490" i="15"/>
  <c r="AS1490" i="15" s="1"/>
  <c r="AP1482" i="15"/>
  <c r="AS1482" i="15" s="1"/>
  <c r="AP1474" i="15"/>
  <c r="AS1474" i="15" s="1"/>
  <c r="AP1466" i="15"/>
  <c r="AS1466" i="15" s="1"/>
  <c r="AP1458" i="15"/>
  <c r="AS1458" i="15" s="1"/>
  <c r="AP1450" i="15"/>
  <c r="AS1450" i="15" s="1"/>
  <c r="AP1442" i="15"/>
  <c r="AS1442" i="15" s="1"/>
  <c r="AP1434" i="15"/>
  <c r="AS1434" i="15" s="1"/>
  <c r="AP1426" i="15"/>
  <c r="AS1426" i="15" s="1"/>
  <c r="AP1418" i="15"/>
  <c r="AS1418" i="15" s="1"/>
  <c r="AP1410" i="15"/>
  <c r="AS1410" i="15" s="1"/>
  <c r="AP1402" i="15"/>
  <c r="AS1402" i="15" s="1"/>
  <c r="AP1394" i="15"/>
  <c r="AS1394" i="15" s="1"/>
  <c r="AP1386" i="15"/>
  <c r="AS1386" i="15" s="1"/>
  <c r="AP1378" i="15"/>
  <c r="AS1378" i="15" s="1"/>
  <c r="AP1370" i="15"/>
  <c r="AS1370" i="15" s="1"/>
  <c r="AP1362" i="15"/>
  <c r="AS1362" i="15" s="1"/>
  <c r="AP1354" i="15"/>
  <c r="AS1354" i="15" s="1"/>
  <c r="AP1346" i="15"/>
  <c r="AS1346" i="15" s="1"/>
  <c r="AP1338" i="15"/>
  <c r="AS1338" i="15" s="1"/>
  <c r="AP1330" i="15"/>
  <c r="AS1330" i="15" s="1"/>
  <c r="AP1720" i="15"/>
  <c r="AS1720" i="15" s="1"/>
  <c r="AP1656" i="15"/>
  <c r="AS1656" i="15" s="1"/>
  <c r="AP1592" i="15"/>
  <c r="AS1592" i="15" s="1"/>
  <c r="AP1545" i="15"/>
  <c r="AS1545" i="15" s="1"/>
  <c r="AP1529" i="15"/>
  <c r="AS1529" i="15" s="1"/>
  <c r="AP1513" i="15"/>
  <c r="AS1513" i="15" s="1"/>
  <c r="AP1509" i="15"/>
  <c r="AS1509" i="15" s="1"/>
  <c r="AP1501" i="15"/>
  <c r="AS1501" i="15" s="1"/>
  <c r="AP1493" i="15"/>
  <c r="AS1493" i="15" s="1"/>
  <c r="AP1485" i="15"/>
  <c r="AS1485" i="15" s="1"/>
  <c r="AP1477" i="15"/>
  <c r="AS1477" i="15" s="1"/>
  <c r="AP1469" i="15"/>
  <c r="AS1469" i="15" s="1"/>
  <c r="AP1461" i="15"/>
  <c r="AS1461" i="15" s="1"/>
  <c r="AP1453" i="15"/>
  <c r="AS1453" i="15" s="1"/>
  <c r="AP1445" i="15"/>
  <c r="AS1445" i="15" s="1"/>
  <c r="AP1437" i="15"/>
  <c r="AS1437" i="15" s="1"/>
  <c r="AP1429" i="15"/>
  <c r="AS1429" i="15" s="1"/>
  <c r="AP1421" i="15"/>
  <c r="AS1421" i="15" s="1"/>
  <c r="AP1413" i="15"/>
  <c r="AS1413" i="15" s="1"/>
  <c r="AP1405" i="15"/>
  <c r="AS1405" i="15" s="1"/>
  <c r="AP1397" i="15"/>
  <c r="AS1397" i="15" s="1"/>
  <c r="AP1389" i="15"/>
  <c r="AS1389" i="15" s="1"/>
  <c r="AP1381" i="15"/>
  <c r="AS1381" i="15" s="1"/>
  <c r="AP1373" i="15"/>
  <c r="AS1373" i="15" s="1"/>
  <c r="AP1365" i="15"/>
  <c r="AS1365" i="15" s="1"/>
  <c r="AP1357" i="15"/>
  <c r="AS1357" i="15" s="1"/>
  <c r="AP1349" i="15"/>
  <c r="AS1349" i="15" s="1"/>
  <c r="AP1341" i="15"/>
  <c r="AS1341" i="15" s="1"/>
  <c r="AP1696" i="15"/>
  <c r="AS1696" i="15" s="1"/>
  <c r="AP1632" i="15"/>
  <c r="AS1632" i="15" s="1"/>
  <c r="AP1568" i="15"/>
  <c r="AS1568" i="15" s="1"/>
  <c r="AP1540" i="15"/>
  <c r="AS1540" i="15" s="1"/>
  <c r="AP1524" i="15"/>
  <c r="AS1524" i="15" s="1"/>
  <c r="AP1504" i="15"/>
  <c r="AS1504" i="15" s="1"/>
  <c r="AP1496" i="15"/>
  <c r="AS1496" i="15" s="1"/>
  <c r="AP1488" i="15"/>
  <c r="AS1488" i="15" s="1"/>
  <c r="AP1480" i="15"/>
  <c r="AS1480" i="15" s="1"/>
  <c r="AP1472" i="15"/>
  <c r="AS1472" i="15" s="1"/>
  <c r="AP1464" i="15"/>
  <c r="AS1464" i="15" s="1"/>
  <c r="AP1456" i="15"/>
  <c r="AS1456" i="15" s="1"/>
  <c r="AP1448" i="15"/>
  <c r="AS1448" i="15" s="1"/>
  <c r="AP1440" i="15"/>
  <c r="AS1440" i="15" s="1"/>
  <c r="AP1432" i="15"/>
  <c r="AS1432" i="15" s="1"/>
  <c r="AP1424" i="15"/>
  <c r="AS1424" i="15" s="1"/>
  <c r="AP1416" i="15"/>
  <c r="AS1416" i="15" s="1"/>
  <c r="AP1408" i="15"/>
  <c r="AS1408" i="15" s="1"/>
  <c r="AP1400" i="15"/>
  <c r="AS1400" i="15" s="1"/>
  <c r="AP1392" i="15"/>
  <c r="AS1392" i="15" s="1"/>
  <c r="AP1712" i="15"/>
  <c r="AS1712" i="15" s="1"/>
  <c r="AP1648" i="15"/>
  <c r="AS1648" i="15" s="1"/>
  <c r="AP1584" i="15"/>
  <c r="AS1584" i="15" s="1"/>
  <c r="AP1549" i="15"/>
  <c r="AS1549" i="15" s="1"/>
  <c r="AP1544" i="15"/>
  <c r="AS1544" i="15" s="1"/>
  <c r="AP1528" i="15"/>
  <c r="AS1528" i="15" s="1"/>
  <c r="AP1512" i="15"/>
  <c r="AS1512" i="15" s="1"/>
  <c r="AP1510" i="15"/>
  <c r="AS1510" i="15" s="1"/>
  <c r="AP1502" i="15"/>
  <c r="AS1502" i="15" s="1"/>
  <c r="AP1494" i="15"/>
  <c r="AS1494" i="15" s="1"/>
  <c r="AP1486" i="15"/>
  <c r="AS1486" i="15" s="1"/>
  <c r="AP1478" i="15"/>
  <c r="AS1478" i="15" s="1"/>
  <c r="AP1470" i="15"/>
  <c r="AS1470" i="15" s="1"/>
  <c r="AP1462" i="15"/>
  <c r="AS1462" i="15" s="1"/>
  <c r="AP1454" i="15"/>
  <c r="AS1454" i="15" s="1"/>
  <c r="AP1446" i="15"/>
  <c r="AS1446" i="15" s="1"/>
  <c r="AP1438" i="15"/>
  <c r="AS1438" i="15" s="1"/>
  <c r="AP1430" i="15"/>
  <c r="AS1430" i="15" s="1"/>
  <c r="AP1422" i="15"/>
  <c r="AS1422" i="15" s="1"/>
  <c r="AP1414" i="15"/>
  <c r="AS1414" i="15" s="1"/>
  <c r="AP1406" i="15"/>
  <c r="AS1406" i="15" s="1"/>
  <c r="AP1398" i="15"/>
  <c r="AS1398" i="15" s="1"/>
  <c r="AP1390" i="15"/>
  <c r="AS1390" i="15" s="1"/>
  <c r="AP1382" i="15"/>
  <c r="AS1382" i="15" s="1"/>
  <c r="AP1374" i="15"/>
  <c r="AS1374" i="15" s="1"/>
  <c r="AP1366" i="15"/>
  <c r="AS1366" i="15" s="1"/>
  <c r="AP1358" i="15"/>
  <c r="AS1358" i="15" s="1"/>
  <c r="AP1350" i="15"/>
  <c r="AS1350" i="15" s="1"/>
  <c r="AP1342" i="15"/>
  <c r="AS1342" i="15" s="1"/>
  <c r="AP1334" i="15"/>
  <c r="AS1334" i="15" s="1"/>
  <c r="AP1533" i="15"/>
  <c r="AS1533" i="15" s="1"/>
  <c r="AP1491" i="15"/>
  <c r="AS1491" i="15" s="1"/>
  <c r="AP1427" i="15"/>
  <c r="AS1427" i="15" s="1"/>
  <c r="AP1387" i="15"/>
  <c r="AS1387" i="15" s="1"/>
  <c r="AP1364" i="15"/>
  <c r="AS1364" i="15" s="1"/>
  <c r="AP1336" i="15"/>
  <c r="AS1336" i="15" s="1"/>
  <c r="AP1322" i="15"/>
  <c r="AS1322" i="15" s="1"/>
  <c r="AP1314" i="15"/>
  <c r="AS1314" i="15" s="1"/>
  <c r="AP1306" i="15"/>
  <c r="AS1306" i="15" s="1"/>
  <c r="AP1298" i="15"/>
  <c r="AS1298" i="15" s="1"/>
  <c r="AP1290" i="15"/>
  <c r="AS1290" i="15" s="1"/>
  <c r="AP1282" i="15"/>
  <c r="AS1282" i="15" s="1"/>
  <c r="AP1274" i="15"/>
  <c r="AS1274" i="15" s="1"/>
  <c r="AP1266" i="15"/>
  <c r="AS1266" i="15" s="1"/>
  <c r="AP1258" i="15"/>
  <c r="AS1258" i="15" s="1"/>
  <c r="AP1250" i="15"/>
  <c r="AS1250" i="15" s="1"/>
  <c r="AP1242" i="15"/>
  <c r="AS1242" i="15" s="1"/>
  <c r="AP1234" i="15"/>
  <c r="AS1234" i="15" s="1"/>
  <c r="AP1226" i="15"/>
  <c r="AS1226" i="15" s="1"/>
  <c r="AP1218" i="15"/>
  <c r="AS1218" i="15" s="1"/>
  <c r="AP1210" i="15"/>
  <c r="AS1210" i="15" s="1"/>
  <c r="AP1202" i="15"/>
  <c r="AS1202" i="15" s="1"/>
  <c r="AP1194" i="15"/>
  <c r="AS1194" i="15" s="1"/>
  <c r="AP1186" i="15"/>
  <c r="AS1186" i="15" s="1"/>
  <c r="AP1178" i="15"/>
  <c r="AS1178" i="15" s="1"/>
  <c r="AP1170" i="15"/>
  <c r="AS1170" i="15" s="1"/>
  <c r="AP1162" i="15"/>
  <c r="AS1162" i="15" s="1"/>
  <c r="AP1154" i="15"/>
  <c r="AS1154" i="15" s="1"/>
  <c r="AP1672" i="15"/>
  <c r="AS1672" i="15" s="1"/>
  <c r="AP1467" i="15"/>
  <c r="AS1467" i="15" s="1"/>
  <c r="AP1403" i="15"/>
  <c r="AS1403" i="15" s="1"/>
  <c r="AP1379" i="15"/>
  <c r="AS1379" i="15" s="1"/>
  <c r="AP1356" i="15"/>
  <c r="AS1356" i="15" s="1"/>
  <c r="AP1325" i="15"/>
  <c r="AS1325" i="15" s="1"/>
  <c r="AP1317" i="15"/>
  <c r="AS1317" i="15" s="1"/>
  <c r="AP1309" i="15"/>
  <c r="AS1309" i="15" s="1"/>
  <c r="AP1301" i="15"/>
  <c r="AS1301" i="15" s="1"/>
  <c r="AP1293" i="15"/>
  <c r="AS1293" i="15" s="1"/>
  <c r="AP1285" i="15"/>
  <c r="AS1285" i="15" s="1"/>
  <c r="AP1277" i="15"/>
  <c r="AS1277" i="15" s="1"/>
  <c r="AP1269" i="15"/>
  <c r="AS1269" i="15" s="1"/>
  <c r="AP1261" i="15"/>
  <c r="AS1261" i="15" s="1"/>
  <c r="AP1253" i="15"/>
  <c r="AS1253" i="15" s="1"/>
  <c r="AP1245" i="15"/>
  <c r="AS1245" i="15" s="1"/>
  <c r="AP1237" i="15"/>
  <c r="AS1237" i="15" s="1"/>
  <c r="AP1229" i="15"/>
  <c r="AS1229" i="15" s="1"/>
  <c r="AP1221" i="15"/>
  <c r="AS1221" i="15" s="1"/>
  <c r="AP1213" i="15"/>
  <c r="AS1213" i="15" s="1"/>
  <c r="AP1507" i="15"/>
  <c r="AS1507" i="15" s="1"/>
  <c r="AP1443" i="15"/>
  <c r="AS1443" i="15" s="1"/>
  <c r="AP1384" i="15"/>
  <c r="AS1384" i="15" s="1"/>
  <c r="AP1371" i="15"/>
  <c r="AS1371" i="15" s="1"/>
  <c r="AP1348" i="15"/>
  <c r="AS1348" i="15" s="1"/>
  <c r="AP1333" i="15"/>
  <c r="AS1333" i="15" s="1"/>
  <c r="AP1331" i="15"/>
  <c r="AS1331" i="15" s="1"/>
  <c r="AP1320" i="15"/>
  <c r="AS1320" i="15" s="1"/>
  <c r="AP1312" i="15"/>
  <c r="AS1312" i="15" s="1"/>
  <c r="AP1304" i="15"/>
  <c r="AS1304" i="15" s="1"/>
  <c r="AP1296" i="15"/>
  <c r="AS1296" i="15" s="1"/>
  <c r="AP1288" i="15"/>
  <c r="AS1288" i="15" s="1"/>
  <c r="AP1280" i="15"/>
  <c r="AS1280" i="15" s="1"/>
  <c r="AP1272" i="15"/>
  <c r="AS1272" i="15" s="1"/>
  <c r="AP1264" i="15"/>
  <c r="AS1264" i="15" s="1"/>
  <c r="AP1256" i="15"/>
  <c r="AS1256" i="15" s="1"/>
  <c r="AP1248" i="15"/>
  <c r="AS1248" i="15" s="1"/>
  <c r="AP1240" i="15"/>
  <c r="AS1240" i="15" s="1"/>
  <c r="AP1232" i="15"/>
  <c r="AS1232" i="15" s="1"/>
  <c r="AP1224" i="15"/>
  <c r="AS1224" i="15" s="1"/>
  <c r="AP1216" i="15"/>
  <c r="AS1216" i="15" s="1"/>
  <c r="AP1208" i="15"/>
  <c r="AS1208" i="15" s="1"/>
  <c r="AP1200" i="15"/>
  <c r="AS1200" i="15" s="1"/>
  <c r="AP1192" i="15"/>
  <c r="AS1192" i="15" s="1"/>
  <c r="AP1184" i="15"/>
  <c r="AS1184" i="15" s="1"/>
  <c r="AP1176" i="15"/>
  <c r="AS1176" i="15" s="1"/>
  <c r="AP1168" i="15"/>
  <c r="AS1168" i="15" s="1"/>
  <c r="AP1160" i="15"/>
  <c r="AS1160" i="15" s="1"/>
  <c r="AP1152" i="15"/>
  <c r="AS1152" i="15" s="1"/>
  <c r="AP1517" i="15"/>
  <c r="AS1517" i="15" s="1"/>
  <c r="AP1483" i="15"/>
  <c r="AS1483" i="15" s="1"/>
  <c r="AP1419" i="15"/>
  <c r="AS1419" i="15" s="1"/>
  <c r="AP1376" i="15"/>
  <c r="AS1376" i="15" s="1"/>
  <c r="AP1363" i="15"/>
  <c r="AS1363" i="15" s="1"/>
  <c r="AP1340" i="15"/>
  <c r="AS1340" i="15" s="1"/>
  <c r="AP1323" i="15"/>
  <c r="AS1323" i="15" s="1"/>
  <c r="AP1315" i="15"/>
  <c r="AS1315" i="15" s="1"/>
  <c r="AP1307" i="15"/>
  <c r="AS1307" i="15" s="1"/>
  <c r="AP1299" i="15"/>
  <c r="AS1299" i="15" s="1"/>
  <c r="AP1291" i="15"/>
  <c r="AS1291" i="15" s="1"/>
  <c r="AP1283" i="15"/>
  <c r="AS1283" i="15" s="1"/>
  <c r="AP1275" i="15"/>
  <c r="AS1275" i="15" s="1"/>
  <c r="AP1267" i="15"/>
  <c r="AS1267" i="15" s="1"/>
  <c r="AP1259" i="15"/>
  <c r="AS1259" i="15" s="1"/>
  <c r="AP1251" i="15"/>
  <c r="AS1251" i="15" s="1"/>
  <c r="AP1243" i="15"/>
  <c r="AS1243" i="15" s="1"/>
  <c r="AP1235" i="15"/>
  <c r="AS1235" i="15" s="1"/>
  <c r="AP1227" i="15"/>
  <c r="AS1227" i="15" s="1"/>
  <c r="AP1219" i="15"/>
  <c r="AS1219" i="15" s="1"/>
  <c r="AP1211" i="15"/>
  <c r="AS1211" i="15" s="1"/>
  <c r="AP1608" i="15"/>
  <c r="AS1608" i="15" s="1"/>
  <c r="AP1459" i="15"/>
  <c r="AS1459" i="15" s="1"/>
  <c r="AP1395" i="15"/>
  <c r="AS1395" i="15" s="1"/>
  <c r="AP1552" i="15"/>
  <c r="AS1552" i="15" s="1"/>
  <c r="AP1451" i="15"/>
  <c r="AS1451" i="15" s="1"/>
  <c r="AP1372" i="15"/>
  <c r="AS1372" i="15" s="1"/>
  <c r="AP1344" i="15"/>
  <c r="AS1344" i="15" s="1"/>
  <c r="AP1327" i="15"/>
  <c r="AS1327" i="15" s="1"/>
  <c r="AP1319" i="15"/>
  <c r="AS1319" i="15" s="1"/>
  <c r="AP1311" i="15"/>
  <c r="AS1311" i="15" s="1"/>
  <c r="AP1303" i="15"/>
  <c r="AS1303" i="15" s="1"/>
  <c r="AP1295" i="15"/>
  <c r="AS1295" i="15" s="1"/>
  <c r="AP1287" i="15"/>
  <c r="AS1287" i="15" s="1"/>
  <c r="AP1279" i="15"/>
  <c r="AS1279" i="15" s="1"/>
  <c r="AP1271" i="15"/>
  <c r="AS1271" i="15" s="1"/>
  <c r="AP1263" i="15"/>
  <c r="AS1263" i="15" s="1"/>
  <c r="AP1255" i="15"/>
  <c r="AS1255" i="15" s="1"/>
  <c r="AP1247" i="15"/>
  <c r="AS1247" i="15" s="1"/>
  <c r="AP1239" i="15"/>
  <c r="AS1239" i="15" s="1"/>
  <c r="AP1231" i="15"/>
  <c r="AS1231" i="15" s="1"/>
  <c r="AP1223" i="15"/>
  <c r="AS1223" i="15" s="1"/>
  <c r="AP1215" i="15"/>
  <c r="AS1215" i="15" s="1"/>
  <c r="AP1360" i="15"/>
  <c r="AS1360" i="15" s="1"/>
  <c r="AP1347" i="15"/>
  <c r="AS1347" i="15" s="1"/>
  <c r="AP1294" i="15"/>
  <c r="AS1294" i="15" s="1"/>
  <c r="AP1289" i="15"/>
  <c r="AS1289" i="15" s="1"/>
  <c r="AP1284" i="15"/>
  <c r="AS1284" i="15" s="1"/>
  <c r="AP1230" i="15"/>
  <c r="AS1230" i="15" s="1"/>
  <c r="AP1225" i="15"/>
  <c r="AS1225" i="15" s="1"/>
  <c r="AP1220" i="15"/>
  <c r="AS1220" i="15" s="1"/>
  <c r="AP1204" i="15"/>
  <c r="AS1204" i="15" s="1"/>
  <c r="AP1198" i="15"/>
  <c r="AS1198" i="15" s="1"/>
  <c r="AP1187" i="15"/>
  <c r="AS1187" i="15" s="1"/>
  <c r="AP1185" i="15"/>
  <c r="AS1185" i="15" s="1"/>
  <c r="AP1183" i="15"/>
  <c r="AS1183" i="15" s="1"/>
  <c r="AP1172" i="15"/>
  <c r="AS1172" i="15" s="1"/>
  <c r="AP1166" i="15"/>
  <c r="AS1166" i="15" s="1"/>
  <c r="AP1155" i="15"/>
  <c r="AS1155" i="15" s="1"/>
  <c r="AP1153" i="15"/>
  <c r="AS1153" i="15" s="1"/>
  <c r="AP1151" i="15"/>
  <c r="AS1151" i="15" s="1"/>
  <c r="AP1144" i="15"/>
  <c r="AS1144" i="15" s="1"/>
  <c r="AP1136" i="15"/>
  <c r="AS1136" i="15" s="1"/>
  <c r="AP1128" i="15"/>
  <c r="AS1128" i="15" s="1"/>
  <c r="AP1120" i="15"/>
  <c r="AS1120" i="15" s="1"/>
  <c r="AP1112" i="15"/>
  <c r="AS1112" i="15" s="1"/>
  <c r="AP1104" i="15"/>
  <c r="AS1104" i="15" s="1"/>
  <c r="AP1096" i="15"/>
  <c r="AS1096" i="15" s="1"/>
  <c r="AP1088" i="15"/>
  <c r="AS1088" i="15" s="1"/>
  <c r="AP1080" i="15"/>
  <c r="AS1080" i="15" s="1"/>
  <c r="AP1072" i="15"/>
  <c r="AS1072" i="15" s="1"/>
  <c r="AP1064" i="15"/>
  <c r="AS1064" i="15" s="1"/>
  <c r="AP1056" i="15"/>
  <c r="AS1056" i="15" s="1"/>
  <c r="AP1048" i="15"/>
  <c r="AS1048" i="15" s="1"/>
  <c r="AP1286" i="15"/>
  <c r="AS1286" i="15" s="1"/>
  <c r="AP1281" i="15"/>
  <c r="AS1281" i="15" s="1"/>
  <c r="AP1276" i="15"/>
  <c r="AS1276" i="15" s="1"/>
  <c r="AP1222" i="15"/>
  <c r="AS1222" i="15" s="1"/>
  <c r="AP1217" i="15"/>
  <c r="AS1217" i="15" s="1"/>
  <c r="AP1212" i="15"/>
  <c r="AS1212" i="15" s="1"/>
  <c r="AP1181" i="15"/>
  <c r="AS1181" i="15" s="1"/>
  <c r="AP1149" i="15"/>
  <c r="AS1149" i="15" s="1"/>
  <c r="AP1139" i="15"/>
  <c r="AS1139" i="15" s="1"/>
  <c r="AP1131" i="15"/>
  <c r="AS1131" i="15" s="1"/>
  <c r="AP1123" i="15"/>
  <c r="AS1123" i="15" s="1"/>
  <c r="AP1115" i="15"/>
  <c r="AS1115" i="15" s="1"/>
  <c r="AP1107" i="15"/>
  <c r="AS1107" i="15" s="1"/>
  <c r="AP1099" i="15"/>
  <c r="AS1099" i="15" s="1"/>
  <c r="AP1091" i="15"/>
  <c r="AS1091" i="15" s="1"/>
  <c r="AP1083" i="15"/>
  <c r="AS1083" i="15" s="1"/>
  <c r="AP1075" i="15"/>
  <c r="AS1075" i="15" s="1"/>
  <c r="AP1380" i="15"/>
  <c r="AS1380" i="15" s="1"/>
  <c r="AP1339" i="15"/>
  <c r="AS1339" i="15" s="1"/>
  <c r="AP1278" i="15"/>
  <c r="AS1278" i="15" s="1"/>
  <c r="AP1273" i="15"/>
  <c r="AS1273" i="15" s="1"/>
  <c r="AP1268" i="15"/>
  <c r="AS1268" i="15" s="1"/>
  <c r="AP1214" i="15"/>
  <c r="AS1214" i="15" s="1"/>
  <c r="AP1209" i="15"/>
  <c r="AS1209" i="15" s="1"/>
  <c r="AP1207" i="15"/>
  <c r="AS1207" i="15" s="1"/>
  <c r="AP1196" i="15"/>
  <c r="AS1196" i="15" s="1"/>
  <c r="AP1190" i="15"/>
  <c r="AS1190" i="15" s="1"/>
  <c r="AP1179" i="15"/>
  <c r="AS1179" i="15" s="1"/>
  <c r="AP1177" i="15"/>
  <c r="AS1177" i="15" s="1"/>
  <c r="AP1175" i="15"/>
  <c r="AS1175" i="15" s="1"/>
  <c r="AP1164" i="15"/>
  <c r="AS1164" i="15" s="1"/>
  <c r="AP1158" i="15"/>
  <c r="AS1158" i="15" s="1"/>
  <c r="AP1147" i="15"/>
  <c r="AS1147" i="15" s="1"/>
  <c r="AP1142" i="15"/>
  <c r="AS1142" i="15" s="1"/>
  <c r="AP1134" i="15"/>
  <c r="AS1134" i="15" s="1"/>
  <c r="AP1126" i="15"/>
  <c r="AS1126" i="15" s="1"/>
  <c r="AP1118" i="15"/>
  <c r="AS1118" i="15" s="1"/>
  <c r="AP1110" i="15"/>
  <c r="AS1110" i="15" s="1"/>
  <c r="AP1102" i="15"/>
  <c r="AS1102" i="15" s="1"/>
  <c r="AP1094" i="15"/>
  <c r="AS1094" i="15" s="1"/>
  <c r="AP1086" i="15"/>
  <c r="AS1086" i="15" s="1"/>
  <c r="AP1078" i="15"/>
  <c r="AS1078" i="15" s="1"/>
  <c r="AP1070" i="15"/>
  <c r="AS1070" i="15" s="1"/>
  <c r="AP1062" i="15"/>
  <c r="AS1062" i="15" s="1"/>
  <c r="AP1054" i="15"/>
  <c r="AS1054" i="15" s="1"/>
  <c r="AP1046" i="15"/>
  <c r="AS1046" i="15" s="1"/>
  <c r="AP1038" i="15"/>
  <c r="AS1038" i="15" s="1"/>
  <c r="AP1030" i="15"/>
  <c r="AS1030" i="15" s="1"/>
  <c r="AP1324" i="15"/>
  <c r="AS1324" i="15" s="1"/>
  <c r="AP1270" i="15"/>
  <c r="AS1270" i="15" s="1"/>
  <c r="AP1265" i="15"/>
  <c r="AS1265" i="15" s="1"/>
  <c r="AP1260" i="15"/>
  <c r="AS1260" i="15" s="1"/>
  <c r="AP1205" i="15"/>
  <c r="AS1205" i="15" s="1"/>
  <c r="AP1173" i="15"/>
  <c r="AS1173" i="15" s="1"/>
  <c r="AP1145" i="15"/>
  <c r="AS1145" i="15" s="1"/>
  <c r="AP1137" i="15"/>
  <c r="AS1137" i="15" s="1"/>
  <c r="AP1129" i="15"/>
  <c r="AS1129" i="15" s="1"/>
  <c r="AP1121" i="15"/>
  <c r="AS1121" i="15" s="1"/>
  <c r="AP1113" i="15"/>
  <c r="AS1113" i="15" s="1"/>
  <c r="AP1105" i="15"/>
  <c r="AS1105" i="15" s="1"/>
  <c r="AP1097" i="15"/>
  <c r="AS1097" i="15" s="1"/>
  <c r="AP1435" i="15"/>
  <c r="AS1435" i="15" s="1"/>
  <c r="AP1355" i="15"/>
  <c r="AS1355" i="15" s="1"/>
  <c r="AP1352" i="15"/>
  <c r="AS1352" i="15" s="1"/>
  <c r="AP1326" i="15"/>
  <c r="AS1326" i="15" s="1"/>
  <c r="AP1321" i="15"/>
  <c r="AS1321" i="15" s="1"/>
  <c r="AP1316" i="15"/>
  <c r="AS1316" i="15" s="1"/>
  <c r="AP1262" i="15"/>
  <c r="AS1262" i="15" s="1"/>
  <c r="AP1257" i="15"/>
  <c r="AS1257" i="15" s="1"/>
  <c r="AP1252" i="15"/>
  <c r="AS1252" i="15" s="1"/>
  <c r="AP1203" i="15"/>
  <c r="AS1203" i="15" s="1"/>
  <c r="AP1201" i="15"/>
  <c r="AS1201" i="15" s="1"/>
  <c r="AP1199" i="15"/>
  <c r="AS1199" i="15" s="1"/>
  <c r="AP1188" i="15"/>
  <c r="AS1188" i="15" s="1"/>
  <c r="AP1182" i="15"/>
  <c r="AS1182" i="15" s="1"/>
  <c r="AP1171" i="15"/>
  <c r="AS1171" i="15" s="1"/>
  <c r="AP1169" i="15"/>
  <c r="AS1169" i="15" s="1"/>
  <c r="AP1167" i="15"/>
  <c r="AS1167" i="15" s="1"/>
  <c r="AP1156" i="15"/>
  <c r="AS1156" i="15" s="1"/>
  <c r="AP1150" i="15"/>
  <c r="AS1150" i="15" s="1"/>
  <c r="AP1140" i="15"/>
  <c r="AS1140" i="15" s="1"/>
  <c r="AP1132" i="15"/>
  <c r="AS1132" i="15" s="1"/>
  <c r="AP1124" i="15"/>
  <c r="AS1124" i="15" s="1"/>
  <c r="AP1116" i="15"/>
  <c r="AS1116" i="15" s="1"/>
  <c r="AP1108" i="15"/>
  <c r="AS1108" i="15" s="1"/>
  <c r="AP1100" i="15"/>
  <c r="AS1100" i="15" s="1"/>
  <c r="AP1092" i="15"/>
  <c r="AS1092" i="15" s="1"/>
  <c r="AP1084" i="15"/>
  <c r="AS1084" i="15" s="1"/>
  <c r="AP1076" i="15"/>
  <c r="AS1076" i="15" s="1"/>
  <c r="AP1068" i="15"/>
  <c r="AS1068" i="15" s="1"/>
  <c r="AP1060" i="15"/>
  <c r="AS1060" i="15" s="1"/>
  <c r="AP1475" i="15"/>
  <c r="AS1475" i="15" s="1"/>
  <c r="AP1328" i="15"/>
  <c r="AS1328" i="15" s="1"/>
  <c r="AP1302" i="15"/>
  <c r="AS1302" i="15" s="1"/>
  <c r="AP1297" i="15"/>
  <c r="AS1297" i="15" s="1"/>
  <c r="AP1292" i="15"/>
  <c r="AS1292" i="15" s="1"/>
  <c r="AP1238" i="15"/>
  <c r="AS1238" i="15" s="1"/>
  <c r="AP1233" i="15"/>
  <c r="AS1233" i="15" s="1"/>
  <c r="AP1228" i="15"/>
  <c r="AS1228" i="15" s="1"/>
  <c r="AP1189" i="15"/>
  <c r="AS1189" i="15" s="1"/>
  <c r="AP1157" i="15"/>
  <c r="AS1157" i="15" s="1"/>
  <c r="AP1146" i="15"/>
  <c r="AS1146" i="15" s="1"/>
  <c r="AP1141" i="15"/>
  <c r="AS1141" i="15" s="1"/>
  <c r="AP1133" i="15"/>
  <c r="AS1133" i="15" s="1"/>
  <c r="AP1125" i="15"/>
  <c r="AS1125" i="15" s="1"/>
  <c r="AP1117" i="15"/>
  <c r="AS1117" i="15" s="1"/>
  <c r="AP1109" i="15"/>
  <c r="AS1109" i="15" s="1"/>
  <c r="AP1101" i="15"/>
  <c r="AS1101" i="15" s="1"/>
  <c r="AP1093" i="15"/>
  <c r="AS1093" i="15" s="1"/>
  <c r="AP1249" i="15"/>
  <c r="AS1249" i="15" s="1"/>
  <c r="AP1195" i="15"/>
  <c r="AS1195" i="15" s="1"/>
  <c r="AP1122" i="15"/>
  <c r="AS1122" i="15" s="1"/>
  <c r="AP1081" i="15"/>
  <c r="AS1081" i="15" s="1"/>
  <c r="AP1079" i="15"/>
  <c r="AS1079" i="15" s="1"/>
  <c r="AP1050" i="15"/>
  <c r="AS1050" i="15" s="1"/>
  <c r="AP1041" i="15"/>
  <c r="AS1041" i="15" s="1"/>
  <c r="AP1034" i="15"/>
  <c r="AS1034" i="15" s="1"/>
  <c r="AP1027" i="15"/>
  <c r="AS1027" i="15" s="1"/>
  <c r="AP1019" i="15"/>
  <c r="AS1019" i="15" s="1"/>
  <c r="AP1011" i="15"/>
  <c r="AS1011" i="15" s="1"/>
  <c r="AP1003" i="15"/>
  <c r="AS1003" i="15" s="1"/>
  <c r="AP995" i="15"/>
  <c r="AS995" i="15" s="1"/>
  <c r="AP987" i="15"/>
  <c r="AS987" i="15" s="1"/>
  <c r="AP979" i="15"/>
  <c r="AS979" i="15" s="1"/>
  <c r="AP971" i="15"/>
  <c r="AS971" i="15" s="1"/>
  <c r="AP963" i="15"/>
  <c r="AS963" i="15" s="1"/>
  <c r="AP955" i="15"/>
  <c r="AS955" i="15" s="1"/>
  <c r="AP947" i="15"/>
  <c r="AS947" i="15" s="1"/>
  <c r="AP939" i="15"/>
  <c r="AS939" i="15" s="1"/>
  <c r="AP931" i="15"/>
  <c r="AS931" i="15" s="1"/>
  <c r="AP923" i="15"/>
  <c r="AS923" i="15" s="1"/>
  <c r="AP915" i="15"/>
  <c r="AS915" i="15" s="1"/>
  <c r="AP907" i="15"/>
  <c r="AS907" i="15" s="1"/>
  <c r="AP899" i="15"/>
  <c r="AS899" i="15" s="1"/>
  <c r="AP891" i="15"/>
  <c r="AS891" i="15" s="1"/>
  <c r="AP883" i="15"/>
  <c r="AS883" i="15" s="1"/>
  <c r="AP1305" i="15"/>
  <c r="AS1305" i="15" s="1"/>
  <c r="AP1148" i="15"/>
  <c r="AS1148" i="15" s="1"/>
  <c r="AP1119" i="15"/>
  <c r="AS1119" i="15" s="1"/>
  <c r="AP1090" i="15"/>
  <c r="AS1090" i="15" s="1"/>
  <c r="AP1074" i="15"/>
  <c r="AS1074" i="15" s="1"/>
  <c r="AP1044" i="15"/>
  <c r="AS1044" i="15" s="1"/>
  <c r="AP1039" i="15"/>
  <c r="AS1039" i="15" s="1"/>
  <c r="AP1022" i="15"/>
  <c r="AS1022" i="15" s="1"/>
  <c r="AP1014" i="15"/>
  <c r="AS1014" i="15" s="1"/>
  <c r="AP1006" i="15"/>
  <c r="AS1006" i="15" s="1"/>
  <c r="AP998" i="15"/>
  <c r="AS998" i="15" s="1"/>
  <c r="AP990" i="15"/>
  <c r="AS990" i="15" s="1"/>
  <c r="AP982" i="15"/>
  <c r="AS982" i="15" s="1"/>
  <c r="AP974" i="15"/>
  <c r="AS974" i="15" s="1"/>
  <c r="AP966" i="15"/>
  <c r="AS966" i="15" s="1"/>
  <c r="AP958" i="15"/>
  <c r="AS958" i="15" s="1"/>
  <c r="AP950" i="15"/>
  <c r="AS950" i="15" s="1"/>
  <c r="AP942" i="15"/>
  <c r="AS942" i="15" s="1"/>
  <c r="AP934" i="15"/>
  <c r="AS934" i="15" s="1"/>
  <c r="AP926" i="15"/>
  <c r="AS926" i="15" s="1"/>
  <c r="AP918" i="15"/>
  <c r="AS918" i="15" s="1"/>
  <c r="AP910" i="15"/>
  <c r="AS910" i="15" s="1"/>
  <c r="AP902" i="15"/>
  <c r="AS902" i="15" s="1"/>
  <c r="AP894" i="15"/>
  <c r="AS894" i="15" s="1"/>
  <c r="AP886" i="15"/>
  <c r="AS886" i="15" s="1"/>
  <c r="AP878" i="15"/>
  <c r="AS878" i="15" s="1"/>
  <c r="AP1499" i="15"/>
  <c r="AS1499" i="15" s="1"/>
  <c r="AP1308" i="15"/>
  <c r="AS1308" i="15" s="1"/>
  <c r="AP1191" i="15"/>
  <c r="AS1191" i="15" s="1"/>
  <c r="AP1163" i="15"/>
  <c r="AS1163" i="15" s="1"/>
  <c r="AP1130" i="15"/>
  <c r="AS1130" i="15" s="1"/>
  <c r="AP1098" i="15"/>
  <c r="AS1098" i="15" s="1"/>
  <c r="AP1061" i="15"/>
  <c r="AS1061" i="15" s="1"/>
  <c r="AP1059" i="15"/>
  <c r="AS1059" i="15" s="1"/>
  <c r="AP1057" i="15"/>
  <c r="AS1057" i="15" s="1"/>
  <c r="AP1055" i="15"/>
  <c r="AS1055" i="15" s="1"/>
  <c r="AP1053" i="15"/>
  <c r="AS1053" i="15" s="1"/>
  <c r="AP1037" i="15"/>
  <c r="AS1037" i="15" s="1"/>
  <c r="AP1032" i="15"/>
  <c r="AS1032" i="15" s="1"/>
  <c r="AP1025" i="15"/>
  <c r="AS1025" i="15" s="1"/>
  <c r="AP1017" i="15"/>
  <c r="AS1017" i="15" s="1"/>
  <c r="AP1009" i="15"/>
  <c r="AS1009" i="15" s="1"/>
  <c r="AP1001" i="15"/>
  <c r="AS1001" i="15" s="1"/>
  <c r="AP993" i="15"/>
  <c r="AS993" i="15" s="1"/>
  <c r="AP985" i="15"/>
  <c r="AS985" i="15" s="1"/>
  <c r="AP977" i="15"/>
  <c r="AS977" i="15" s="1"/>
  <c r="AP969" i="15"/>
  <c r="AS969" i="15" s="1"/>
  <c r="AP961" i="15"/>
  <c r="AS961" i="15" s="1"/>
  <c r="AP953" i="15"/>
  <c r="AS953" i="15" s="1"/>
  <c r="AP945" i="15"/>
  <c r="AS945" i="15" s="1"/>
  <c r="AP937" i="15"/>
  <c r="AS937" i="15" s="1"/>
  <c r="AP929" i="15"/>
  <c r="AS929" i="15" s="1"/>
  <c r="AP921" i="15"/>
  <c r="AS921" i="15" s="1"/>
  <c r="AP913" i="15"/>
  <c r="AS913" i="15" s="1"/>
  <c r="AP905" i="15"/>
  <c r="AS905" i="15" s="1"/>
  <c r="AP897" i="15"/>
  <c r="AS897" i="15" s="1"/>
  <c r="AP889" i="15"/>
  <c r="AS889" i="15" s="1"/>
  <c r="AP881" i="15"/>
  <c r="AS881" i="15" s="1"/>
  <c r="AP873" i="15"/>
  <c r="AS873" i="15" s="1"/>
  <c r="AP1318" i="15"/>
  <c r="AS1318" i="15" s="1"/>
  <c r="AP1241" i="15"/>
  <c r="AS1241" i="15" s="1"/>
  <c r="AP1206" i="15"/>
  <c r="AS1206" i="15" s="1"/>
  <c r="AP1197" i="15"/>
  <c r="AS1197" i="15" s="1"/>
  <c r="AP1127" i="15"/>
  <c r="AS1127" i="15" s="1"/>
  <c r="AP1095" i="15"/>
  <c r="AS1095" i="15" s="1"/>
  <c r="AP1085" i="15"/>
  <c r="AS1085" i="15" s="1"/>
  <c r="AP1069" i="15"/>
  <c r="AS1069" i="15" s="1"/>
  <c r="AP1067" i="15"/>
  <c r="AS1067" i="15" s="1"/>
  <c r="AP1065" i="15"/>
  <c r="AS1065" i="15" s="1"/>
  <c r="AP1063" i="15"/>
  <c r="AS1063" i="15" s="1"/>
  <c r="AP1051" i="15"/>
  <c r="AS1051" i="15" s="1"/>
  <c r="AP1042" i="15"/>
  <c r="AS1042" i="15" s="1"/>
  <c r="AP1035" i="15"/>
  <c r="AS1035" i="15" s="1"/>
  <c r="AP1028" i="15"/>
  <c r="AS1028" i="15" s="1"/>
  <c r="AP1020" i="15"/>
  <c r="AS1020" i="15" s="1"/>
  <c r="AP1012" i="15"/>
  <c r="AS1012" i="15" s="1"/>
  <c r="AP1004" i="15"/>
  <c r="AS1004" i="15" s="1"/>
  <c r="AP996" i="15"/>
  <c r="AS996" i="15" s="1"/>
  <c r="AP988" i="15"/>
  <c r="AS988" i="15" s="1"/>
  <c r="AP980" i="15"/>
  <c r="AS980" i="15" s="1"/>
  <c r="AP972" i="15"/>
  <c r="AS972" i="15" s="1"/>
  <c r="AP964" i="15"/>
  <c r="AS964" i="15" s="1"/>
  <c r="AP956" i="15"/>
  <c r="AS956" i="15" s="1"/>
  <c r="AP948" i="15"/>
  <c r="AS948" i="15" s="1"/>
  <c r="AP940" i="15"/>
  <c r="AS940" i="15" s="1"/>
  <c r="AP932" i="15"/>
  <c r="AS932" i="15" s="1"/>
  <c r="AP924" i="15"/>
  <c r="AS924" i="15" s="1"/>
  <c r="AP916" i="15"/>
  <c r="AS916" i="15" s="1"/>
  <c r="AP908" i="15"/>
  <c r="AS908" i="15" s="1"/>
  <c r="AP900" i="15"/>
  <c r="AS900" i="15" s="1"/>
  <c r="AP1388" i="15"/>
  <c r="AS1388" i="15" s="1"/>
  <c r="AP1300" i="15"/>
  <c r="AS1300" i="15" s="1"/>
  <c r="AP1244" i="15"/>
  <c r="AS1244" i="15" s="1"/>
  <c r="AP1159" i="15"/>
  <c r="AS1159" i="15" s="1"/>
  <c r="AP1138" i="15"/>
  <c r="AS1138" i="15" s="1"/>
  <c r="AP1106" i="15"/>
  <c r="AS1106" i="15" s="1"/>
  <c r="AP1089" i="15"/>
  <c r="AS1089" i="15" s="1"/>
  <c r="AP1087" i="15"/>
  <c r="AS1087" i="15" s="1"/>
  <c r="AP1073" i="15"/>
  <c r="AS1073" i="15" s="1"/>
  <c r="AP1071" i="15"/>
  <c r="AS1071" i="15" s="1"/>
  <c r="AP1049" i="15"/>
  <c r="AS1049" i="15" s="1"/>
  <c r="AP1047" i="15"/>
  <c r="AS1047" i="15" s="1"/>
  <c r="AP1023" i="15"/>
  <c r="AS1023" i="15" s="1"/>
  <c r="AP1015" i="15"/>
  <c r="AS1015" i="15" s="1"/>
  <c r="AP1007" i="15"/>
  <c r="AS1007" i="15" s="1"/>
  <c r="AP999" i="15"/>
  <c r="AS999" i="15" s="1"/>
  <c r="AP991" i="15"/>
  <c r="AS991" i="15" s="1"/>
  <c r="AP983" i="15"/>
  <c r="AS983" i="15" s="1"/>
  <c r="AP975" i="15"/>
  <c r="AS975" i="15" s="1"/>
  <c r="AP967" i="15"/>
  <c r="AS967" i="15" s="1"/>
  <c r="AP959" i="15"/>
  <c r="AS959" i="15" s="1"/>
  <c r="AP951" i="15"/>
  <c r="AS951" i="15" s="1"/>
  <c r="AP943" i="15"/>
  <c r="AS943" i="15" s="1"/>
  <c r="AP935" i="15"/>
  <c r="AS935" i="15" s="1"/>
  <c r="AP927" i="15"/>
  <c r="AS927" i="15" s="1"/>
  <c r="AP919" i="15"/>
  <c r="AS919" i="15" s="1"/>
  <c r="AP911" i="15"/>
  <c r="AS911" i="15" s="1"/>
  <c r="AP903" i="15"/>
  <c r="AS903" i="15" s="1"/>
  <c r="AP895" i="15"/>
  <c r="AS895" i="15" s="1"/>
  <c r="AP1246" i="15"/>
  <c r="AS1246" i="15" s="1"/>
  <c r="AP1180" i="15"/>
  <c r="AS1180" i="15" s="1"/>
  <c r="AP1161" i="15"/>
  <c r="AS1161" i="15" s="1"/>
  <c r="AP1143" i="15"/>
  <c r="AS1143" i="15" s="1"/>
  <c r="AP1111" i="15"/>
  <c r="AS1111" i="15" s="1"/>
  <c r="AP1077" i="15"/>
  <c r="AS1077" i="15" s="1"/>
  <c r="AP1066" i="15"/>
  <c r="AS1066" i="15" s="1"/>
  <c r="AP1029" i="15"/>
  <c r="AS1029" i="15" s="1"/>
  <c r="AP1024" i="15"/>
  <c r="AS1024" i="15" s="1"/>
  <c r="AP1016" i="15"/>
  <c r="AS1016" i="15" s="1"/>
  <c r="AP1008" i="15"/>
  <c r="AS1008" i="15" s="1"/>
  <c r="AP1000" i="15"/>
  <c r="AS1000" i="15" s="1"/>
  <c r="AP992" i="15"/>
  <c r="AS992" i="15" s="1"/>
  <c r="AP984" i="15"/>
  <c r="AS984" i="15" s="1"/>
  <c r="AP976" i="15"/>
  <c r="AS976" i="15" s="1"/>
  <c r="AP968" i="15"/>
  <c r="AS968" i="15" s="1"/>
  <c r="AP960" i="15"/>
  <c r="AS960" i="15" s="1"/>
  <c r="AP952" i="15"/>
  <c r="AS952" i="15" s="1"/>
  <c r="AP944" i="15"/>
  <c r="AS944" i="15" s="1"/>
  <c r="AP936" i="15"/>
  <c r="AS936" i="15" s="1"/>
  <c r="AP928" i="15"/>
  <c r="AS928" i="15" s="1"/>
  <c r="AP920" i="15"/>
  <c r="AS920" i="15" s="1"/>
  <c r="AP912" i="15"/>
  <c r="AS912" i="15" s="1"/>
  <c r="AP904" i="15"/>
  <c r="AS904" i="15" s="1"/>
  <c r="AP896" i="15"/>
  <c r="AS896" i="15" s="1"/>
  <c r="AP1368" i="15"/>
  <c r="AS1368" i="15" s="1"/>
  <c r="AP1005" i="15"/>
  <c r="AS1005" i="15" s="1"/>
  <c r="AP973" i="15"/>
  <c r="AS973" i="15" s="1"/>
  <c r="AP941" i="15"/>
  <c r="AS941" i="15" s="1"/>
  <c r="AP909" i="15"/>
  <c r="AS909" i="15" s="1"/>
  <c r="AP892" i="15"/>
  <c r="AS892" i="15" s="1"/>
  <c r="AP890" i="15"/>
  <c r="AS890" i="15" s="1"/>
  <c r="AP888" i="15"/>
  <c r="AS888" i="15" s="1"/>
  <c r="AP874" i="15"/>
  <c r="AS874" i="15" s="1"/>
  <c r="AP869" i="15"/>
  <c r="AS869" i="15" s="1"/>
  <c r="AP861" i="15"/>
  <c r="AS861" i="15" s="1"/>
  <c r="AP853" i="15"/>
  <c r="AS853" i="15" s="1"/>
  <c r="AP845" i="15"/>
  <c r="AS845" i="15" s="1"/>
  <c r="AP837" i="15"/>
  <c r="AS837" i="15" s="1"/>
  <c r="AP829" i="15"/>
  <c r="AS829" i="15" s="1"/>
  <c r="AP821" i="15"/>
  <c r="AS821" i="15" s="1"/>
  <c r="AP813" i="15"/>
  <c r="AS813" i="15" s="1"/>
  <c r="AP805" i="15"/>
  <c r="AS805" i="15" s="1"/>
  <c r="AP797" i="15"/>
  <c r="AS797" i="15" s="1"/>
  <c r="AP789" i="15"/>
  <c r="AS789" i="15" s="1"/>
  <c r="AP781" i="15"/>
  <c r="AS781" i="15" s="1"/>
  <c r="AP773" i="15"/>
  <c r="AS773" i="15" s="1"/>
  <c r="AP765" i="15"/>
  <c r="AS765" i="15" s="1"/>
  <c r="AP757" i="15"/>
  <c r="AS757" i="15" s="1"/>
  <c r="AP749" i="15"/>
  <c r="AS749" i="15" s="1"/>
  <c r="AP741" i="15"/>
  <c r="AS741" i="15" s="1"/>
  <c r="AP733" i="15"/>
  <c r="AS733" i="15" s="1"/>
  <c r="AP725" i="15"/>
  <c r="AS725" i="15" s="1"/>
  <c r="AP717" i="15"/>
  <c r="AS717" i="15" s="1"/>
  <c r="AP709" i="15"/>
  <c r="AS709" i="15" s="1"/>
  <c r="AP1411" i="15"/>
  <c r="AS1411" i="15" s="1"/>
  <c r="AP1174" i="15"/>
  <c r="AS1174" i="15" s="1"/>
  <c r="AP1082" i="15"/>
  <c r="AS1082" i="15" s="1"/>
  <c r="AP1052" i="15"/>
  <c r="AS1052" i="15" s="1"/>
  <c r="AP1043" i="15"/>
  <c r="AS1043" i="15" s="1"/>
  <c r="AP1031" i="15"/>
  <c r="AS1031" i="15" s="1"/>
  <c r="AP1002" i="15"/>
  <c r="AS1002" i="15" s="1"/>
  <c r="AP970" i="15"/>
  <c r="AS970" i="15" s="1"/>
  <c r="AP938" i="15"/>
  <c r="AS938" i="15" s="1"/>
  <c r="AP906" i="15"/>
  <c r="AS906" i="15" s="1"/>
  <c r="AP872" i="15"/>
  <c r="AS872" i="15" s="1"/>
  <c r="AP864" i="15"/>
  <c r="AS864" i="15" s="1"/>
  <c r="AP856" i="15"/>
  <c r="AS856" i="15" s="1"/>
  <c r="AP848" i="15"/>
  <c r="AS848" i="15" s="1"/>
  <c r="AP840" i="15"/>
  <c r="AS840" i="15" s="1"/>
  <c r="AP832" i="15"/>
  <c r="AS832" i="15" s="1"/>
  <c r="AP824" i="15"/>
  <c r="AS824" i="15" s="1"/>
  <c r="AP816" i="15"/>
  <c r="AS816" i="15" s="1"/>
  <c r="AP808" i="15"/>
  <c r="AS808" i="15" s="1"/>
  <c r="AP800" i="15"/>
  <c r="AS800" i="15" s="1"/>
  <c r="AP792" i="15"/>
  <c r="AS792" i="15" s="1"/>
  <c r="AP784" i="15"/>
  <c r="AS784" i="15" s="1"/>
  <c r="AP776" i="15"/>
  <c r="AS776" i="15" s="1"/>
  <c r="AP768" i="15"/>
  <c r="AS768" i="15" s="1"/>
  <c r="AP760" i="15"/>
  <c r="AS760" i="15" s="1"/>
  <c r="AP752" i="15"/>
  <c r="AS752" i="15" s="1"/>
  <c r="AP744" i="15"/>
  <c r="AS744" i="15" s="1"/>
  <c r="AP736" i="15"/>
  <c r="AS736" i="15" s="1"/>
  <c r="AP728" i="15"/>
  <c r="AS728" i="15" s="1"/>
  <c r="AP720" i="15"/>
  <c r="AS720" i="15" s="1"/>
  <c r="AP1310" i="15"/>
  <c r="AS1310" i="15" s="1"/>
  <c r="AP1103" i="15"/>
  <c r="AS1103" i="15" s="1"/>
  <c r="AP1040" i="15"/>
  <c r="AS1040" i="15" s="1"/>
  <c r="AP1013" i="15"/>
  <c r="AS1013" i="15" s="1"/>
  <c r="AP981" i="15"/>
  <c r="AS981" i="15" s="1"/>
  <c r="AP949" i="15"/>
  <c r="AS949" i="15" s="1"/>
  <c r="AP917" i="15"/>
  <c r="AS917" i="15" s="1"/>
  <c r="AP879" i="15"/>
  <c r="AS879" i="15" s="1"/>
  <c r="AP867" i="15"/>
  <c r="AS867" i="15" s="1"/>
  <c r="AP859" i="15"/>
  <c r="AS859" i="15" s="1"/>
  <c r="AP851" i="15"/>
  <c r="AS851" i="15" s="1"/>
  <c r="AP843" i="15"/>
  <c r="AS843" i="15" s="1"/>
  <c r="AP835" i="15"/>
  <c r="AS835" i="15" s="1"/>
  <c r="AP827" i="15"/>
  <c r="AS827" i="15" s="1"/>
  <c r="AP819" i="15"/>
  <c r="AS819" i="15" s="1"/>
  <c r="AP811" i="15"/>
  <c r="AS811" i="15" s="1"/>
  <c r="AP803" i="15"/>
  <c r="AS803" i="15" s="1"/>
  <c r="AP795" i="15"/>
  <c r="AS795" i="15" s="1"/>
  <c r="AP787" i="15"/>
  <c r="AS787" i="15" s="1"/>
  <c r="AP779" i="15"/>
  <c r="AS779" i="15" s="1"/>
  <c r="AP771" i="15"/>
  <c r="AS771" i="15" s="1"/>
  <c r="AP763" i="15"/>
  <c r="AS763" i="15" s="1"/>
  <c r="AP755" i="15"/>
  <c r="AS755" i="15" s="1"/>
  <c r="AP747" i="15"/>
  <c r="AS747" i="15" s="1"/>
  <c r="AP739" i="15"/>
  <c r="AS739" i="15" s="1"/>
  <c r="AP731" i="15"/>
  <c r="AS731" i="15" s="1"/>
  <c r="AP723" i="15"/>
  <c r="AS723" i="15" s="1"/>
  <c r="AP1313" i="15"/>
  <c r="AS1313" i="15" s="1"/>
  <c r="AP1114" i="15"/>
  <c r="AS1114" i="15" s="1"/>
  <c r="AP1058" i="15"/>
  <c r="AS1058" i="15" s="1"/>
  <c r="AP1036" i="15"/>
  <c r="AS1036" i="15" s="1"/>
  <c r="AP1010" i="15"/>
  <c r="AS1010" i="15" s="1"/>
  <c r="AP978" i="15"/>
  <c r="AS978" i="15" s="1"/>
  <c r="AP946" i="15"/>
  <c r="AS946" i="15" s="1"/>
  <c r="AP914" i="15"/>
  <c r="AS914" i="15" s="1"/>
  <c r="AP887" i="15"/>
  <c r="AS887" i="15" s="1"/>
  <c r="AP877" i="15"/>
  <c r="AS877" i="15" s="1"/>
  <c r="AP870" i="15"/>
  <c r="AS870" i="15" s="1"/>
  <c r="AP862" i="15"/>
  <c r="AS862" i="15" s="1"/>
  <c r="AP854" i="15"/>
  <c r="AS854" i="15" s="1"/>
  <c r="AP846" i="15"/>
  <c r="AS846" i="15" s="1"/>
  <c r="AP838" i="15"/>
  <c r="AS838" i="15" s="1"/>
  <c r="AP830" i="15"/>
  <c r="AS830" i="15" s="1"/>
  <c r="AP822" i="15"/>
  <c r="AS822" i="15" s="1"/>
  <c r="AP814" i="15"/>
  <c r="AS814" i="15" s="1"/>
  <c r="AP806" i="15"/>
  <c r="AS806" i="15" s="1"/>
  <c r="AP798" i="15"/>
  <c r="AS798" i="15" s="1"/>
  <c r="AP790" i="15"/>
  <c r="AS790" i="15" s="1"/>
  <c r="AP782" i="15"/>
  <c r="AS782" i="15" s="1"/>
  <c r="AP774" i="15"/>
  <c r="AS774" i="15" s="1"/>
  <c r="AP766" i="15"/>
  <c r="AS766" i="15" s="1"/>
  <c r="AP758" i="15"/>
  <c r="AS758" i="15" s="1"/>
  <c r="AP750" i="15"/>
  <c r="AS750" i="15" s="1"/>
  <c r="AP742" i="15"/>
  <c r="AS742" i="15" s="1"/>
  <c r="AP734" i="15"/>
  <c r="AS734" i="15" s="1"/>
  <c r="AP726" i="15"/>
  <c r="AS726" i="15" s="1"/>
  <c r="AP718" i="15"/>
  <c r="AS718" i="15" s="1"/>
  <c r="AP710" i="15"/>
  <c r="AS710" i="15" s="1"/>
  <c r="AP702" i="15"/>
  <c r="AS702" i="15" s="1"/>
  <c r="AP1332" i="15"/>
  <c r="AS1332" i="15" s="1"/>
  <c r="AP1236" i="15"/>
  <c r="AS1236" i="15" s="1"/>
  <c r="AP1165" i="15"/>
  <c r="AS1165" i="15" s="1"/>
  <c r="AP1135" i="15"/>
  <c r="AS1135" i="15" s="1"/>
  <c r="AP1045" i="15"/>
  <c r="AS1045" i="15" s="1"/>
  <c r="AP1033" i="15"/>
  <c r="AS1033" i="15" s="1"/>
  <c r="AP1021" i="15"/>
  <c r="AS1021" i="15" s="1"/>
  <c r="AP989" i="15"/>
  <c r="AS989" i="15" s="1"/>
  <c r="AP957" i="15"/>
  <c r="AS957" i="15" s="1"/>
  <c r="AP925" i="15"/>
  <c r="AS925" i="15" s="1"/>
  <c r="AP885" i="15"/>
  <c r="AS885" i="15" s="1"/>
  <c r="AP875" i="15"/>
  <c r="AS875" i="15" s="1"/>
  <c r="AP865" i="15"/>
  <c r="AS865" i="15" s="1"/>
  <c r="AP857" i="15"/>
  <c r="AS857" i="15" s="1"/>
  <c r="AP849" i="15"/>
  <c r="AS849" i="15" s="1"/>
  <c r="AP841" i="15"/>
  <c r="AS841" i="15" s="1"/>
  <c r="AP833" i="15"/>
  <c r="AS833" i="15" s="1"/>
  <c r="AP825" i="15"/>
  <c r="AS825" i="15" s="1"/>
  <c r="AP817" i="15"/>
  <c r="AS817" i="15" s="1"/>
  <c r="AP809" i="15"/>
  <c r="AS809" i="15" s="1"/>
  <c r="AP801" i="15"/>
  <c r="AS801" i="15" s="1"/>
  <c r="AP793" i="15"/>
  <c r="AS793" i="15" s="1"/>
  <c r="AP785" i="15"/>
  <c r="AS785" i="15" s="1"/>
  <c r="AP777" i="15"/>
  <c r="AS777" i="15" s="1"/>
  <c r="AP1018" i="15"/>
  <c r="AS1018" i="15" s="1"/>
  <c r="AP986" i="15"/>
  <c r="AS986" i="15" s="1"/>
  <c r="AP954" i="15"/>
  <c r="AS954" i="15" s="1"/>
  <c r="AP922" i="15"/>
  <c r="AS922" i="15" s="1"/>
  <c r="AP893" i="15"/>
  <c r="AS893" i="15" s="1"/>
  <c r="AP868" i="15"/>
  <c r="AS868" i="15" s="1"/>
  <c r="AP860" i="15"/>
  <c r="AS860" i="15" s="1"/>
  <c r="AP852" i="15"/>
  <c r="AS852" i="15" s="1"/>
  <c r="AP844" i="15"/>
  <c r="AS844" i="15" s="1"/>
  <c r="AP836" i="15"/>
  <c r="AS836" i="15" s="1"/>
  <c r="AP828" i="15"/>
  <c r="AS828" i="15" s="1"/>
  <c r="AP820" i="15"/>
  <c r="AS820" i="15" s="1"/>
  <c r="AP812" i="15"/>
  <c r="AS812" i="15" s="1"/>
  <c r="AP804" i="15"/>
  <c r="AS804" i="15" s="1"/>
  <c r="AP796" i="15"/>
  <c r="AS796" i="15" s="1"/>
  <c r="AP788" i="15"/>
  <c r="AS788" i="15" s="1"/>
  <c r="AP780" i="15"/>
  <c r="AS780" i="15" s="1"/>
  <c r="AP772" i="15"/>
  <c r="AS772" i="15" s="1"/>
  <c r="AP764" i="15"/>
  <c r="AS764" i="15" s="1"/>
  <c r="AP756" i="15"/>
  <c r="AS756" i="15" s="1"/>
  <c r="AP748" i="15"/>
  <c r="AS748" i="15" s="1"/>
  <c r="AP740" i="15"/>
  <c r="AS740" i="15" s="1"/>
  <c r="AP732" i="15"/>
  <c r="AS732" i="15" s="1"/>
  <c r="AP724" i="15"/>
  <c r="AS724" i="15" s="1"/>
  <c r="AP716" i="15"/>
  <c r="AS716" i="15" s="1"/>
  <c r="AP1254" i="15"/>
  <c r="AS1254" i="15" s="1"/>
  <c r="AP1193" i="15"/>
  <c r="AS1193" i="15" s="1"/>
  <c r="AP1026" i="15"/>
  <c r="AS1026" i="15" s="1"/>
  <c r="AP994" i="15"/>
  <c r="AS994" i="15" s="1"/>
  <c r="AP962" i="15"/>
  <c r="AS962" i="15" s="1"/>
  <c r="AP930" i="15"/>
  <c r="AS930" i="15" s="1"/>
  <c r="AP898" i="15"/>
  <c r="AS898" i="15" s="1"/>
  <c r="AP884" i="15"/>
  <c r="AS884" i="15" s="1"/>
  <c r="AP882" i="15"/>
  <c r="AS882" i="15" s="1"/>
  <c r="AP880" i="15"/>
  <c r="AS880" i="15" s="1"/>
  <c r="AP876" i="15"/>
  <c r="AS876" i="15" s="1"/>
  <c r="AP866" i="15"/>
  <c r="AS866" i="15" s="1"/>
  <c r="AP858" i="15"/>
  <c r="AS858" i="15" s="1"/>
  <c r="AP850" i="15"/>
  <c r="AS850" i="15" s="1"/>
  <c r="AP842" i="15"/>
  <c r="AS842" i="15" s="1"/>
  <c r="AP834" i="15"/>
  <c r="AS834" i="15" s="1"/>
  <c r="AP826" i="15"/>
  <c r="AS826" i="15" s="1"/>
  <c r="AP818" i="15"/>
  <c r="AS818" i="15" s="1"/>
  <c r="AP810" i="15"/>
  <c r="AS810" i="15" s="1"/>
  <c r="AP802" i="15"/>
  <c r="AS802" i="15" s="1"/>
  <c r="AP794" i="15"/>
  <c r="AS794" i="15" s="1"/>
  <c r="AP786" i="15"/>
  <c r="AS786" i="15" s="1"/>
  <c r="AP778" i="15"/>
  <c r="AS778" i="15" s="1"/>
  <c r="AP770" i="15"/>
  <c r="AS770" i="15" s="1"/>
  <c r="AP847" i="15"/>
  <c r="AS847" i="15" s="1"/>
  <c r="AP783" i="15"/>
  <c r="AS783" i="15" s="1"/>
  <c r="AP767" i="15"/>
  <c r="AS767" i="15" s="1"/>
  <c r="AP746" i="15"/>
  <c r="AS746" i="15" s="1"/>
  <c r="AP708" i="15"/>
  <c r="AS708" i="15" s="1"/>
  <c r="AP695" i="15"/>
  <c r="AS695" i="15" s="1"/>
  <c r="AP687" i="15"/>
  <c r="AS687" i="15" s="1"/>
  <c r="AP679" i="15"/>
  <c r="AS679" i="15" s="1"/>
  <c r="AP671" i="15"/>
  <c r="AS671" i="15" s="1"/>
  <c r="AP663" i="15"/>
  <c r="AS663" i="15" s="1"/>
  <c r="AP655" i="15"/>
  <c r="AS655" i="15" s="1"/>
  <c r="AP647" i="15"/>
  <c r="AS647" i="15" s="1"/>
  <c r="AP639" i="15"/>
  <c r="AS639" i="15" s="1"/>
  <c r="AP823" i="15"/>
  <c r="AS823" i="15" s="1"/>
  <c r="AP769" i="15"/>
  <c r="AS769" i="15" s="1"/>
  <c r="AP761" i="15"/>
  <c r="AS761" i="15" s="1"/>
  <c r="AP759" i="15"/>
  <c r="AS759" i="15" s="1"/>
  <c r="AP738" i="15"/>
  <c r="AS738" i="15" s="1"/>
  <c r="AP712" i="15"/>
  <c r="AS712" i="15" s="1"/>
  <c r="AP706" i="15"/>
  <c r="AS706" i="15" s="1"/>
  <c r="AP696" i="15"/>
  <c r="AS696" i="15" s="1"/>
  <c r="AP688" i="15"/>
  <c r="AS688" i="15" s="1"/>
  <c r="AP680" i="15"/>
  <c r="AS680" i="15" s="1"/>
  <c r="AP672" i="15"/>
  <c r="AS672" i="15" s="1"/>
  <c r="AP664" i="15"/>
  <c r="AS664" i="15" s="1"/>
  <c r="AP656" i="15"/>
  <c r="AS656" i="15" s="1"/>
  <c r="AP648" i="15"/>
  <c r="AS648" i="15" s="1"/>
  <c r="AP933" i="15"/>
  <c r="AS933" i="15" s="1"/>
  <c r="AP863" i="15"/>
  <c r="AS863" i="15" s="1"/>
  <c r="AP799" i="15"/>
  <c r="AS799" i="15" s="1"/>
  <c r="AP753" i="15"/>
  <c r="AS753" i="15" s="1"/>
  <c r="AP751" i="15"/>
  <c r="AS751" i="15" s="1"/>
  <c r="AP730" i="15"/>
  <c r="AS730" i="15" s="1"/>
  <c r="AP697" i="15"/>
  <c r="AS697" i="15" s="1"/>
  <c r="AP689" i="15"/>
  <c r="AS689" i="15" s="1"/>
  <c r="AP681" i="15"/>
  <c r="AS681" i="15" s="1"/>
  <c r="AP673" i="15"/>
  <c r="AS673" i="15" s="1"/>
  <c r="AP665" i="15"/>
  <c r="AS665" i="15" s="1"/>
  <c r="AP657" i="15"/>
  <c r="AS657" i="15" s="1"/>
  <c r="AP649" i="15"/>
  <c r="AS649" i="15" s="1"/>
  <c r="AP641" i="15"/>
  <c r="AS641" i="15" s="1"/>
  <c r="AP839" i="15"/>
  <c r="AS839" i="15" s="1"/>
  <c r="AP775" i="15"/>
  <c r="AS775" i="15" s="1"/>
  <c r="AP745" i="15"/>
  <c r="AS745" i="15" s="1"/>
  <c r="AP743" i="15"/>
  <c r="AS743" i="15" s="1"/>
  <c r="AP722" i="15"/>
  <c r="AS722" i="15" s="1"/>
  <c r="AP715" i="15"/>
  <c r="AS715" i="15" s="1"/>
  <c r="AP704" i="15"/>
  <c r="AS704" i="15" s="1"/>
  <c r="AP698" i="15"/>
  <c r="AS698" i="15" s="1"/>
  <c r="AP690" i="15"/>
  <c r="AS690" i="15" s="1"/>
  <c r="AP682" i="15"/>
  <c r="AS682" i="15" s="1"/>
  <c r="AP674" i="15"/>
  <c r="AS674" i="15" s="1"/>
  <c r="AP666" i="15"/>
  <c r="AS666" i="15" s="1"/>
  <c r="AP658" i="15"/>
  <c r="AS658" i="15" s="1"/>
  <c r="AP650" i="15"/>
  <c r="AS650" i="15" s="1"/>
  <c r="AP642" i="15"/>
  <c r="AS642" i="15" s="1"/>
  <c r="AP634" i="15"/>
  <c r="AS634" i="15" s="1"/>
  <c r="AP997" i="15"/>
  <c r="AS997" i="15" s="1"/>
  <c r="AP815" i="15"/>
  <c r="AS815" i="15" s="1"/>
  <c r="AP737" i="15"/>
  <c r="AS737" i="15" s="1"/>
  <c r="AP735" i="15"/>
  <c r="AS735" i="15" s="1"/>
  <c r="AP713" i="15"/>
  <c r="AS713" i="15" s="1"/>
  <c r="AP707" i="15"/>
  <c r="AS707" i="15" s="1"/>
  <c r="AP699" i="15"/>
  <c r="AS699" i="15" s="1"/>
  <c r="AP691" i="15"/>
  <c r="AS691" i="15" s="1"/>
  <c r="AP683" i="15"/>
  <c r="AS683" i="15" s="1"/>
  <c r="AP675" i="15"/>
  <c r="AS675" i="15" s="1"/>
  <c r="AP667" i="15"/>
  <c r="AS667" i="15" s="1"/>
  <c r="AP659" i="15"/>
  <c r="AS659" i="15" s="1"/>
  <c r="AP651" i="15"/>
  <c r="AS651" i="15" s="1"/>
  <c r="AP643" i="15"/>
  <c r="AS643" i="15" s="1"/>
  <c r="AP635" i="15"/>
  <c r="AS635" i="15" s="1"/>
  <c r="AP901" i="15"/>
  <c r="AS901" i="15" s="1"/>
  <c r="AP855" i="15"/>
  <c r="AS855" i="15" s="1"/>
  <c r="AP791" i="15"/>
  <c r="AS791" i="15" s="1"/>
  <c r="AP729" i="15"/>
  <c r="AS729" i="15" s="1"/>
  <c r="AP727" i="15"/>
  <c r="AS727" i="15" s="1"/>
  <c r="AP711" i="15"/>
  <c r="AS711" i="15" s="1"/>
  <c r="AP700" i="15"/>
  <c r="AS700" i="15" s="1"/>
  <c r="AP692" i="15"/>
  <c r="AS692" i="15" s="1"/>
  <c r="AP684" i="15"/>
  <c r="AS684" i="15" s="1"/>
  <c r="AP676" i="15"/>
  <c r="AS676" i="15" s="1"/>
  <c r="AP668" i="15"/>
  <c r="AS668" i="15" s="1"/>
  <c r="AP660" i="15"/>
  <c r="AS660" i="15" s="1"/>
  <c r="AP652" i="15"/>
  <c r="AS652" i="15" s="1"/>
  <c r="AP644" i="15"/>
  <c r="AS644" i="15" s="1"/>
  <c r="AP965" i="15"/>
  <c r="AS965" i="15" s="1"/>
  <c r="AP871" i="15"/>
  <c r="AS871" i="15" s="1"/>
  <c r="AP807" i="15"/>
  <c r="AS807" i="15" s="1"/>
  <c r="AP754" i="15"/>
  <c r="AS754" i="15" s="1"/>
  <c r="AP714" i="15"/>
  <c r="AS714" i="15" s="1"/>
  <c r="AP703" i="15"/>
  <c r="AS703" i="15" s="1"/>
  <c r="AP694" i="15"/>
  <c r="AS694" i="15" s="1"/>
  <c r="AP686" i="15"/>
  <c r="AS686" i="15" s="1"/>
  <c r="AP678" i="15"/>
  <c r="AS678" i="15" s="1"/>
  <c r="AP670" i="15"/>
  <c r="AS670" i="15" s="1"/>
  <c r="AP662" i="15"/>
  <c r="AS662" i="15" s="1"/>
  <c r="AP654" i="15"/>
  <c r="AS654" i="15" s="1"/>
  <c r="AP646" i="15"/>
  <c r="AS646" i="15" s="1"/>
  <c r="AP638" i="15"/>
  <c r="AS638" i="15" s="1"/>
  <c r="AP719" i="15"/>
  <c r="AS719" i="15" s="1"/>
  <c r="AP685" i="15"/>
  <c r="AS685" i="15" s="1"/>
  <c r="AP645" i="15"/>
  <c r="AS645" i="15" s="1"/>
  <c r="AP637" i="15"/>
  <c r="AS637" i="15" s="1"/>
  <c r="AP628" i="15"/>
  <c r="AS628" i="15" s="1"/>
  <c r="AP620" i="15"/>
  <c r="AS620" i="15" s="1"/>
  <c r="AP612" i="15"/>
  <c r="AS612" i="15" s="1"/>
  <c r="AP604" i="15"/>
  <c r="AS604" i="15" s="1"/>
  <c r="AP596" i="15"/>
  <c r="AS596" i="15" s="1"/>
  <c r="AP588" i="15"/>
  <c r="AS588" i="15" s="1"/>
  <c r="AP580" i="15"/>
  <c r="AS580" i="15" s="1"/>
  <c r="AP572" i="15"/>
  <c r="AS572" i="15" s="1"/>
  <c r="AP564" i="15"/>
  <c r="AS564" i="15" s="1"/>
  <c r="AP556" i="15"/>
  <c r="AS556" i="15" s="1"/>
  <c r="AP548" i="15"/>
  <c r="AS548" i="15" s="1"/>
  <c r="AP540" i="15"/>
  <c r="AS540" i="15" s="1"/>
  <c r="AP532" i="15"/>
  <c r="AS532" i="15" s="1"/>
  <c r="AP524" i="15"/>
  <c r="AS524" i="15" s="1"/>
  <c r="AP516" i="15"/>
  <c r="AS516" i="15" s="1"/>
  <c r="AP508" i="15"/>
  <c r="AS508" i="15" s="1"/>
  <c r="AP500" i="15"/>
  <c r="AS500" i="15" s="1"/>
  <c r="AP705" i="15"/>
  <c r="AS705" i="15" s="1"/>
  <c r="AP677" i="15"/>
  <c r="AS677" i="15" s="1"/>
  <c r="AP629" i="15"/>
  <c r="AS629" i="15" s="1"/>
  <c r="AP621" i="15"/>
  <c r="AS621" i="15" s="1"/>
  <c r="AP613" i="15"/>
  <c r="AS613" i="15" s="1"/>
  <c r="AP605" i="15"/>
  <c r="AS605" i="15" s="1"/>
  <c r="AP597" i="15"/>
  <c r="AS597" i="15" s="1"/>
  <c r="AP589" i="15"/>
  <c r="AS589" i="15" s="1"/>
  <c r="AP581" i="15"/>
  <c r="AS581" i="15" s="1"/>
  <c r="AP573" i="15"/>
  <c r="AS573" i="15" s="1"/>
  <c r="AP565" i="15"/>
  <c r="AS565" i="15" s="1"/>
  <c r="AP557" i="15"/>
  <c r="AS557" i="15" s="1"/>
  <c r="AP549" i="15"/>
  <c r="AS549" i="15" s="1"/>
  <c r="AP541" i="15"/>
  <c r="AS541" i="15" s="1"/>
  <c r="AP533" i="15"/>
  <c r="AS533" i="15" s="1"/>
  <c r="AP525" i="15"/>
  <c r="AS525" i="15" s="1"/>
  <c r="AP517" i="15"/>
  <c r="AS517" i="15" s="1"/>
  <c r="AP509" i="15"/>
  <c r="AS509" i="15" s="1"/>
  <c r="AP501" i="15"/>
  <c r="AS501" i="15" s="1"/>
  <c r="AP669" i="15"/>
  <c r="AS669" i="15" s="1"/>
  <c r="AP636" i="15"/>
  <c r="AS636" i="15" s="1"/>
  <c r="AP630" i="15"/>
  <c r="AS630" i="15" s="1"/>
  <c r="AP622" i="15"/>
  <c r="AS622" i="15" s="1"/>
  <c r="AP614" i="15"/>
  <c r="AS614" i="15" s="1"/>
  <c r="AP606" i="15"/>
  <c r="AS606" i="15" s="1"/>
  <c r="AP598" i="15"/>
  <c r="AS598" i="15" s="1"/>
  <c r="AP590" i="15"/>
  <c r="AS590" i="15" s="1"/>
  <c r="AP582" i="15"/>
  <c r="AS582" i="15" s="1"/>
  <c r="AP574" i="15"/>
  <c r="AS574" i="15" s="1"/>
  <c r="AP566" i="15"/>
  <c r="AS566" i="15" s="1"/>
  <c r="AP558" i="15"/>
  <c r="AS558" i="15" s="1"/>
  <c r="AP550" i="15"/>
  <c r="AS550" i="15" s="1"/>
  <c r="AP542" i="15"/>
  <c r="AS542" i="15" s="1"/>
  <c r="AP534" i="15"/>
  <c r="AS534" i="15" s="1"/>
  <c r="AP526" i="15"/>
  <c r="AS526" i="15" s="1"/>
  <c r="AP518" i="15"/>
  <c r="AS518" i="15" s="1"/>
  <c r="AP762" i="15"/>
  <c r="AS762" i="15" s="1"/>
  <c r="AP721" i="15"/>
  <c r="AS721" i="15" s="1"/>
  <c r="AP661" i="15"/>
  <c r="AS661" i="15" s="1"/>
  <c r="AP631" i="15"/>
  <c r="AS631" i="15" s="1"/>
  <c r="AP623" i="15"/>
  <c r="AS623" i="15" s="1"/>
  <c r="AP615" i="15"/>
  <c r="AS615" i="15" s="1"/>
  <c r="AP607" i="15"/>
  <c r="AS607" i="15" s="1"/>
  <c r="AP599" i="15"/>
  <c r="AS599" i="15" s="1"/>
  <c r="AP591" i="15"/>
  <c r="AS591" i="15" s="1"/>
  <c r="AP583" i="15"/>
  <c r="AS583" i="15" s="1"/>
  <c r="AP575" i="15"/>
  <c r="AS575" i="15" s="1"/>
  <c r="AP567" i="15"/>
  <c r="AS567" i="15" s="1"/>
  <c r="AP559" i="15"/>
  <c r="AS559" i="15" s="1"/>
  <c r="AP551" i="15"/>
  <c r="AS551" i="15" s="1"/>
  <c r="AP543" i="15"/>
  <c r="AS543" i="15" s="1"/>
  <c r="AP535" i="15"/>
  <c r="AP527" i="15"/>
  <c r="AS527" i="15" s="1"/>
  <c r="AP519" i="15"/>
  <c r="AS519" i="15" s="1"/>
  <c r="AP511" i="15"/>
  <c r="AS511" i="15" s="1"/>
  <c r="AP653" i="15"/>
  <c r="AS653" i="15" s="1"/>
  <c r="AP640" i="15"/>
  <c r="AS640" i="15" s="1"/>
  <c r="AP632" i="15"/>
  <c r="AS632" i="15" s="1"/>
  <c r="AP624" i="15"/>
  <c r="AS624" i="15" s="1"/>
  <c r="AP616" i="15"/>
  <c r="AP608" i="15"/>
  <c r="AS608" i="15" s="1"/>
  <c r="AP600" i="15"/>
  <c r="AS600" i="15" s="1"/>
  <c r="AP592" i="15"/>
  <c r="AS592" i="15" s="1"/>
  <c r="AP584" i="15"/>
  <c r="AS584" i="15" s="1"/>
  <c r="AP576" i="15"/>
  <c r="AS576" i="15" s="1"/>
  <c r="AP568" i="15"/>
  <c r="AS568" i="15" s="1"/>
  <c r="AP560" i="15"/>
  <c r="AS560" i="15" s="1"/>
  <c r="AP552" i="15"/>
  <c r="AP544" i="15"/>
  <c r="AS544" i="15" s="1"/>
  <c r="AP536" i="15"/>
  <c r="AS536" i="15" s="1"/>
  <c r="AP528" i="15"/>
  <c r="AS528" i="15" s="1"/>
  <c r="AP520" i="15"/>
  <c r="AS520" i="15" s="1"/>
  <c r="AP512" i="15"/>
  <c r="AS512" i="15" s="1"/>
  <c r="AP504" i="15"/>
  <c r="AS504" i="15" s="1"/>
  <c r="AP831" i="15"/>
  <c r="AS831" i="15" s="1"/>
  <c r="AP625" i="15"/>
  <c r="AP617" i="15"/>
  <c r="AS617" i="15" s="1"/>
  <c r="AP609" i="15"/>
  <c r="AS609" i="15" s="1"/>
  <c r="AP601" i="15"/>
  <c r="AS601" i="15" s="1"/>
  <c r="AP593" i="15"/>
  <c r="AS593" i="15" s="1"/>
  <c r="AP585" i="15"/>
  <c r="AS585" i="15" s="1"/>
  <c r="AP577" i="15"/>
  <c r="AS577" i="15" s="1"/>
  <c r="AP569" i="15"/>
  <c r="AS569" i="15" s="1"/>
  <c r="AP561" i="15"/>
  <c r="AP553" i="15"/>
  <c r="AS553" i="15" s="1"/>
  <c r="AP545" i="15"/>
  <c r="AS545" i="15" s="1"/>
  <c r="AP537" i="15"/>
  <c r="AS537" i="15" s="1"/>
  <c r="AP529" i="15"/>
  <c r="AS529" i="15" s="1"/>
  <c r="AP521" i="15"/>
  <c r="AS521" i="15" s="1"/>
  <c r="AP513" i="15"/>
  <c r="AS513" i="15" s="1"/>
  <c r="AP505" i="15"/>
  <c r="AS505" i="15" s="1"/>
  <c r="AP693" i="15"/>
  <c r="AP627" i="15"/>
  <c r="AS627" i="15" s="1"/>
  <c r="AP619" i="15"/>
  <c r="AS619" i="15" s="1"/>
  <c r="AP611" i="15"/>
  <c r="AS611" i="15" s="1"/>
  <c r="AP603" i="15"/>
  <c r="AS603" i="15" s="1"/>
  <c r="AP595" i="15"/>
  <c r="AS595" i="15" s="1"/>
  <c r="AP587" i="15"/>
  <c r="AS587" i="15" s="1"/>
  <c r="AP579" i="15"/>
  <c r="AS579" i="15" s="1"/>
  <c r="AP571" i="15"/>
  <c r="AP563" i="15"/>
  <c r="AS563" i="15" s="1"/>
  <c r="AP555" i="15"/>
  <c r="AS555" i="15" s="1"/>
  <c r="AP547" i="15"/>
  <c r="AS547" i="15" s="1"/>
  <c r="AP539" i="15"/>
  <c r="AS539" i="15" s="1"/>
  <c r="AP531" i="15"/>
  <c r="AS531" i="15" s="1"/>
  <c r="AP523" i="15"/>
  <c r="AS523" i="15" s="1"/>
  <c r="AP515" i="15"/>
  <c r="AS515" i="15" s="1"/>
  <c r="AP633" i="15"/>
  <c r="AP578" i="15"/>
  <c r="AS578" i="15" s="1"/>
  <c r="AP514" i="15"/>
  <c r="AS514" i="15" s="1"/>
  <c r="AP506" i="15"/>
  <c r="AS506" i="15" s="1"/>
  <c r="AP497" i="15"/>
  <c r="AS497" i="15" s="1"/>
  <c r="AP489" i="15"/>
  <c r="AS489" i="15" s="1"/>
  <c r="AP481" i="15"/>
  <c r="AS481" i="15" s="1"/>
  <c r="AP479" i="15"/>
  <c r="AS479" i="15" s="1"/>
  <c r="AP471" i="15"/>
  <c r="AP463" i="15"/>
  <c r="AS463" i="15" s="1"/>
  <c r="AP570" i="15"/>
  <c r="AS570" i="15" s="1"/>
  <c r="AP510" i="15"/>
  <c r="AS510" i="15" s="1"/>
  <c r="AP499" i="15"/>
  <c r="AS499" i="15" s="1"/>
  <c r="AP490" i="15"/>
  <c r="AS490" i="15" s="1"/>
  <c r="AP482" i="15"/>
  <c r="AS482" i="15" s="1"/>
  <c r="AP478" i="15"/>
  <c r="AS478" i="15" s="1"/>
  <c r="AP470" i="15"/>
  <c r="AP462" i="15"/>
  <c r="AS462" i="15" s="1"/>
  <c r="AP701" i="15"/>
  <c r="AS701" i="15" s="1"/>
  <c r="AP626" i="15"/>
  <c r="AS626" i="15" s="1"/>
  <c r="AP562" i="15"/>
  <c r="AS562" i="15" s="1"/>
  <c r="AP502" i="15"/>
  <c r="AS502" i="15" s="1"/>
  <c r="AP491" i="15"/>
  <c r="AS491" i="15" s="1"/>
  <c r="AP483" i="15"/>
  <c r="AS483" i="15" s="1"/>
  <c r="AP477" i="15"/>
  <c r="AP469" i="15"/>
  <c r="AS469" i="15" s="1"/>
  <c r="AP461" i="15"/>
  <c r="AS461" i="15" s="1"/>
  <c r="AP618" i="15"/>
  <c r="AS618" i="15" s="1"/>
  <c r="AP554" i="15"/>
  <c r="AS554" i="15" s="1"/>
  <c r="AP492" i="15"/>
  <c r="AS492" i="15" s="1"/>
  <c r="AP484" i="15"/>
  <c r="AS484" i="15" s="1"/>
  <c r="AP476" i="15"/>
  <c r="AS476" i="15" s="1"/>
  <c r="AP468" i="15"/>
  <c r="AP610" i="15"/>
  <c r="AS610" i="15" s="1"/>
  <c r="AP546" i="15"/>
  <c r="AS546" i="15" s="1"/>
  <c r="AP498" i="15"/>
  <c r="AS498" i="15" s="1"/>
  <c r="AP493" i="15"/>
  <c r="AS493" i="15" s="1"/>
  <c r="AP485" i="15"/>
  <c r="AS485" i="15" s="1"/>
  <c r="AP475" i="15"/>
  <c r="AS475" i="15" s="1"/>
  <c r="AP467" i="15"/>
  <c r="AS467" i="15" s="1"/>
  <c r="AP602" i="15"/>
  <c r="AP538" i="15"/>
  <c r="AS538" i="15" s="1"/>
  <c r="AP507" i="15"/>
  <c r="AS507" i="15" s="1"/>
  <c r="AP494" i="15"/>
  <c r="AS494" i="15" s="1"/>
  <c r="AP486" i="15"/>
  <c r="AS486" i="15" s="1"/>
  <c r="AP474" i="15"/>
  <c r="AS474" i="15" s="1"/>
  <c r="AP466" i="15"/>
  <c r="AS466" i="15" s="1"/>
  <c r="AP594" i="15"/>
  <c r="AS594" i="15" s="1"/>
  <c r="AP530" i="15"/>
  <c r="AP495" i="15"/>
  <c r="AS495" i="15" s="1"/>
  <c r="AP487" i="15"/>
  <c r="AS487" i="15" s="1"/>
  <c r="AP473" i="15"/>
  <c r="AS473" i="15" s="1"/>
  <c r="AP465" i="15"/>
  <c r="AS465" i="15" s="1"/>
  <c r="AP586" i="15"/>
  <c r="AS586" i="15" s="1"/>
  <c r="AP522" i="15"/>
  <c r="AS522" i="15" s="1"/>
  <c r="AP503" i="15"/>
  <c r="AS503" i="15" s="1"/>
  <c r="AP496" i="15"/>
  <c r="AP488" i="15"/>
  <c r="AS488" i="15" s="1"/>
  <c r="AP480" i="15"/>
  <c r="AS480" i="15" s="1"/>
  <c r="AP472" i="15"/>
  <c r="AS472" i="15" s="1"/>
  <c r="AP452" i="15"/>
  <c r="AS452" i="15" s="1"/>
  <c r="AP444" i="15"/>
  <c r="AS444" i="15" s="1"/>
  <c r="AP436" i="15"/>
  <c r="AS436" i="15" s="1"/>
  <c r="AP428" i="15"/>
  <c r="AS428" i="15" s="1"/>
  <c r="AP420" i="15"/>
  <c r="AP412" i="15"/>
  <c r="AS412" i="15" s="1"/>
  <c r="AP404" i="15"/>
  <c r="AS404" i="15" s="1"/>
  <c r="AP396" i="15"/>
  <c r="AS396" i="15" s="1"/>
  <c r="AP388" i="15"/>
  <c r="AS388" i="15" s="1"/>
  <c r="AP380" i="15"/>
  <c r="AS380" i="15" s="1"/>
  <c r="AP372" i="15"/>
  <c r="AS372" i="15" s="1"/>
  <c r="AP459" i="15"/>
  <c r="AS459" i="15" s="1"/>
  <c r="AP451" i="15"/>
  <c r="AP443" i="15"/>
  <c r="AS443" i="15" s="1"/>
  <c r="AP435" i="15"/>
  <c r="AS435" i="15" s="1"/>
  <c r="AP427" i="15"/>
  <c r="AS427" i="15" s="1"/>
  <c r="AP419" i="15"/>
  <c r="AS419" i="15" s="1"/>
  <c r="AP411" i="15"/>
  <c r="AS411" i="15" s="1"/>
  <c r="AP403" i="15"/>
  <c r="AS403" i="15" s="1"/>
  <c r="AP395" i="15"/>
  <c r="AS395" i="15" s="1"/>
  <c r="AP387" i="15"/>
  <c r="AP379" i="15"/>
  <c r="AS379" i="15" s="1"/>
  <c r="AP458" i="15"/>
  <c r="AS458" i="15" s="1"/>
  <c r="AP450" i="15"/>
  <c r="AS450" i="15" s="1"/>
  <c r="AP442" i="15"/>
  <c r="AS442" i="15" s="1"/>
  <c r="AP434" i="15"/>
  <c r="AS434" i="15" s="1"/>
  <c r="AP426" i="15"/>
  <c r="AS426" i="15" s="1"/>
  <c r="AP418" i="15"/>
  <c r="AS418" i="15" s="1"/>
  <c r="AP410" i="15"/>
  <c r="AP402" i="15"/>
  <c r="AS402" i="15" s="1"/>
  <c r="AP394" i="15"/>
  <c r="AS394" i="15" s="1"/>
  <c r="AP386" i="15"/>
  <c r="AS386" i="15" s="1"/>
  <c r="AP378" i="15"/>
  <c r="AS378" i="15" s="1"/>
  <c r="AP460" i="15"/>
  <c r="AS460" i="15" s="1"/>
  <c r="AP457" i="15"/>
  <c r="AS457" i="15" s="1"/>
  <c r="AP449" i="15"/>
  <c r="AS449" i="15" s="1"/>
  <c r="AP441" i="15"/>
  <c r="AP433" i="15"/>
  <c r="AS433" i="15" s="1"/>
  <c r="AP425" i="15"/>
  <c r="AS425" i="15" s="1"/>
  <c r="AP417" i="15"/>
  <c r="AS417" i="15" s="1"/>
  <c r="AP409" i="15"/>
  <c r="AS409" i="15" s="1"/>
  <c r="AP401" i="15"/>
  <c r="AS401" i="15" s="1"/>
  <c r="AP393" i="15"/>
  <c r="AS393" i="15" s="1"/>
  <c r="AP385" i="15"/>
  <c r="AS385" i="15" s="1"/>
  <c r="AP377" i="15"/>
  <c r="AP464" i="15"/>
  <c r="AS464" i="15" s="1"/>
  <c r="AP456" i="15"/>
  <c r="AS456" i="15" s="1"/>
  <c r="AP448" i="15"/>
  <c r="AS448" i="15" s="1"/>
  <c r="AP440" i="15"/>
  <c r="AS440" i="15" s="1"/>
  <c r="AP432" i="15"/>
  <c r="AS432" i="15" s="1"/>
  <c r="AP424" i="15"/>
  <c r="AS424" i="15" s="1"/>
  <c r="AP416" i="15"/>
  <c r="AS416" i="15" s="1"/>
  <c r="AP408" i="15"/>
  <c r="AP400" i="15"/>
  <c r="AS400" i="15" s="1"/>
  <c r="AP392" i="15"/>
  <c r="AS392" i="15" s="1"/>
  <c r="AP384" i="15"/>
  <c r="AS384" i="15" s="1"/>
  <c r="AP376" i="15"/>
  <c r="AS376" i="15" s="1"/>
  <c r="AP455" i="15"/>
  <c r="AS455" i="15" s="1"/>
  <c r="AP447" i="15"/>
  <c r="AS447" i="15" s="1"/>
  <c r="AP439" i="15"/>
  <c r="AS439" i="15" s="1"/>
  <c r="AP431" i="15"/>
  <c r="AP423" i="15"/>
  <c r="AS423" i="15" s="1"/>
  <c r="AP415" i="15"/>
  <c r="AS415" i="15" s="1"/>
  <c r="AP407" i="15"/>
  <c r="AS407" i="15" s="1"/>
  <c r="AP399" i="15"/>
  <c r="AS399" i="15" s="1"/>
  <c r="AP391" i="15"/>
  <c r="AS391" i="15" s="1"/>
  <c r="AP383" i="15"/>
  <c r="AS383" i="15" s="1"/>
  <c r="AP375" i="15"/>
  <c r="AS375" i="15" s="1"/>
  <c r="AP453" i="15"/>
  <c r="AP445" i="15"/>
  <c r="AS445" i="15" s="1"/>
  <c r="AP437" i="15"/>
  <c r="AS437" i="15" s="1"/>
  <c r="AP429" i="15"/>
  <c r="AS429" i="15" s="1"/>
  <c r="AP421" i="15"/>
  <c r="AS421" i="15" s="1"/>
  <c r="AP413" i="15"/>
  <c r="AS413" i="15" s="1"/>
  <c r="AP405" i="15"/>
  <c r="AS405" i="15" s="1"/>
  <c r="AP397" i="15"/>
  <c r="AS397" i="15" s="1"/>
  <c r="AP389" i="15"/>
  <c r="AP381" i="15"/>
  <c r="AS381" i="15" s="1"/>
  <c r="AP373" i="15"/>
  <c r="AS373" i="15" s="1"/>
  <c r="AP454" i="15"/>
  <c r="AS454" i="15" s="1"/>
  <c r="AP390" i="15"/>
  <c r="AS390" i="15" s="1"/>
  <c r="AP370" i="15"/>
  <c r="AS370" i="15" s="1"/>
  <c r="AP362" i="15"/>
  <c r="AS362" i="15" s="1"/>
  <c r="AP354" i="15"/>
  <c r="AS354" i="15" s="1"/>
  <c r="AP346" i="15"/>
  <c r="AP338" i="15"/>
  <c r="AS338" i="15" s="1"/>
  <c r="AP330" i="15"/>
  <c r="AS330" i="15" s="1"/>
  <c r="AP322" i="15"/>
  <c r="AS322" i="15" s="1"/>
  <c r="AP314" i="15"/>
  <c r="AS314" i="15" s="1"/>
  <c r="AP398" i="15"/>
  <c r="AS398" i="15" s="1"/>
  <c r="AP369" i="15"/>
  <c r="AS369" i="15" s="1"/>
  <c r="AP361" i="15"/>
  <c r="AS361" i="15" s="1"/>
  <c r="AP353" i="15"/>
  <c r="AP345" i="15"/>
  <c r="AS345" i="15" s="1"/>
  <c r="AP337" i="15"/>
  <c r="AS337" i="15" s="1"/>
  <c r="AP329" i="15"/>
  <c r="AS329" i="15" s="1"/>
  <c r="AP321" i="15"/>
  <c r="AS321" i="15" s="1"/>
  <c r="AP313" i="15"/>
  <c r="AS313" i="15" s="1"/>
  <c r="AP305" i="15"/>
  <c r="AS305" i="15" s="1"/>
  <c r="AP297" i="15"/>
  <c r="AS297" i="15" s="1"/>
  <c r="AP406" i="15"/>
  <c r="AP368" i="15"/>
  <c r="AS368" i="15" s="1"/>
  <c r="AP360" i="15"/>
  <c r="AS360" i="15" s="1"/>
  <c r="AP352" i="15"/>
  <c r="AS352" i="15" s="1"/>
  <c r="AP344" i="15"/>
  <c r="AS344" i="15" s="1"/>
  <c r="AP336" i="15"/>
  <c r="AS336" i="15" s="1"/>
  <c r="AP328" i="15"/>
  <c r="AS328" i="15" s="1"/>
  <c r="AP320" i="15"/>
  <c r="AS320" i="15" s="1"/>
  <c r="AP414" i="15"/>
  <c r="AP367" i="15"/>
  <c r="AS367" i="15" s="1"/>
  <c r="AP359" i="15"/>
  <c r="AS359" i="15" s="1"/>
  <c r="AP351" i="15"/>
  <c r="AS351" i="15" s="1"/>
  <c r="AP343" i="15"/>
  <c r="AS343" i="15" s="1"/>
  <c r="AP335" i="15"/>
  <c r="AS335" i="15" s="1"/>
  <c r="AP327" i="15"/>
  <c r="AS327" i="15" s="1"/>
  <c r="AP319" i="15"/>
  <c r="AS319" i="15" s="1"/>
  <c r="AP311" i="15"/>
  <c r="AP422" i="15"/>
  <c r="AS422" i="15" s="1"/>
  <c r="AP366" i="15"/>
  <c r="AS366" i="15" s="1"/>
  <c r="AP358" i="15"/>
  <c r="AS358" i="15" s="1"/>
  <c r="AP350" i="15"/>
  <c r="AS350" i="15" s="1"/>
  <c r="AP342" i="15"/>
  <c r="AS342" i="15" s="1"/>
  <c r="AP334" i="15"/>
  <c r="AS334" i="15" s="1"/>
  <c r="AP326" i="15"/>
  <c r="AS326" i="15" s="1"/>
  <c r="AP318" i="15"/>
  <c r="AP310" i="15"/>
  <c r="AS310" i="15" s="1"/>
  <c r="AP302" i="15"/>
  <c r="AS302" i="15" s="1"/>
  <c r="AP430" i="15"/>
  <c r="AS430" i="15" s="1"/>
  <c r="AP365" i="15"/>
  <c r="AS365" i="15" s="1"/>
  <c r="AP357" i="15"/>
  <c r="AS357" i="15" s="1"/>
  <c r="AP349" i="15"/>
  <c r="AS349" i="15" s="1"/>
  <c r="AP341" i="15"/>
  <c r="AS341" i="15" s="1"/>
  <c r="AP333" i="15"/>
  <c r="AP325" i="15"/>
  <c r="AS325" i="15" s="1"/>
  <c r="AP317" i="15"/>
  <c r="AS317" i="15" s="1"/>
  <c r="AP309" i="15"/>
  <c r="AS309" i="15" s="1"/>
  <c r="AP301" i="15"/>
  <c r="AS301" i="15" s="1"/>
  <c r="AP293" i="15"/>
  <c r="AS293" i="15" s="1"/>
  <c r="AP446" i="15"/>
  <c r="AS446" i="15" s="1"/>
  <c r="AP382" i="15"/>
  <c r="AS382" i="15" s="1"/>
  <c r="AP371" i="15"/>
  <c r="AP363" i="15"/>
  <c r="AS363" i="15" s="1"/>
  <c r="AP355" i="15"/>
  <c r="AS355" i="15" s="1"/>
  <c r="AP347" i="15"/>
  <c r="AS347" i="15" s="1"/>
  <c r="AP339" i="15"/>
  <c r="AS339" i="15" s="1"/>
  <c r="AP331" i="15"/>
  <c r="AS331" i="15" s="1"/>
  <c r="AP323" i="15"/>
  <c r="AS323" i="15" s="1"/>
  <c r="AP315" i="15"/>
  <c r="AS315" i="15" s="1"/>
  <c r="AP307" i="15"/>
  <c r="AP438" i="15"/>
  <c r="AS438" i="15" s="1"/>
  <c r="AP340" i="15"/>
  <c r="AS340" i="15" s="1"/>
  <c r="AP303" i="15"/>
  <c r="AS303" i="15" s="1"/>
  <c r="AP285" i="15"/>
  <c r="AS285" i="15" s="1"/>
  <c r="AP277" i="15"/>
  <c r="AS277" i="15" s="1"/>
  <c r="AP269" i="15"/>
  <c r="AS269" i="15" s="1"/>
  <c r="AP261" i="15"/>
  <c r="AS261" i="15" s="1"/>
  <c r="AP253" i="15"/>
  <c r="AP245" i="15"/>
  <c r="AS245" i="15" s="1"/>
  <c r="AP237" i="15"/>
  <c r="AS237" i="15" s="1"/>
  <c r="AP229" i="15"/>
  <c r="AS229" i="15" s="1"/>
  <c r="AP348" i="15"/>
  <c r="AS348" i="15" s="1"/>
  <c r="AP298" i="15"/>
  <c r="AS298" i="15" s="1"/>
  <c r="AP296" i="15"/>
  <c r="AS296" i="15" s="1"/>
  <c r="AP294" i="15"/>
  <c r="AS294" i="15" s="1"/>
  <c r="AP292" i="15"/>
  <c r="AP284" i="15"/>
  <c r="AS284" i="15" s="1"/>
  <c r="AP276" i="15"/>
  <c r="AS276" i="15" s="1"/>
  <c r="AP268" i="15"/>
  <c r="AS268" i="15" s="1"/>
  <c r="AP260" i="15"/>
  <c r="AS260" i="15" s="1"/>
  <c r="AP252" i="15"/>
  <c r="AS252" i="15" s="1"/>
  <c r="AP244" i="15"/>
  <c r="AS244" i="15" s="1"/>
  <c r="AP236" i="15"/>
  <c r="AS236" i="15" s="1"/>
  <c r="AP228" i="15"/>
  <c r="AP356" i="15"/>
  <c r="AS356" i="15" s="1"/>
  <c r="AP308" i="15"/>
  <c r="AS308" i="15" s="1"/>
  <c r="AP306" i="15"/>
  <c r="AS306" i="15" s="1"/>
  <c r="AP300" i="15"/>
  <c r="AS300" i="15" s="1"/>
  <c r="AP291" i="15"/>
  <c r="AS291" i="15" s="1"/>
  <c r="AP283" i="15"/>
  <c r="AS283" i="15" s="1"/>
  <c r="AP275" i="15"/>
  <c r="AS275" i="15" s="1"/>
  <c r="AP267" i="15"/>
  <c r="AP259" i="15"/>
  <c r="AS259" i="15" s="1"/>
  <c r="AP251" i="15"/>
  <c r="AS251" i="15" s="1"/>
  <c r="AP243" i="15"/>
  <c r="AS243" i="15" s="1"/>
  <c r="AP235" i="15"/>
  <c r="AS235" i="15" s="1"/>
  <c r="AP364" i="15"/>
  <c r="AS364" i="15" s="1"/>
  <c r="AP295" i="15"/>
  <c r="AS295" i="15" s="1"/>
  <c r="AP290" i="15"/>
  <c r="AS290" i="15" s="1"/>
  <c r="AP282" i="15"/>
  <c r="AP274" i="15"/>
  <c r="AS274" i="15" s="1"/>
  <c r="AP266" i="15"/>
  <c r="AS266" i="15" s="1"/>
  <c r="AP258" i="15"/>
  <c r="AS258" i="15" s="1"/>
  <c r="AP250" i="15"/>
  <c r="AS250" i="15" s="1"/>
  <c r="AP242" i="15"/>
  <c r="AS242" i="15" s="1"/>
  <c r="AP289" i="15"/>
  <c r="AS289" i="15" s="1"/>
  <c r="AP281" i="15"/>
  <c r="AS281" i="15" s="1"/>
  <c r="AP273" i="15"/>
  <c r="AP265" i="15"/>
  <c r="AS265" i="15" s="1"/>
  <c r="AP257" i="15"/>
  <c r="AS257" i="15" s="1"/>
  <c r="AP249" i="15"/>
  <c r="AS249" i="15" s="1"/>
  <c r="AP241" i="15"/>
  <c r="AS241" i="15" s="1"/>
  <c r="AP233" i="15"/>
  <c r="AS233" i="15" s="1"/>
  <c r="AP225" i="15"/>
  <c r="AS225" i="15" s="1"/>
  <c r="AP316" i="15"/>
  <c r="AS316" i="15" s="1"/>
  <c r="AP288" i="15"/>
  <c r="AP280" i="15"/>
  <c r="AS280" i="15" s="1"/>
  <c r="AP272" i="15"/>
  <c r="AS272" i="15" s="1"/>
  <c r="AP264" i="15"/>
  <c r="AS264" i="15" s="1"/>
  <c r="AP256" i="15"/>
  <c r="AS256" i="15" s="1"/>
  <c r="AP248" i="15"/>
  <c r="AS248" i="15" s="1"/>
  <c r="AP240" i="15"/>
  <c r="AS240" i="15" s="1"/>
  <c r="AP232" i="15"/>
  <c r="AS232" i="15" s="1"/>
  <c r="AP224" i="15"/>
  <c r="AP324" i="15"/>
  <c r="AS324" i="15" s="1"/>
  <c r="AP312" i="15"/>
  <c r="AS312" i="15" s="1"/>
  <c r="AP304" i="15"/>
  <c r="AS304" i="15" s="1"/>
  <c r="AP299" i="15"/>
  <c r="AS299" i="15" s="1"/>
  <c r="AP287" i="15"/>
  <c r="AS287" i="15" s="1"/>
  <c r="AP279" i="15"/>
  <c r="AS279" i="15" s="1"/>
  <c r="AP271" i="15"/>
  <c r="AS271" i="15" s="1"/>
  <c r="AP263" i="15"/>
  <c r="AP255" i="15"/>
  <c r="AS255" i="15" s="1"/>
  <c r="AP247" i="15"/>
  <c r="AS247" i="15" s="1"/>
  <c r="AP374" i="15"/>
  <c r="AS374" i="15" s="1"/>
  <c r="AP332" i="15"/>
  <c r="AS332" i="15" s="1"/>
  <c r="AP286" i="15"/>
  <c r="AS286" i="15" s="1"/>
  <c r="AP278" i="15"/>
  <c r="AS278" i="15" s="1"/>
  <c r="AP270" i="15"/>
  <c r="AS270" i="15" s="1"/>
  <c r="AP234" i="15"/>
  <c r="AP227" i="15"/>
  <c r="AS227" i="15" s="1"/>
  <c r="AP216" i="15"/>
  <c r="AS216" i="15" s="1"/>
  <c r="AP208" i="15"/>
  <c r="AS208" i="15" s="1"/>
  <c r="AP200" i="15"/>
  <c r="AS200" i="15" s="1"/>
  <c r="AP192" i="15"/>
  <c r="AS192" i="15" s="1"/>
  <c r="AP184" i="15"/>
  <c r="AS184" i="15" s="1"/>
  <c r="AP176" i="15"/>
  <c r="AS176" i="15" s="1"/>
  <c r="AP168" i="15"/>
  <c r="AP160" i="15"/>
  <c r="AS160" i="15" s="1"/>
  <c r="AP152" i="15"/>
  <c r="AS152" i="15" s="1"/>
  <c r="AP144" i="15"/>
  <c r="AS144" i="15" s="1"/>
  <c r="AP238" i="15"/>
  <c r="AS238" i="15" s="1"/>
  <c r="AP226" i="15"/>
  <c r="AS226" i="15" s="1"/>
  <c r="AP215" i="15"/>
  <c r="AS215" i="15" s="1"/>
  <c r="AP207" i="15"/>
  <c r="AS207" i="15" s="1"/>
  <c r="AP199" i="15"/>
  <c r="AP191" i="15"/>
  <c r="AS191" i="15" s="1"/>
  <c r="AP183" i="15"/>
  <c r="AS183" i="15" s="1"/>
  <c r="AP175" i="15"/>
  <c r="AS175" i="15" s="1"/>
  <c r="AP167" i="15"/>
  <c r="AR167" i="15" s="1"/>
  <c r="AP159" i="15"/>
  <c r="AS159" i="15" s="1"/>
  <c r="AP151" i="15"/>
  <c r="AS151" i="15" s="1"/>
  <c r="AP143" i="15"/>
  <c r="AS143" i="15" s="1"/>
  <c r="AP239" i="15"/>
  <c r="AP214" i="15"/>
  <c r="AS214" i="15" s="1"/>
  <c r="AP206" i="15"/>
  <c r="AS206" i="15" s="1"/>
  <c r="AP198" i="15"/>
  <c r="AS198" i="15" s="1"/>
  <c r="AP190" i="15"/>
  <c r="AS190" i="15" s="1"/>
  <c r="AP182" i="15"/>
  <c r="AS182" i="15" s="1"/>
  <c r="AP174" i="15"/>
  <c r="AS174" i="15" s="1"/>
  <c r="AP166" i="15"/>
  <c r="AS166" i="15" s="1"/>
  <c r="AP158" i="15"/>
  <c r="AP150" i="15"/>
  <c r="AS150" i="15" s="1"/>
  <c r="AP142" i="15"/>
  <c r="AS142" i="15" s="1"/>
  <c r="AP222" i="15"/>
  <c r="AS222" i="15" s="1"/>
  <c r="AP221" i="15"/>
  <c r="AS221" i="15" s="1"/>
  <c r="AP213" i="15"/>
  <c r="AS213" i="15" s="1"/>
  <c r="AP205" i="15"/>
  <c r="AS205" i="15" s="1"/>
  <c r="AP197" i="15"/>
  <c r="AS197" i="15" s="1"/>
  <c r="AP189" i="15"/>
  <c r="AP181" i="15"/>
  <c r="AS181" i="15" s="1"/>
  <c r="AP173" i="15"/>
  <c r="AS173" i="15" s="1"/>
  <c r="AP165" i="15"/>
  <c r="AS165" i="15" s="1"/>
  <c r="AP157" i="15"/>
  <c r="AS157" i="15" s="1"/>
  <c r="AP149" i="15"/>
  <c r="AS149" i="15" s="1"/>
  <c r="AP220" i="15"/>
  <c r="AS220" i="15" s="1"/>
  <c r="AP212" i="15"/>
  <c r="AS212" i="15" s="1"/>
  <c r="AP204" i="15"/>
  <c r="AP196" i="15"/>
  <c r="AS196" i="15" s="1"/>
  <c r="AP188" i="15"/>
  <c r="AS188" i="15" s="1"/>
  <c r="AP180" i="15"/>
  <c r="AS180" i="15" s="1"/>
  <c r="AP172" i="15"/>
  <c r="AS172" i="15" s="1"/>
  <c r="AP164" i="15"/>
  <c r="AS164" i="15" s="1"/>
  <c r="AP156" i="15"/>
  <c r="AS156" i="15" s="1"/>
  <c r="AP246" i="15"/>
  <c r="AS246" i="15" s="1"/>
  <c r="AP219" i="15"/>
  <c r="AP211" i="15"/>
  <c r="AS211" i="15" s="1"/>
  <c r="AP203" i="15"/>
  <c r="AS203" i="15" s="1"/>
  <c r="AP195" i="15"/>
  <c r="AS195" i="15" s="1"/>
  <c r="AP187" i="15"/>
  <c r="AS187" i="15" s="1"/>
  <c r="AP179" i="15"/>
  <c r="AS179" i="15" s="1"/>
  <c r="AP171" i="15"/>
  <c r="AS171" i="15" s="1"/>
  <c r="AP163" i="15"/>
  <c r="AS163" i="15" s="1"/>
  <c r="AP155" i="15"/>
  <c r="AP147" i="15"/>
  <c r="AS147" i="15" s="1"/>
  <c r="AP262" i="15"/>
  <c r="AS262" i="15" s="1"/>
  <c r="AP231" i="15"/>
  <c r="AS231" i="15" s="1"/>
  <c r="AP217" i="15"/>
  <c r="AS217" i="15" s="1"/>
  <c r="AP209" i="15"/>
  <c r="AS209" i="15" s="1"/>
  <c r="AP201" i="15"/>
  <c r="AS201" i="15" s="1"/>
  <c r="AP193" i="15"/>
  <c r="AS193" i="15" s="1"/>
  <c r="AP185" i="15"/>
  <c r="AP177" i="15"/>
  <c r="AS177" i="15" s="1"/>
  <c r="AP169" i="15"/>
  <c r="AS169" i="15" s="1"/>
  <c r="AP161" i="15"/>
  <c r="AS161" i="15" s="1"/>
  <c r="AP153" i="15"/>
  <c r="AS153" i="15" s="1"/>
  <c r="AP145" i="15"/>
  <c r="AS145" i="15" s="1"/>
  <c r="AP230" i="15"/>
  <c r="AS230" i="15" s="1"/>
  <c r="AP162" i="15"/>
  <c r="AS162" i="15" s="1"/>
  <c r="AP146" i="15"/>
  <c r="AP133" i="15"/>
  <c r="AS133" i="15" s="1"/>
  <c r="AP125" i="15"/>
  <c r="AS125" i="15" s="1"/>
  <c r="AP117" i="15"/>
  <c r="AR117" i="15" s="1"/>
  <c r="AP109" i="15"/>
  <c r="AS109" i="15" s="1"/>
  <c r="AP101" i="15"/>
  <c r="AS101" i="15" s="1"/>
  <c r="AP93" i="15"/>
  <c r="AS93" i="15" s="1"/>
  <c r="AP85" i="15"/>
  <c r="AS85" i="15" s="1"/>
  <c r="AP77" i="15"/>
  <c r="AP69" i="15"/>
  <c r="AS69" i="15" s="1"/>
  <c r="AP170" i="15"/>
  <c r="AS170" i="15" s="1"/>
  <c r="AP140" i="15"/>
  <c r="AS140" i="15" s="1"/>
  <c r="AP132" i="15"/>
  <c r="AS132" i="15" s="1"/>
  <c r="AP124" i="15"/>
  <c r="AS124" i="15" s="1"/>
  <c r="AP116" i="15"/>
  <c r="AS116" i="15" s="1"/>
  <c r="AP108" i="15"/>
  <c r="AS108" i="15" s="1"/>
  <c r="AP100" i="15"/>
  <c r="AP92" i="15"/>
  <c r="AS92" i="15" s="1"/>
  <c r="AP84" i="15"/>
  <c r="AS84" i="15" s="1"/>
  <c r="AP76" i="15"/>
  <c r="AS76" i="15" s="1"/>
  <c r="AP68" i="15"/>
  <c r="AS68" i="15" s="1"/>
  <c r="AP178" i="15"/>
  <c r="AS178" i="15" s="1"/>
  <c r="AP154" i="15"/>
  <c r="AS154" i="15" s="1"/>
  <c r="AP141" i="15"/>
  <c r="AS141" i="15" s="1"/>
  <c r="AP139" i="15"/>
  <c r="AP131" i="15"/>
  <c r="AS131" i="15" s="1"/>
  <c r="AP123" i="15"/>
  <c r="AS123" i="15" s="1"/>
  <c r="AP115" i="15"/>
  <c r="AR115" i="15" s="1"/>
  <c r="AP107" i="15"/>
  <c r="AS107" i="15" s="1"/>
  <c r="AP99" i="15"/>
  <c r="AS99" i="15" s="1"/>
  <c r="AP91" i="15"/>
  <c r="AS91" i="15" s="1"/>
  <c r="AP83" i="15"/>
  <c r="AS83" i="15" s="1"/>
  <c r="AP75" i="15"/>
  <c r="AP67" i="15"/>
  <c r="AS67" i="15" s="1"/>
  <c r="AP186" i="15"/>
  <c r="AS186" i="15" s="1"/>
  <c r="AP148" i="15"/>
  <c r="AS148" i="15" s="1"/>
  <c r="AP138" i="15"/>
  <c r="AS138" i="15" s="1"/>
  <c r="AP130" i="15"/>
  <c r="AS130" i="15" s="1"/>
  <c r="AP122" i="15"/>
  <c r="AS122" i="15" s="1"/>
  <c r="AP114" i="15"/>
  <c r="AS114" i="15" s="1"/>
  <c r="AP106" i="15"/>
  <c r="AP98" i="15"/>
  <c r="AS98" i="15" s="1"/>
  <c r="AP90" i="15"/>
  <c r="AS90" i="15" s="1"/>
  <c r="AP82" i="15"/>
  <c r="AS82" i="15" s="1"/>
  <c r="AP223" i="15"/>
  <c r="AS223" i="15" s="1"/>
  <c r="AP194" i="15"/>
  <c r="AS194" i="15" s="1"/>
  <c r="AP137" i="15"/>
  <c r="AS137" i="15" s="1"/>
  <c r="AP129" i="15"/>
  <c r="AS129" i="15" s="1"/>
  <c r="AP121" i="15"/>
  <c r="AP113" i="15"/>
  <c r="AS113" i="15" s="1"/>
  <c r="AP105" i="15"/>
  <c r="AS105" i="15" s="1"/>
  <c r="AP97" i="15"/>
  <c r="AS97" i="15" s="1"/>
  <c r="AP89" i="15"/>
  <c r="AS89" i="15" s="1"/>
  <c r="AP81" i="15"/>
  <c r="AS81" i="15" s="1"/>
  <c r="AP73" i="15"/>
  <c r="AS73" i="15" s="1"/>
  <c r="AP65" i="15"/>
  <c r="AS65" i="15" s="1"/>
  <c r="AP254" i="15"/>
  <c r="AP202" i="15"/>
  <c r="AS202" i="15" s="1"/>
  <c r="AP136" i="15"/>
  <c r="AS136" i="15" s="1"/>
  <c r="AP128" i="15"/>
  <c r="AS128" i="15" s="1"/>
  <c r="AP120" i="15"/>
  <c r="AR120" i="15" s="1"/>
  <c r="AP112" i="15"/>
  <c r="AS112" i="15" s="1"/>
  <c r="AP104" i="15"/>
  <c r="AS104" i="15" s="1"/>
  <c r="AP96" i="15"/>
  <c r="AS96" i="15" s="1"/>
  <c r="AP88" i="15"/>
  <c r="AP80" i="15"/>
  <c r="AS80" i="15" s="1"/>
  <c r="AP72" i="15"/>
  <c r="AS72" i="15" s="1"/>
  <c r="AP64" i="15"/>
  <c r="AS64" i="15" s="1"/>
  <c r="AP210" i="15"/>
  <c r="AS210" i="15" s="1"/>
  <c r="AP135" i="15"/>
  <c r="AS135" i="15" s="1"/>
  <c r="AP127" i="15"/>
  <c r="AS127" i="15" s="1"/>
  <c r="AP119" i="15"/>
  <c r="AS119" i="15" s="1"/>
  <c r="AP111" i="15"/>
  <c r="AP103" i="15"/>
  <c r="AS103" i="15" s="1"/>
  <c r="AP95" i="15"/>
  <c r="AS95" i="15" s="1"/>
  <c r="AP87" i="15"/>
  <c r="AR87" i="15" s="1"/>
  <c r="AP79" i="15"/>
  <c r="AS79" i="15" s="1"/>
  <c r="AP71" i="15"/>
  <c r="AR71" i="15" s="1"/>
  <c r="AP63" i="15"/>
  <c r="AS63" i="15" s="1"/>
  <c r="AP218" i="15"/>
  <c r="AS218" i="15" s="1"/>
  <c r="AP134" i="15"/>
  <c r="AP126" i="15"/>
  <c r="AS126" i="15" s="1"/>
  <c r="AP118" i="15"/>
  <c r="AS118" i="15" s="1"/>
  <c r="AP110" i="15"/>
  <c r="AS110" i="15" s="1"/>
  <c r="AP102" i="15"/>
  <c r="AS102" i="15" s="1"/>
  <c r="AP94" i="15"/>
  <c r="AR94" i="15" s="1"/>
  <c r="AP86" i="15"/>
  <c r="AS86" i="15" s="1"/>
  <c r="O32" i="15"/>
  <c r="R32" i="15" s="1"/>
  <c r="AP33" i="15"/>
  <c r="X35" i="15"/>
  <c r="F37" i="15"/>
  <c r="AG38" i="15"/>
  <c r="AJ38" i="15" s="1"/>
  <c r="O40" i="15"/>
  <c r="Q40" i="15" s="1"/>
  <c r="AP41" i="15"/>
  <c r="AS41" i="15" s="1"/>
  <c r="X43" i="15"/>
  <c r="F45" i="15"/>
  <c r="AG46" i="15"/>
  <c r="AJ46" i="15" s="1"/>
  <c r="O48" i="15"/>
  <c r="Q48" i="15" s="1"/>
  <c r="AP49" i="15"/>
  <c r="AS49" i="15" s="1"/>
  <c r="X51" i="15"/>
  <c r="F53" i="15"/>
  <c r="AG54" i="15"/>
  <c r="O56" i="15"/>
  <c r="R56" i="15" s="1"/>
  <c r="AP57" i="15"/>
  <c r="AS57" i="15" s="1"/>
  <c r="X59" i="15"/>
  <c r="AA59" i="15" s="1"/>
  <c r="F61" i="15"/>
  <c r="AG62" i="15"/>
  <c r="AJ62" i="15" s="1"/>
  <c r="AG63" i="15"/>
  <c r="AJ63" i="15" s="1"/>
  <c r="F64" i="15"/>
  <c r="F66" i="15"/>
  <c r="AG67" i="15"/>
  <c r="AJ67" i="15" s="1"/>
  <c r="F74" i="15"/>
  <c r="AG39" i="15"/>
  <c r="AJ39" i="15" s="1"/>
  <c r="O41" i="15"/>
  <c r="Q41" i="15" s="1"/>
  <c r="AP42" i="15"/>
  <c r="AS42" i="15" s="1"/>
  <c r="X44" i="15"/>
  <c r="F46" i="15"/>
  <c r="AG47" i="15"/>
  <c r="AJ47" i="15" s="1"/>
  <c r="O49" i="15"/>
  <c r="R49" i="15" s="1"/>
  <c r="AP50" i="15"/>
  <c r="AS50" i="15" s="1"/>
  <c r="X52" i="15"/>
  <c r="F54" i="15"/>
  <c r="AG55" i="15"/>
  <c r="AJ55" i="15" s="1"/>
  <c r="O57" i="15"/>
  <c r="Q57" i="15" s="1"/>
  <c r="AP58" i="15"/>
  <c r="AS58" i="15" s="1"/>
  <c r="X60" i="15"/>
  <c r="F62" i="15"/>
  <c r="AG65" i="15"/>
  <c r="AJ65" i="15" s="1"/>
  <c r="F70" i="15"/>
  <c r="X76" i="15"/>
  <c r="F39" i="15"/>
  <c r="AG40" i="15"/>
  <c r="AJ40" i="15" s="1"/>
  <c r="O42" i="15"/>
  <c r="R42" i="15" s="1"/>
  <c r="AP43" i="15"/>
  <c r="AS43" i="15" s="1"/>
  <c r="X45" i="15"/>
  <c r="AI46" i="15"/>
  <c r="F47" i="15"/>
  <c r="AG48" i="15"/>
  <c r="AJ48" i="15" s="1"/>
  <c r="O50" i="15"/>
  <c r="R50" i="15" s="1"/>
  <c r="AP51" i="15"/>
  <c r="AS51" i="15" s="1"/>
  <c r="X53" i="15"/>
  <c r="AA53" i="15" s="1"/>
  <c r="F55" i="15"/>
  <c r="AG56" i="15"/>
  <c r="AJ56" i="15" s="1"/>
  <c r="O58" i="15"/>
  <c r="R58" i="15" s="1"/>
  <c r="AP59" i="15"/>
  <c r="AS59" i="15" s="1"/>
  <c r="X61" i="15"/>
  <c r="AI62" i="15"/>
  <c r="F63" i="15"/>
  <c r="I63" i="15" s="1"/>
  <c r="O65" i="15"/>
  <c r="R65" i="15" s="1"/>
  <c r="O67" i="15"/>
  <c r="X72" i="15"/>
  <c r="AP78" i="15"/>
  <c r="AS78" i="15" s="1"/>
  <c r="AG32" i="15"/>
  <c r="AJ32" i="15" s="1"/>
  <c r="X19" i="15"/>
  <c r="AI31" i="15"/>
  <c r="F32" i="15"/>
  <c r="AG33" i="15"/>
  <c r="AJ33" i="15" s="1"/>
  <c r="O35" i="15"/>
  <c r="AP36" i="15"/>
  <c r="AS36" i="15" s="1"/>
  <c r="X38" i="15"/>
  <c r="AI39" i="15"/>
  <c r="F40" i="15"/>
  <c r="AG41" i="15"/>
  <c r="AJ41" i="15" s="1"/>
  <c r="O43" i="15"/>
  <c r="R43" i="15" s="1"/>
  <c r="AP44" i="15"/>
  <c r="AS44" i="15" s="1"/>
  <c r="X46" i="15"/>
  <c r="F48" i="15"/>
  <c r="AG49" i="15"/>
  <c r="AJ49" i="15" s="1"/>
  <c r="O51" i="15"/>
  <c r="R51" i="15" s="1"/>
  <c r="AP52" i="15"/>
  <c r="AS52" i="15" s="1"/>
  <c r="X54" i="15"/>
  <c r="AI55" i="15"/>
  <c r="F56" i="15"/>
  <c r="O59" i="15"/>
  <c r="R59" i="15" s="1"/>
  <c r="AP60" i="15"/>
  <c r="AS60" i="15" s="1"/>
  <c r="X62" i="15"/>
  <c r="AP66" i="15"/>
  <c r="AS66" i="15" s="1"/>
  <c r="AP74" i="15"/>
  <c r="AS74" i="15" s="1"/>
  <c r="AG702" i="15"/>
  <c r="AJ702" i="15" s="1"/>
  <c r="AG698" i="15"/>
  <c r="AJ698" i="15" s="1"/>
  <c r="AG690" i="15"/>
  <c r="AJ690" i="15" s="1"/>
  <c r="AG682" i="15"/>
  <c r="AJ682" i="15" s="1"/>
  <c r="AG674" i="15"/>
  <c r="AJ674" i="15" s="1"/>
  <c r="AG666" i="15"/>
  <c r="AJ666" i="15" s="1"/>
  <c r="AG658" i="15"/>
  <c r="AJ658" i="15" s="1"/>
  <c r="AG650" i="15"/>
  <c r="AJ650" i="15" s="1"/>
  <c r="AG642" i="15"/>
  <c r="AJ642" i="15" s="1"/>
  <c r="AG634" i="15"/>
  <c r="AJ634" i="15" s="1"/>
  <c r="AG699" i="15"/>
  <c r="AJ699" i="15" s="1"/>
  <c r="AG691" i="15"/>
  <c r="AJ691" i="15" s="1"/>
  <c r="AG683" i="15"/>
  <c r="AJ683" i="15" s="1"/>
  <c r="AG675" i="15"/>
  <c r="AJ675" i="15" s="1"/>
  <c r="AG667" i="15"/>
  <c r="AJ667" i="15" s="1"/>
  <c r="AG659" i="15"/>
  <c r="AJ659" i="15" s="1"/>
  <c r="AG651" i="15"/>
  <c r="AJ651" i="15" s="1"/>
  <c r="AG700" i="15"/>
  <c r="AJ700" i="15" s="1"/>
  <c r="AG692" i="15"/>
  <c r="AJ692" i="15" s="1"/>
  <c r="AG684" i="15"/>
  <c r="AJ684" i="15" s="1"/>
  <c r="AG676" i="15"/>
  <c r="AJ676" i="15" s="1"/>
  <c r="AG668" i="15"/>
  <c r="AJ668" i="15" s="1"/>
  <c r="AG660" i="15"/>
  <c r="AJ660" i="15" s="1"/>
  <c r="AG652" i="15"/>
  <c r="AJ652" i="15" s="1"/>
  <c r="AG644" i="15"/>
  <c r="AJ644" i="15" s="1"/>
  <c r="AG636" i="15"/>
  <c r="AJ636" i="15" s="1"/>
  <c r="AG701" i="15"/>
  <c r="AJ701" i="15" s="1"/>
  <c r="AG693" i="15"/>
  <c r="AJ693" i="15" s="1"/>
  <c r="AG685" i="15"/>
  <c r="AJ685" i="15" s="1"/>
  <c r="AG677" i="15"/>
  <c r="AJ677" i="15" s="1"/>
  <c r="AG669" i="15"/>
  <c r="AJ669" i="15" s="1"/>
  <c r="AG661" i="15"/>
  <c r="AJ661" i="15" s="1"/>
  <c r="AG653" i="15"/>
  <c r="AJ653" i="15" s="1"/>
  <c r="AG645" i="15"/>
  <c r="AJ645" i="15" s="1"/>
  <c r="AG637" i="15"/>
  <c r="AJ637" i="15" s="1"/>
  <c r="AG694" i="15"/>
  <c r="AJ694" i="15" s="1"/>
  <c r="AG686" i="15"/>
  <c r="AJ686" i="15" s="1"/>
  <c r="AG678" i="15"/>
  <c r="AJ678" i="15" s="1"/>
  <c r="AG670" i="15"/>
  <c r="AJ670" i="15" s="1"/>
  <c r="AG662" i="15"/>
  <c r="AJ662" i="15" s="1"/>
  <c r="AG654" i="15"/>
  <c r="AJ654" i="15" s="1"/>
  <c r="AG646" i="15"/>
  <c r="AJ646" i="15" s="1"/>
  <c r="AG638" i="15"/>
  <c r="AJ638" i="15" s="1"/>
  <c r="AG695" i="15"/>
  <c r="AJ695" i="15" s="1"/>
  <c r="AG687" i="15"/>
  <c r="AJ687" i="15" s="1"/>
  <c r="AG679" i="15"/>
  <c r="AJ679" i="15" s="1"/>
  <c r="AG671" i="15"/>
  <c r="AJ671" i="15" s="1"/>
  <c r="AG663" i="15"/>
  <c r="AJ663" i="15" s="1"/>
  <c r="AG655" i="15"/>
  <c r="AJ655" i="15" s="1"/>
  <c r="AG647" i="15"/>
  <c r="AJ647" i="15" s="1"/>
  <c r="AG697" i="15"/>
  <c r="AJ697" i="15" s="1"/>
  <c r="AG689" i="15"/>
  <c r="AJ689" i="15" s="1"/>
  <c r="AG681" i="15"/>
  <c r="AJ681" i="15" s="1"/>
  <c r="AG673" i="15"/>
  <c r="AJ673" i="15" s="1"/>
  <c r="AG665" i="15"/>
  <c r="AJ665" i="15" s="1"/>
  <c r="AG657" i="15"/>
  <c r="AJ657" i="15" s="1"/>
  <c r="AG649" i="15"/>
  <c r="AJ649" i="15" s="1"/>
  <c r="AG641" i="15"/>
  <c r="AJ641" i="15" s="1"/>
  <c r="AG664" i="15"/>
  <c r="AJ664" i="15" s="1"/>
  <c r="AG631" i="15"/>
  <c r="AJ631" i="15" s="1"/>
  <c r="AG623" i="15"/>
  <c r="AJ623" i="15" s="1"/>
  <c r="AG615" i="15"/>
  <c r="AJ615" i="15" s="1"/>
  <c r="AG607" i="15"/>
  <c r="AJ607" i="15" s="1"/>
  <c r="AG599" i="15"/>
  <c r="AJ599" i="15" s="1"/>
  <c r="AG591" i="15"/>
  <c r="AJ591" i="15" s="1"/>
  <c r="AG583" i="15"/>
  <c r="AJ583" i="15" s="1"/>
  <c r="AG575" i="15"/>
  <c r="AJ575" i="15" s="1"/>
  <c r="AG567" i="15"/>
  <c r="AJ567" i="15" s="1"/>
  <c r="AG559" i="15"/>
  <c r="AJ559" i="15" s="1"/>
  <c r="AG551" i="15"/>
  <c r="AJ551" i="15" s="1"/>
  <c r="AG543" i="15"/>
  <c r="AJ543" i="15" s="1"/>
  <c r="AG535" i="15"/>
  <c r="AJ535" i="15" s="1"/>
  <c r="AG527" i="15"/>
  <c r="AJ527" i="15" s="1"/>
  <c r="AG519" i="15"/>
  <c r="AJ519" i="15" s="1"/>
  <c r="AG511" i="15"/>
  <c r="AJ511" i="15" s="1"/>
  <c r="AG503" i="15"/>
  <c r="AJ503" i="15" s="1"/>
  <c r="AG656" i="15"/>
  <c r="AJ656" i="15" s="1"/>
  <c r="AG639" i="15"/>
  <c r="AJ639" i="15" s="1"/>
  <c r="AG632" i="15"/>
  <c r="AJ632" i="15" s="1"/>
  <c r="AG624" i="15"/>
  <c r="AJ624" i="15" s="1"/>
  <c r="AG616" i="15"/>
  <c r="AJ616" i="15" s="1"/>
  <c r="AG608" i="15"/>
  <c r="AJ608" i="15" s="1"/>
  <c r="AG600" i="15"/>
  <c r="AJ600" i="15" s="1"/>
  <c r="AG592" i="15"/>
  <c r="AJ592" i="15" s="1"/>
  <c r="AG584" i="15"/>
  <c r="AJ584" i="15" s="1"/>
  <c r="AG576" i="15"/>
  <c r="AJ576" i="15" s="1"/>
  <c r="AG568" i="15"/>
  <c r="AJ568" i="15" s="1"/>
  <c r="AG560" i="15"/>
  <c r="AJ560" i="15" s="1"/>
  <c r="AG552" i="15"/>
  <c r="AJ552" i="15" s="1"/>
  <c r="AG544" i="15"/>
  <c r="AJ544" i="15" s="1"/>
  <c r="AG536" i="15"/>
  <c r="AJ536" i="15" s="1"/>
  <c r="AG528" i="15"/>
  <c r="AJ528" i="15" s="1"/>
  <c r="AG520" i="15"/>
  <c r="AJ520" i="15" s="1"/>
  <c r="AG512" i="15"/>
  <c r="AJ512" i="15" s="1"/>
  <c r="AG504" i="15"/>
  <c r="AJ504" i="15" s="1"/>
  <c r="AG648" i="15"/>
  <c r="AJ648" i="15" s="1"/>
  <c r="AG633" i="15"/>
  <c r="AJ633" i="15" s="1"/>
  <c r="AG625" i="15"/>
  <c r="AJ625" i="15" s="1"/>
  <c r="AG617" i="15"/>
  <c r="AJ617" i="15" s="1"/>
  <c r="AG609" i="15"/>
  <c r="AJ609" i="15" s="1"/>
  <c r="AG601" i="15"/>
  <c r="AJ601" i="15" s="1"/>
  <c r="AG593" i="15"/>
  <c r="AJ593" i="15" s="1"/>
  <c r="AG585" i="15"/>
  <c r="AJ585" i="15" s="1"/>
  <c r="AG577" i="15"/>
  <c r="AJ577" i="15" s="1"/>
  <c r="AG569" i="15"/>
  <c r="AJ569" i="15" s="1"/>
  <c r="AG561" i="15"/>
  <c r="AJ561" i="15" s="1"/>
  <c r="AG553" i="15"/>
  <c r="AJ553" i="15" s="1"/>
  <c r="AG545" i="15"/>
  <c r="AJ545" i="15" s="1"/>
  <c r="AG537" i="15"/>
  <c r="AJ537" i="15" s="1"/>
  <c r="AG529" i="15"/>
  <c r="AJ529" i="15" s="1"/>
  <c r="AG521" i="15"/>
  <c r="AJ521" i="15" s="1"/>
  <c r="AG643" i="15"/>
  <c r="AJ643" i="15" s="1"/>
  <c r="AG626" i="15"/>
  <c r="AJ626" i="15" s="1"/>
  <c r="AG618" i="15"/>
  <c r="AJ618" i="15" s="1"/>
  <c r="AG610" i="15"/>
  <c r="AJ610" i="15" s="1"/>
  <c r="AG602" i="15"/>
  <c r="AJ602" i="15" s="1"/>
  <c r="AG594" i="15"/>
  <c r="AJ594" i="15" s="1"/>
  <c r="AG586" i="15"/>
  <c r="AJ586" i="15" s="1"/>
  <c r="AG578" i="15"/>
  <c r="AJ578" i="15" s="1"/>
  <c r="AG570" i="15"/>
  <c r="AJ570" i="15" s="1"/>
  <c r="AG562" i="15"/>
  <c r="AJ562" i="15" s="1"/>
  <c r="AG554" i="15"/>
  <c r="AJ554" i="15" s="1"/>
  <c r="AG546" i="15"/>
  <c r="AJ546" i="15" s="1"/>
  <c r="AG538" i="15"/>
  <c r="AJ538" i="15" s="1"/>
  <c r="AG530" i="15"/>
  <c r="AJ530" i="15" s="1"/>
  <c r="AG522" i="15"/>
  <c r="AJ522" i="15" s="1"/>
  <c r="AG514" i="15"/>
  <c r="AJ514" i="15" s="1"/>
  <c r="AG696" i="15"/>
  <c r="AJ696" i="15" s="1"/>
  <c r="AG627" i="15"/>
  <c r="AJ627" i="15" s="1"/>
  <c r="AG619" i="15"/>
  <c r="AJ619" i="15" s="1"/>
  <c r="AG611" i="15"/>
  <c r="AJ611" i="15" s="1"/>
  <c r="AG603" i="15"/>
  <c r="AJ603" i="15" s="1"/>
  <c r="AG595" i="15"/>
  <c r="AJ595" i="15" s="1"/>
  <c r="AG587" i="15"/>
  <c r="AJ587" i="15" s="1"/>
  <c r="AG579" i="15"/>
  <c r="AJ579" i="15" s="1"/>
  <c r="AG571" i="15"/>
  <c r="AJ571" i="15" s="1"/>
  <c r="AG563" i="15"/>
  <c r="AJ563" i="15" s="1"/>
  <c r="AG555" i="15"/>
  <c r="AJ555" i="15" s="1"/>
  <c r="AG547" i="15"/>
  <c r="AJ547" i="15" s="1"/>
  <c r="AG539" i="15"/>
  <c r="AJ539" i="15" s="1"/>
  <c r="AG531" i="15"/>
  <c r="AJ531" i="15" s="1"/>
  <c r="AG523" i="15"/>
  <c r="AJ523" i="15" s="1"/>
  <c r="AG515" i="15"/>
  <c r="AJ515" i="15" s="1"/>
  <c r="AG507" i="15"/>
  <c r="AJ507" i="15" s="1"/>
  <c r="AG499" i="15"/>
  <c r="AJ499" i="15" s="1"/>
  <c r="AG688" i="15"/>
  <c r="AJ688" i="15" s="1"/>
  <c r="AG628" i="15"/>
  <c r="AJ628" i="15" s="1"/>
  <c r="AG620" i="15"/>
  <c r="AJ620" i="15" s="1"/>
  <c r="AG612" i="15"/>
  <c r="AJ612" i="15" s="1"/>
  <c r="AG604" i="15"/>
  <c r="AJ604" i="15" s="1"/>
  <c r="AG596" i="15"/>
  <c r="AJ596" i="15" s="1"/>
  <c r="AG588" i="15"/>
  <c r="AJ588" i="15" s="1"/>
  <c r="AG580" i="15"/>
  <c r="AJ580" i="15" s="1"/>
  <c r="AG572" i="15"/>
  <c r="AJ572" i="15" s="1"/>
  <c r="AG564" i="15"/>
  <c r="AJ564" i="15" s="1"/>
  <c r="AG556" i="15"/>
  <c r="AJ556" i="15" s="1"/>
  <c r="AG548" i="15"/>
  <c r="AJ548" i="15" s="1"/>
  <c r="AG540" i="15"/>
  <c r="AJ540" i="15" s="1"/>
  <c r="AG532" i="15"/>
  <c r="AJ532" i="15" s="1"/>
  <c r="AG524" i="15"/>
  <c r="AJ524" i="15" s="1"/>
  <c r="AG516" i="15"/>
  <c r="AJ516" i="15" s="1"/>
  <c r="AG508" i="15"/>
  <c r="AJ508" i="15" s="1"/>
  <c r="AG500" i="15"/>
  <c r="AJ500" i="15" s="1"/>
  <c r="AG672" i="15"/>
  <c r="AJ672" i="15" s="1"/>
  <c r="AG640" i="15"/>
  <c r="AJ640" i="15" s="1"/>
  <c r="AG630" i="15"/>
  <c r="AJ630" i="15" s="1"/>
  <c r="AG622" i="15"/>
  <c r="AJ622" i="15" s="1"/>
  <c r="AG614" i="15"/>
  <c r="AJ614" i="15" s="1"/>
  <c r="AG606" i="15"/>
  <c r="AJ606" i="15" s="1"/>
  <c r="AG598" i="15"/>
  <c r="AJ598" i="15" s="1"/>
  <c r="AG590" i="15"/>
  <c r="AJ590" i="15" s="1"/>
  <c r="AG582" i="15"/>
  <c r="AJ582" i="15" s="1"/>
  <c r="AG574" i="15"/>
  <c r="AJ574" i="15" s="1"/>
  <c r="AG566" i="15"/>
  <c r="AJ566" i="15" s="1"/>
  <c r="AG558" i="15"/>
  <c r="AJ558" i="15" s="1"/>
  <c r="AG550" i="15"/>
  <c r="AJ550" i="15" s="1"/>
  <c r="AG542" i="15"/>
  <c r="AJ542" i="15" s="1"/>
  <c r="AG534" i="15"/>
  <c r="AJ534" i="15" s="1"/>
  <c r="AG526" i="15"/>
  <c r="AJ526" i="15" s="1"/>
  <c r="AG518" i="15"/>
  <c r="AJ518" i="15" s="1"/>
  <c r="AG510" i="15"/>
  <c r="AJ510" i="15" s="1"/>
  <c r="AG621" i="15"/>
  <c r="AJ621" i="15" s="1"/>
  <c r="AG557" i="15"/>
  <c r="AJ557" i="15" s="1"/>
  <c r="AG501" i="15"/>
  <c r="AJ501" i="15" s="1"/>
  <c r="AG492" i="15"/>
  <c r="AJ492" i="15" s="1"/>
  <c r="AG484" i="15"/>
  <c r="AJ484" i="15" s="1"/>
  <c r="AG476" i="15"/>
  <c r="AJ476" i="15" s="1"/>
  <c r="AG468" i="15"/>
  <c r="AJ468" i="15" s="1"/>
  <c r="AG613" i="15"/>
  <c r="AJ613" i="15" s="1"/>
  <c r="AG549" i="15"/>
  <c r="AJ549" i="15" s="1"/>
  <c r="AG493" i="15"/>
  <c r="AJ493" i="15" s="1"/>
  <c r="AG485" i="15"/>
  <c r="AJ485" i="15" s="1"/>
  <c r="AG475" i="15"/>
  <c r="AJ475" i="15" s="1"/>
  <c r="AG467" i="15"/>
  <c r="AJ467" i="15" s="1"/>
  <c r="AG605" i="15"/>
  <c r="AJ605" i="15" s="1"/>
  <c r="AG541" i="15"/>
  <c r="AJ541" i="15" s="1"/>
  <c r="AG494" i="15"/>
  <c r="AJ494" i="15" s="1"/>
  <c r="AG486" i="15"/>
  <c r="AJ486" i="15" s="1"/>
  <c r="AG474" i="15"/>
  <c r="AJ474" i="15" s="1"/>
  <c r="AG466" i="15"/>
  <c r="AJ466" i="15" s="1"/>
  <c r="AG597" i="15"/>
  <c r="AJ597" i="15" s="1"/>
  <c r="AG533" i="15"/>
  <c r="AJ533" i="15" s="1"/>
  <c r="AG513" i="15"/>
  <c r="AJ513" i="15" s="1"/>
  <c r="AG506" i="15"/>
  <c r="AJ506" i="15" s="1"/>
  <c r="AG495" i="15"/>
  <c r="AJ495" i="15" s="1"/>
  <c r="AG487" i="15"/>
  <c r="AJ487" i="15" s="1"/>
  <c r="AG473" i="15"/>
  <c r="AJ473" i="15" s="1"/>
  <c r="AG635" i="15"/>
  <c r="AJ635" i="15" s="1"/>
  <c r="AG589" i="15"/>
  <c r="AJ589" i="15" s="1"/>
  <c r="AG525" i="15"/>
  <c r="AJ525" i="15" s="1"/>
  <c r="AG509" i="15"/>
  <c r="AJ509" i="15" s="1"/>
  <c r="AG496" i="15"/>
  <c r="AJ496" i="15" s="1"/>
  <c r="AG488" i="15"/>
  <c r="AJ488" i="15" s="1"/>
  <c r="AG480" i="15"/>
  <c r="AJ480" i="15" s="1"/>
  <c r="AG472" i="15"/>
  <c r="AJ472" i="15" s="1"/>
  <c r="AG464" i="15"/>
  <c r="AJ464" i="15" s="1"/>
  <c r="AG680" i="15"/>
  <c r="AJ680" i="15" s="1"/>
  <c r="AG581" i="15"/>
  <c r="AJ581" i="15" s="1"/>
  <c r="AG517" i="15"/>
  <c r="AJ517" i="15" s="1"/>
  <c r="AG502" i="15"/>
  <c r="AJ502" i="15" s="1"/>
  <c r="AG497" i="15"/>
  <c r="AJ497" i="15" s="1"/>
  <c r="AG489" i="15"/>
  <c r="AJ489" i="15" s="1"/>
  <c r="AG481" i="15"/>
  <c r="AJ481" i="15" s="1"/>
  <c r="AG479" i="15"/>
  <c r="AJ479" i="15" s="1"/>
  <c r="AG471" i="15"/>
  <c r="AJ471" i="15" s="1"/>
  <c r="AG463" i="15"/>
  <c r="AJ463" i="15" s="1"/>
  <c r="AG573" i="15"/>
  <c r="AJ573" i="15" s="1"/>
  <c r="AG505" i="15"/>
  <c r="AJ505" i="15" s="1"/>
  <c r="AG490" i="15"/>
  <c r="AJ490" i="15" s="1"/>
  <c r="AG482" i="15"/>
  <c r="AJ482" i="15" s="1"/>
  <c r="AG478" i="15"/>
  <c r="AJ478" i="15" s="1"/>
  <c r="AG470" i="15"/>
  <c r="AJ470" i="15" s="1"/>
  <c r="AG462" i="15"/>
  <c r="AJ462" i="15" s="1"/>
  <c r="AG629" i="15"/>
  <c r="AJ629" i="15" s="1"/>
  <c r="AG565" i="15"/>
  <c r="AJ565" i="15" s="1"/>
  <c r="AG498" i="15"/>
  <c r="AJ498" i="15" s="1"/>
  <c r="AG491" i="15"/>
  <c r="AJ491" i="15" s="1"/>
  <c r="AG483" i="15"/>
  <c r="AJ483" i="15" s="1"/>
  <c r="AG477" i="15"/>
  <c r="AJ477" i="15" s="1"/>
  <c r="AG469" i="15"/>
  <c r="AJ469" i="15" s="1"/>
  <c r="AG461" i="15"/>
  <c r="AJ461" i="15" s="1"/>
  <c r="AG457" i="15"/>
  <c r="AJ457" i="15" s="1"/>
  <c r="AG449" i="15"/>
  <c r="AJ449" i="15" s="1"/>
  <c r="AG441" i="15"/>
  <c r="AJ441" i="15" s="1"/>
  <c r="AG433" i="15"/>
  <c r="AJ433" i="15" s="1"/>
  <c r="AG425" i="15"/>
  <c r="AJ425" i="15" s="1"/>
  <c r="AG417" i="15"/>
  <c r="AJ417" i="15" s="1"/>
  <c r="AG409" i="15"/>
  <c r="AJ409" i="15" s="1"/>
  <c r="AG401" i="15"/>
  <c r="AJ401" i="15" s="1"/>
  <c r="AG393" i="15"/>
  <c r="AJ393" i="15" s="1"/>
  <c r="AG385" i="15"/>
  <c r="AJ385" i="15" s="1"/>
  <c r="AG377" i="15"/>
  <c r="AJ377" i="15" s="1"/>
  <c r="AG465" i="15"/>
  <c r="AJ465" i="15" s="1"/>
  <c r="AG456" i="15"/>
  <c r="AJ456" i="15" s="1"/>
  <c r="AG448" i="15"/>
  <c r="AJ448" i="15" s="1"/>
  <c r="AG440" i="15"/>
  <c r="AJ440" i="15" s="1"/>
  <c r="AG432" i="15"/>
  <c r="AJ432" i="15" s="1"/>
  <c r="AG424" i="15"/>
  <c r="AJ424" i="15" s="1"/>
  <c r="AG416" i="15"/>
  <c r="AJ416" i="15" s="1"/>
  <c r="AG408" i="15"/>
  <c r="AJ408" i="15" s="1"/>
  <c r="AG400" i="15"/>
  <c r="AJ400" i="15" s="1"/>
  <c r="AG392" i="15"/>
  <c r="AJ392" i="15" s="1"/>
  <c r="AG384" i="15"/>
  <c r="AJ384" i="15" s="1"/>
  <c r="AG376" i="15"/>
  <c r="AJ376" i="15" s="1"/>
  <c r="AG455" i="15"/>
  <c r="AJ455" i="15" s="1"/>
  <c r="AG447" i="15"/>
  <c r="AJ447" i="15" s="1"/>
  <c r="AG439" i="15"/>
  <c r="AJ439" i="15" s="1"/>
  <c r="AG431" i="15"/>
  <c r="AJ431" i="15" s="1"/>
  <c r="AG423" i="15"/>
  <c r="AJ423" i="15" s="1"/>
  <c r="AG415" i="15"/>
  <c r="AJ415" i="15" s="1"/>
  <c r="AG407" i="15"/>
  <c r="AJ407" i="15" s="1"/>
  <c r="AG399" i="15"/>
  <c r="AJ399" i="15" s="1"/>
  <c r="AG391" i="15"/>
  <c r="AJ391" i="15" s="1"/>
  <c r="AG383" i="15"/>
  <c r="AJ383" i="15" s="1"/>
  <c r="AG375" i="15"/>
  <c r="AJ375" i="15" s="1"/>
  <c r="AG454" i="15"/>
  <c r="AJ454" i="15" s="1"/>
  <c r="AG446" i="15"/>
  <c r="AJ446" i="15" s="1"/>
  <c r="AG438" i="15"/>
  <c r="AJ438" i="15" s="1"/>
  <c r="AG430" i="15"/>
  <c r="AJ430" i="15" s="1"/>
  <c r="AG422" i="15"/>
  <c r="AJ422" i="15" s="1"/>
  <c r="AG414" i="15"/>
  <c r="AJ414" i="15" s="1"/>
  <c r="AG406" i="15"/>
  <c r="AJ406" i="15" s="1"/>
  <c r="AG398" i="15"/>
  <c r="AJ398" i="15" s="1"/>
  <c r="AG390" i="15"/>
  <c r="AJ390" i="15" s="1"/>
  <c r="AG382" i="15"/>
  <c r="AJ382" i="15" s="1"/>
  <c r="AG374" i="15"/>
  <c r="AJ374" i="15" s="1"/>
  <c r="AG453" i="15"/>
  <c r="AJ453" i="15" s="1"/>
  <c r="AG445" i="15"/>
  <c r="AJ445" i="15" s="1"/>
  <c r="AG437" i="15"/>
  <c r="AJ437" i="15" s="1"/>
  <c r="AG429" i="15"/>
  <c r="AJ429" i="15" s="1"/>
  <c r="AG421" i="15"/>
  <c r="AJ421" i="15" s="1"/>
  <c r="AG413" i="15"/>
  <c r="AJ413" i="15" s="1"/>
  <c r="AG405" i="15"/>
  <c r="AJ405" i="15" s="1"/>
  <c r="AG397" i="15"/>
  <c r="AJ397" i="15" s="1"/>
  <c r="AG389" i="15"/>
  <c r="AJ389" i="15" s="1"/>
  <c r="AG381" i="15"/>
  <c r="AJ381" i="15" s="1"/>
  <c r="AG373" i="15"/>
  <c r="AJ373" i="15" s="1"/>
  <c r="AG452" i="15"/>
  <c r="AJ452" i="15" s="1"/>
  <c r="AG444" i="15"/>
  <c r="AJ444" i="15" s="1"/>
  <c r="AG436" i="15"/>
  <c r="AJ436" i="15" s="1"/>
  <c r="AG428" i="15"/>
  <c r="AJ428" i="15" s="1"/>
  <c r="AG420" i="15"/>
  <c r="AJ420" i="15" s="1"/>
  <c r="AG412" i="15"/>
  <c r="AJ412" i="15" s="1"/>
  <c r="AG404" i="15"/>
  <c r="AJ404" i="15" s="1"/>
  <c r="AG396" i="15"/>
  <c r="AJ396" i="15" s="1"/>
  <c r="AG388" i="15"/>
  <c r="AJ388" i="15" s="1"/>
  <c r="AG380" i="15"/>
  <c r="AJ380" i="15" s="1"/>
  <c r="AG372" i="15"/>
  <c r="AJ372" i="15" s="1"/>
  <c r="AG458" i="15"/>
  <c r="AJ458" i="15" s="1"/>
  <c r="AG450" i="15"/>
  <c r="AJ450" i="15" s="1"/>
  <c r="AG442" i="15"/>
  <c r="AJ442" i="15" s="1"/>
  <c r="AG434" i="15"/>
  <c r="AJ434" i="15" s="1"/>
  <c r="AG426" i="15"/>
  <c r="AJ426" i="15" s="1"/>
  <c r="AG418" i="15"/>
  <c r="AJ418" i="15" s="1"/>
  <c r="AG410" i="15"/>
  <c r="AJ410" i="15" s="1"/>
  <c r="AG402" i="15"/>
  <c r="AJ402" i="15" s="1"/>
  <c r="AG394" i="15"/>
  <c r="AJ394" i="15" s="1"/>
  <c r="AG386" i="15"/>
  <c r="AJ386" i="15" s="1"/>
  <c r="AG378" i="15"/>
  <c r="AJ378" i="15" s="1"/>
  <c r="AG403" i="15"/>
  <c r="AJ403" i="15" s="1"/>
  <c r="AG367" i="15"/>
  <c r="AJ367" i="15" s="1"/>
  <c r="AG359" i="15"/>
  <c r="AJ359" i="15" s="1"/>
  <c r="AG351" i="15"/>
  <c r="AJ351" i="15" s="1"/>
  <c r="AG343" i="15"/>
  <c r="AJ343" i="15" s="1"/>
  <c r="AG335" i="15"/>
  <c r="AJ335" i="15" s="1"/>
  <c r="AG327" i="15"/>
  <c r="AJ327" i="15" s="1"/>
  <c r="AG319" i="15"/>
  <c r="AJ319" i="15" s="1"/>
  <c r="AG411" i="15"/>
  <c r="AJ411" i="15" s="1"/>
  <c r="AG366" i="15"/>
  <c r="AJ366" i="15" s="1"/>
  <c r="AG358" i="15"/>
  <c r="AJ358" i="15" s="1"/>
  <c r="AG350" i="15"/>
  <c r="AJ350" i="15" s="1"/>
  <c r="AG342" i="15"/>
  <c r="AJ342" i="15" s="1"/>
  <c r="AG334" i="15"/>
  <c r="AJ334" i="15" s="1"/>
  <c r="AG326" i="15"/>
  <c r="AJ326" i="15" s="1"/>
  <c r="AG318" i="15"/>
  <c r="AJ318" i="15" s="1"/>
  <c r="AG310" i="15"/>
  <c r="AJ310" i="15" s="1"/>
  <c r="AG302" i="15"/>
  <c r="AJ302" i="15" s="1"/>
  <c r="AG419" i="15"/>
  <c r="AJ419" i="15" s="1"/>
  <c r="AG365" i="15"/>
  <c r="AJ365" i="15" s="1"/>
  <c r="AG357" i="15"/>
  <c r="AJ357" i="15" s="1"/>
  <c r="AG349" i="15"/>
  <c r="AJ349" i="15" s="1"/>
  <c r="AG341" i="15"/>
  <c r="AJ341" i="15" s="1"/>
  <c r="AG333" i="15"/>
  <c r="AJ333" i="15" s="1"/>
  <c r="AG325" i="15"/>
  <c r="AJ325" i="15" s="1"/>
  <c r="AG317" i="15"/>
  <c r="AJ317" i="15" s="1"/>
  <c r="AG460" i="15"/>
  <c r="AJ460" i="15" s="1"/>
  <c r="AG427" i="15"/>
  <c r="AJ427" i="15" s="1"/>
  <c r="AG364" i="15"/>
  <c r="AJ364" i="15" s="1"/>
  <c r="AG356" i="15"/>
  <c r="AJ356" i="15" s="1"/>
  <c r="AG348" i="15"/>
  <c r="AJ348" i="15" s="1"/>
  <c r="AG340" i="15"/>
  <c r="AJ340" i="15" s="1"/>
  <c r="AG332" i="15"/>
  <c r="AJ332" i="15" s="1"/>
  <c r="AG324" i="15"/>
  <c r="AJ324" i="15" s="1"/>
  <c r="AG316" i="15"/>
  <c r="AJ316" i="15" s="1"/>
  <c r="AG308" i="15"/>
  <c r="AJ308" i="15" s="1"/>
  <c r="AG435" i="15"/>
  <c r="AJ435" i="15" s="1"/>
  <c r="AG371" i="15"/>
  <c r="AJ371" i="15" s="1"/>
  <c r="AG363" i="15"/>
  <c r="AJ363" i="15" s="1"/>
  <c r="AG355" i="15"/>
  <c r="AJ355" i="15" s="1"/>
  <c r="AG347" i="15"/>
  <c r="AJ347" i="15" s="1"/>
  <c r="AG339" i="15"/>
  <c r="AJ339" i="15" s="1"/>
  <c r="AG331" i="15"/>
  <c r="AJ331" i="15" s="1"/>
  <c r="AG323" i="15"/>
  <c r="AJ323" i="15" s="1"/>
  <c r="AG315" i="15"/>
  <c r="AJ315" i="15" s="1"/>
  <c r="AG307" i="15"/>
  <c r="AJ307" i="15" s="1"/>
  <c r="AG299" i="15"/>
  <c r="AJ299" i="15" s="1"/>
  <c r="AG443" i="15"/>
  <c r="AJ443" i="15" s="1"/>
  <c r="AG379" i="15"/>
  <c r="AJ379" i="15" s="1"/>
  <c r="AG370" i="15"/>
  <c r="AJ370" i="15" s="1"/>
  <c r="AG362" i="15"/>
  <c r="AJ362" i="15" s="1"/>
  <c r="AG354" i="15"/>
  <c r="AJ354" i="15" s="1"/>
  <c r="AG346" i="15"/>
  <c r="AJ346" i="15" s="1"/>
  <c r="AG338" i="15"/>
  <c r="AJ338" i="15" s="1"/>
  <c r="AG330" i="15"/>
  <c r="AJ330" i="15" s="1"/>
  <c r="AG322" i="15"/>
  <c r="AJ322" i="15" s="1"/>
  <c r="AG314" i="15"/>
  <c r="AJ314" i="15" s="1"/>
  <c r="AG306" i="15"/>
  <c r="AJ306" i="15" s="1"/>
  <c r="AG298" i="15"/>
  <c r="AJ298" i="15" s="1"/>
  <c r="AG459" i="15"/>
  <c r="AJ459" i="15" s="1"/>
  <c r="AG395" i="15"/>
  <c r="AJ395" i="15" s="1"/>
  <c r="AG368" i="15"/>
  <c r="AJ368" i="15" s="1"/>
  <c r="AG360" i="15"/>
  <c r="AJ360" i="15" s="1"/>
  <c r="AG352" i="15"/>
  <c r="AJ352" i="15" s="1"/>
  <c r="AG344" i="15"/>
  <c r="AJ344" i="15" s="1"/>
  <c r="AG336" i="15"/>
  <c r="AJ336" i="15" s="1"/>
  <c r="AG328" i="15"/>
  <c r="AJ328" i="15" s="1"/>
  <c r="AG320" i="15"/>
  <c r="AJ320" i="15" s="1"/>
  <c r="AG312" i="15"/>
  <c r="AJ312" i="15" s="1"/>
  <c r="AG353" i="15"/>
  <c r="AJ353" i="15" s="1"/>
  <c r="AG297" i="15"/>
  <c r="AJ297" i="15" s="1"/>
  <c r="AG290" i="15"/>
  <c r="AJ290" i="15" s="1"/>
  <c r="AG282" i="15"/>
  <c r="AJ282" i="15" s="1"/>
  <c r="AG274" i="15"/>
  <c r="AJ274" i="15" s="1"/>
  <c r="AG266" i="15"/>
  <c r="AJ266" i="15" s="1"/>
  <c r="AG258" i="15"/>
  <c r="AJ258" i="15" s="1"/>
  <c r="AG250" i="15"/>
  <c r="AJ250" i="15" s="1"/>
  <c r="AG242" i="15"/>
  <c r="AJ242" i="15" s="1"/>
  <c r="AG234" i="15"/>
  <c r="AJ234" i="15" s="1"/>
  <c r="AG226" i="15"/>
  <c r="AJ226" i="15" s="1"/>
  <c r="AG361" i="15"/>
  <c r="AJ361" i="15" s="1"/>
  <c r="AG304" i="15"/>
  <c r="AJ304" i="15" s="1"/>
  <c r="AG289" i="15"/>
  <c r="AJ289" i="15" s="1"/>
  <c r="AG281" i="15"/>
  <c r="AJ281" i="15" s="1"/>
  <c r="AG273" i="15"/>
  <c r="AJ273" i="15" s="1"/>
  <c r="AG265" i="15"/>
  <c r="AJ265" i="15" s="1"/>
  <c r="AG257" i="15"/>
  <c r="AJ257" i="15" s="1"/>
  <c r="AG249" i="15"/>
  <c r="AJ249" i="15" s="1"/>
  <c r="AG241" i="15"/>
  <c r="AJ241" i="15" s="1"/>
  <c r="AG233" i="15"/>
  <c r="AJ233" i="15" s="1"/>
  <c r="AG225" i="15"/>
  <c r="AJ225" i="15" s="1"/>
  <c r="AG369" i="15"/>
  <c r="AJ369" i="15" s="1"/>
  <c r="AG288" i="15"/>
  <c r="AJ288" i="15" s="1"/>
  <c r="AG280" i="15"/>
  <c r="AJ280" i="15" s="1"/>
  <c r="AG272" i="15"/>
  <c r="AJ272" i="15" s="1"/>
  <c r="AG264" i="15"/>
  <c r="AJ264" i="15" s="1"/>
  <c r="AG256" i="15"/>
  <c r="AJ256" i="15" s="1"/>
  <c r="AG248" i="15"/>
  <c r="AJ248" i="15" s="1"/>
  <c r="AG240" i="15"/>
  <c r="AJ240" i="15" s="1"/>
  <c r="AG232" i="15"/>
  <c r="AJ232" i="15" s="1"/>
  <c r="AG313" i="15"/>
  <c r="AJ313" i="15" s="1"/>
  <c r="AG287" i="15"/>
  <c r="AJ287" i="15" s="1"/>
  <c r="AG279" i="15"/>
  <c r="AJ279" i="15" s="1"/>
  <c r="AG271" i="15"/>
  <c r="AJ271" i="15" s="1"/>
  <c r="AG263" i="15"/>
  <c r="AJ263" i="15" s="1"/>
  <c r="AG255" i="15"/>
  <c r="AJ255" i="15" s="1"/>
  <c r="AG247" i="15"/>
  <c r="AJ247" i="15" s="1"/>
  <c r="AG387" i="15"/>
  <c r="AJ387" i="15" s="1"/>
  <c r="AG321" i="15"/>
  <c r="AJ321" i="15" s="1"/>
  <c r="AG303" i="15"/>
  <c r="AJ303" i="15" s="1"/>
  <c r="AG301" i="15"/>
  <c r="AJ301" i="15" s="1"/>
  <c r="AG296" i="15"/>
  <c r="AJ296" i="15" s="1"/>
  <c r="AG286" i="15"/>
  <c r="AJ286" i="15" s="1"/>
  <c r="AG278" i="15"/>
  <c r="AJ278" i="15" s="1"/>
  <c r="AG270" i="15"/>
  <c r="AJ270" i="15" s="1"/>
  <c r="AG262" i="15"/>
  <c r="AJ262" i="15" s="1"/>
  <c r="AG254" i="15"/>
  <c r="AJ254" i="15" s="1"/>
  <c r="AG246" i="15"/>
  <c r="AJ246" i="15" s="1"/>
  <c r="AG238" i="15"/>
  <c r="AJ238" i="15" s="1"/>
  <c r="AG230" i="15"/>
  <c r="AJ230" i="15" s="1"/>
  <c r="AG451" i="15"/>
  <c r="AJ451" i="15" s="1"/>
  <c r="AG329" i="15"/>
  <c r="AJ329" i="15" s="1"/>
  <c r="AG305" i="15"/>
  <c r="AJ305" i="15" s="1"/>
  <c r="AG293" i="15"/>
  <c r="AJ293" i="15" s="1"/>
  <c r="AG285" i="15"/>
  <c r="AJ285" i="15" s="1"/>
  <c r="AG277" i="15"/>
  <c r="AJ277" i="15" s="1"/>
  <c r="AG269" i="15"/>
  <c r="AJ269" i="15" s="1"/>
  <c r="AG261" i="15"/>
  <c r="AJ261" i="15" s="1"/>
  <c r="AG253" i="15"/>
  <c r="AJ253" i="15" s="1"/>
  <c r="AG245" i="15"/>
  <c r="AJ245" i="15" s="1"/>
  <c r="AG237" i="15"/>
  <c r="AJ237" i="15" s="1"/>
  <c r="AG229" i="15"/>
  <c r="AJ229" i="15" s="1"/>
  <c r="AG337" i="15"/>
  <c r="AJ337" i="15" s="1"/>
  <c r="AG300" i="15"/>
  <c r="AJ300" i="15" s="1"/>
  <c r="AG294" i="15"/>
  <c r="AJ294" i="15" s="1"/>
  <c r="AG292" i="15"/>
  <c r="AJ292" i="15" s="1"/>
  <c r="AG284" i="15"/>
  <c r="AJ284" i="15" s="1"/>
  <c r="AG276" i="15"/>
  <c r="AJ276" i="15" s="1"/>
  <c r="AG268" i="15"/>
  <c r="AJ268" i="15" s="1"/>
  <c r="AG260" i="15"/>
  <c r="AJ260" i="15" s="1"/>
  <c r="AG252" i="15"/>
  <c r="AJ252" i="15" s="1"/>
  <c r="AG244" i="15"/>
  <c r="AJ244" i="15" s="1"/>
  <c r="AG345" i="15"/>
  <c r="AJ345" i="15" s="1"/>
  <c r="AG311" i="15"/>
  <c r="AJ311" i="15" s="1"/>
  <c r="AG309" i="15"/>
  <c r="AJ309" i="15" s="1"/>
  <c r="AG295" i="15"/>
  <c r="AJ295" i="15" s="1"/>
  <c r="AG291" i="15"/>
  <c r="AJ291" i="15" s="1"/>
  <c r="AG283" i="15"/>
  <c r="AJ283" i="15" s="1"/>
  <c r="AG275" i="15"/>
  <c r="AJ275" i="15" s="1"/>
  <c r="AG267" i="15"/>
  <c r="AJ267" i="15" s="1"/>
  <c r="AG224" i="15"/>
  <c r="AJ224" i="15" s="1"/>
  <c r="AG221" i="15"/>
  <c r="AJ221" i="15" s="1"/>
  <c r="AG213" i="15"/>
  <c r="AJ213" i="15" s="1"/>
  <c r="AG205" i="15"/>
  <c r="AJ205" i="15" s="1"/>
  <c r="AG197" i="15"/>
  <c r="AJ197" i="15" s="1"/>
  <c r="AG189" i="15"/>
  <c r="AJ189" i="15" s="1"/>
  <c r="AG181" i="15"/>
  <c r="AJ181" i="15" s="1"/>
  <c r="AG173" i="15"/>
  <c r="AJ173" i="15" s="1"/>
  <c r="AG165" i="15"/>
  <c r="AJ165" i="15" s="1"/>
  <c r="AG157" i="15"/>
  <c r="AJ157" i="15" s="1"/>
  <c r="AG149" i="15"/>
  <c r="AJ149" i="15" s="1"/>
  <c r="AG141" i="15"/>
  <c r="AJ141" i="15" s="1"/>
  <c r="AG220" i="15"/>
  <c r="AJ220" i="15" s="1"/>
  <c r="AG212" i="15"/>
  <c r="AJ212" i="15" s="1"/>
  <c r="AG204" i="15"/>
  <c r="AJ204" i="15" s="1"/>
  <c r="AG196" i="15"/>
  <c r="AJ196" i="15" s="1"/>
  <c r="AG188" i="15"/>
  <c r="AJ188" i="15" s="1"/>
  <c r="AG180" i="15"/>
  <c r="AJ180" i="15" s="1"/>
  <c r="AG172" i="15"/>
  <c r="AJ172" i="15" s="1"/>
  <c r="AG164" i="15"/>
  <c r="AJ164" i="15" s="1"/>
  <c r="AG156" i="15"/>
  <c r="AJ156" i="15" s="1"/>
  <c r="AG148" i="15"/>
  <c r="AJ148" i="15" s="1"/>
  <c r="AG231" i="15"/>
  <c r="AJ231" i="15" s="1"/>
  <c r="AG228" i="15"/>
  <c r="AJ228" i="15" s="1"/>
  <c r="AG223" i="15"/>
  <c r="AJ223" i="15" s="1"/>
  <c r="AG219" i="15"/>
  <c r="AJ219" i="15" s="1"/>
  <c r="AG211" i="15"/>
  <c r="AJ211" i="15" s="1"/>
  <c r="AG203" i="15"/>
  <c r="AJ203" i="15" s="1"/>
  <c r="AG195" i="15"/>
  <c r="AJ195" i="15" s="1"/>
  <c r="AG187" i="15"/>
  <c r="AJ187" i="15" s="1"/>
  <c r="AG179" i="15"/>
  <c r="AJ179" i="15" s="1"/>
  <c r="AG171" i="15"/>
  <c r="AJ171" i="15" s="1"/>
  <c r="AG163" i="15"/>
  <c r="AJ163" i="15" s="1"/>
  <c r="AG155" i="15"/>
  <c r="AJ155" i="15" s="1"/>
  <c r="AG147" i="15"/>
  <c r="AJ147" i="15" s="1"/>
  <c r="AG243" i="15"/>
  <c r="AJ243" i="15" s="1"/>
  <c r="AG235" i="15"/>
  <c r="AJ235" i="15" s="1"/>
  <c r="AG227" i="15"/>
  <c r="AJ227" i="15" s="1"/>
  <c r="AG218" i="15"/>
  <c r="AJ218" i="15" s="1"/>
  <c r="AG210" i="15"/>
  <c r="AJ210" i="15" s="1"/>
  <c r="AG202" i="15"/>
  <c r="AJ202" i="15" s="1"/>
  <c r="AG194" i="15"/>
  <c r="AJ194" i="15" s="1"/>
  <c r="AG186" i="15"/>
  <c r="AJ186" i="15" s="1"/>
  <c r="AG178" i="15"/>
  <c r="AJ178" i="15" s="1"/>
  <c r="AG170" i="15"/>
  <c r="AJ170" i="15" s="1"/>
  <c r="AG162" i="15"/>
  <c r="AJ162" i="15" s="1"/>
  <c r="AG154" i="15"/>
  <c r="AJ154" i="15" s="1"/>
  <c r="AG146" i="15"/>
  <c r="AJ146" i="15" s="1"/>
  <c r="AG251" i="15"/>
  <c r="AJ251" i="15" s="1"/>
  <c r="AG236" i="15"/>
  <c r="AJ236" i="15" s="1"/>
  <c r="AG217" i="15"/>
  <c r="AJ217" i="15" s="1"/>
  <c r="AG209" i="15"/>
  <c r="AJ209" i="15" s="1"/>
  <c r="AG201" i="15"/>
  <c r="AJ201" i="15" s="1"/>
  <c r="AG193" i="15"/>
  <c r="AJ193" i="15" s="1"/>
  <c r="AG185" i="15"/>
  <c r="AJ185" i="15" s="1"/>
  <c r="AG177" i="15"/>
  <c r="AJ177" i="15" s="1"/>
  <c r="AG169" i="15"/>
  <c r="AJ169" i="15" s="1"/>
  <c r="AG161" i="15"/>
  <c r="AJ161" i="15" s="1"/>
  <c r="AG259" i="15"/>
  <c r="AJ259" i="15" s="1"/>
  <c r="AG239" i="15"/>
  <c r="AJ239" i="15" s="1"/>
  <c r="AG216" i="15"/>
  <c r="AJ216" i="15" s="1"/>
  <c r="AG208" i="15"/>
  <c r="AJ208" i="15" s="1"/>
  <c r="AG200" i="15"/>
  <c r="AJ200" i="15" s="1"/>
  <c r="AG192" i="15"/>
  <c r="AJ192" i="15" s="1"/>
  <c r="AG184" i="15"/>
  <c r="AJ184" i="15" s="1"/>
  <c r="AG176" i="15"/>
  <c r="AJ176" i="15" s="1"/>
  <c r="AG168" i="15"/>
  <c r="AJ168" i="15" s="1"/>
  <c r="AG160" i="15"/>
  <c r="AJ160" i="15" s="1"/>
  <c r="AG152" i="15"/>
  <c r="AJ152" i="15" s="1"/>
  <c r="AG144" i="15"/>
  <c r="AJ144" i="15" s="1"/>
  <c r="AG222" i="15"/>
  <c r="AJ222" i="15" s="1"/>
  <c r="AG214" i="15"/>
  <c r="AJ214" i="15" s="1"/>
  <c r="AG206" i="15"/>
  <c r="AJ206" i="15" s="1"/>
  <c r="AG198" i="15"/>
  <c r="AJ198" i="15" s="1"/>
  <c r="AG190" i="15"/>
  <c r="AJ190" i="15" s="1"/>
  <c r="AG182" i="15"/>
  <c r="AJ182" i="15" s="1"/>
  <c r="AG174" i="15"/>
  <c r="AJ174" i="15" s="1"/>
  <c r="AG166" i="15"/>
  <c r="AJ166" i="15" s="1"/>
  <c r="AG158" i="15"/>
  <c r="AJ158" i="15" s="1"/>
  <c r="AG150" i="15"/>
  <c r="AJ150" i="15" s="1"/>
  <c r="AG142" i="15"/>
  <c r="AJ142" i="15" s="1"/>
  <c r="AG175" i="15"/>
  <c r="AJ175" i="15" s="1"/>
  <c r="AG138" i="15"/>
  <c r="AJ138" i="15" s="1"/>
  <c r="AG130" i="15"/>
  <c r="AJ130" i="15" s="1"/>
  <c r="AG122" i="15"/>
  <c r="AJ122" i="15" s="1"/>
  <c r="AG114" i="15"/>
  <c r="AJ114" i="15" s="1"/>
  <c r="AG106" i="15"/>
  <c r="AJ106" i="15" s="1"/>
  <c r="AG98" i="15"/>
  <c r="AJ98" i="15" s="1"/>
  <c r="AG90" i="15"/>
  <c r="AJ90" i="15" s="1"/>
  <c r="AG82" i="15"/>
  <c r="AJ82" i="15" s="1"/>
  <c r="AG74" i="15"/>
  <c r="AJ74" i="15" s="1"/>
  <c r="AG66" i="15"/>
  <c r="AJ66" i="15" s="1"/>
  <c r="AG183" i="15"/>
  <c r="AJ183" i="15" s="1"/>
  <c r="AG153" i="15"/>
  <c r="AJ153" i="15" s="1"/>
  <c r="AG137" i="15"/>
  <c r="AJ137" i="15" s="1"/>
  <c r="AG129" i="15"/>
  <c r="AJ129" i="15" s="1"/>
  <c r="AG121" i="15"/>
  <c r="AJ121" i="15" s="1"/>
  <c r="AG113" i="15"/>
  <c r="AJ113" i="15" s="1"/>
  <c r="AG105" i="15"/>
  <c r="AJ105" i="15" s="1"/>
  <c r="AG97" i="15"/>
  <c r="AJ97" i="15" s="1"/>
  <c r="AG89" i="15"/>
  <c r="AJ89" i="15" s="1"/>
  <c r="AG81" i="15"/>
  <c r="AJ81" i="15" s="1"/>
  <c r="AG73" i="15"/>
  <c r="AG191" i="15"/>
  <c r="AJ191" i="15" s="1"/>
  <c r="AG136" i="15"/>
  <c r="AJ136" i="15" s="1"/>
  <c r="AG128" i="15"/>
  <c r="AJ128" i="15" s="1"/>
  <c r="AG120" i="15"/>
  <c r="AJ120" i="15" s="1"/>
  <c r="AG112" i="15"/>
  <c r="AJ112" i="15" s="1"/>
  <c r="AG104" i="15"/>
  <c r="AJ104" i="15" s="1"/>
  <c r="AG96" i="15"/>
  <c r="AJ96" i="15" s="1"/>
  <c r="AG88" i="15"/>
  <c r="AJ88" i="15" s="1"/>
  <c r="AG80" i="15"/>
  <c r="AJ80" i="15" s="1"/>
  <c r="AG72" i="15"/>
  <c r="AJ72" i="15" s="1"/>
  <c r="AG64" i="15"/>
  <c r="AJ64" i="15" s="1"/>
  <c r="AG199" i="15"/>
  <c r="AJ199" i="15" s="1"/>
  <c r="AG135" i="15"/>
  <c r="AJ135" i="15" s="1"/>
  <c r="AG127" i="15"/>
  <c r="AJ127" i="15" s="1"/>
  <c r="AG119" i="15"/>
  <c r="AJ119" i="15" s="1"/>
  <c r="AG111" i="15"/>
  <c r="AJ111" i="15" s="1"/>
  <c r="AG103" i="15"/>
  <c r="AJ103" i="15" s="1"/>
  <c r="AG95" i="15"/>
  <c r="AJ95" i="15" s="1"/>
  <c r="AG87" i="15"/>
  <c r="AJ87" i="15" s="1"/>
  <c r="AG79" i="15"/>
  <c r="AJ79" i="15" s="1"/>
  <c r="AG207" i="15"/>
  <c r="AJ207" i="15" s="1"/>
  <c r="AG143" i="15"/>
  <c r="AJ143" i="15" s="1"/>
  <c r="AG134" i="15"/>
  <c r="AJ134" i="15" s="1"/>
  <c r="AG126" i="15"/>
  <c r="AJ126" i="15" s="1"/>
  <c r="AG118" i="15"/>
  <c r="AJ118" i="15" s="1"/>
  <c r="AG110" i="15"/>
  <c r="AJ110" i="15" s="1"/>
  <c r="AG102" i="15"/>
  <c r="AJ102" i="15" s="1"/>
  <c r="AG94" i="15"/>
  <c r="AJ94" i="15" s="1"/>
  <c r="AG86" i="15"/>
  <c r="AJ86" i="15" s="1"/>
  <c r="AG78" i="15"/>
  <c r="AJ78" i="15" s="1"/>
  <c r="AG70" i="15"/>
  <c r="AJ70" i="15" s="1"/>
  <c r="AG215" i="15"/>
  <c r="AJ215" i="15" s="1"/>
  <c r="AG133" i="15"/>
  <c r="AJ133" i="15" s="1"/>
  <c r="AG125" i="15"/>
  <c r="AJ125" i="15" s="1"/>
  <c r="AG117" i="15"/>
  <c r="AJ117" i="15" s="1"/>
  <c r="AG109" i="15"/>
  <c r="AJ109" i="15" s="1"/>
  <c r="AG101" i="15"/>
  <c r="AJ101" i="15" s="1"/>
  <c r="AG93" i="15"/>
  <c r="AJ93" i="15" s="1"/>
  <c r="AG85" i="15"/>
  <c r="AJ85" i="15" s="1"/>
  <c r="AG77" i="15"/>
  <c r="AG69" i="15"/>
  <c r="AJ69" i="15" s="1"/>
  <c r="AG159" i="15"/>
  <c r="AJ159" i="15" s="1"/>
  <c r="AG151" i="15"/>
  <c r="AJ151" i="15" s="1"/>
  <c r="AG140" i="15"/>
  <c r="AJ140" i="15" s="1"/>
  <c r="AG132" i="15"/>
  <c r="AJ132" i="15" s="1"/>
  <c r="AG124" i="15"/>
  <c r="AJ124" i="15" s="1"/>
  <c r="AG116" i="15"/>
  <c r="AJ116" i="15" s="1"/>
  <c r="AG108" i="15"/>
  <c r="AJ108" i="15" s="1"/>
  <c r="AG100" i="15"/>
  <c r="AJ100" i="15" s="1"/>
  <c r="AG92" i="15"/>
  <c r="AJ92" i="15" s="1"/>
  <c r="AG84" i="15"/>
  <c r="AJ84" i="15" s="1"/>
  <c r="AG76" i="15"/>
  <c r="AJ76" i="15" s="1"/>
  <c r="AG68" i="15"/>
  <c r="AJ68" i="15" s="1"/>
  <c r="AG167" i="15"/>
  <c r="AJ167" i="15" s="1"/>
  <c r="AG145" i="15"/>
  <c r="AJ145" i="15" s="1"/>
  <c r="AG139" i="15"/>
  <c r="AJ139" i="15" s="1"/>
  <c r="AG131" i="15"/>
  <c r="AJ131" i="15" s="1"/>
  <c r="AG123" i="15"/>
  <c r="AJ123" i="15" s="1"/>
  <c r="AG115" i="15"/>
  <c r="AJ115" i="15" s="1"/>
  <c r="AG107" i="15"/>
  <c r="AJ107" i="15" s="1"/>
  <c r="AG99" i="15"/>
  <c r="AJ99" i="15" s="1"/>
  <c r="AG91" i="15"/>
  <c r="AJ91" i="15" s="1"/>
  <c r="AG83" i="15"/>
  <c r="AJ83" i="15" s="1"/>
  <c r="X701" i="15"/>
  <c r="X693" i="15"/>
  <c r="X685" i="15"/>
  <c r="X677" i="15"/>
  <c r="X669" i="15"/>
  <c r="X661" i="15"/>
  <c r="X653" i="15"/>
  <c r="X645" i="15"/>
  <c r="X637" i="15"/>
  <c r="X694" i="15"/>
  <c r="X686" i="15"/>
  <c r="X678" i="15"/>
  <c r="X670" i="15"/>
  <c r="X662" i="15"/>
  <c r="X654" i="15"/>
  <c r="X702" i="15"/>
  <c r="X695" i="15"/>
  <c r="X687" i="15"/>
  <c r="X679" i="15"/>
  <c r="X671" i="15"/>
  <c r="X663" i="15"/>
  <c r="X655" i="15"/>
  <c r="X647" i="15"/>
  <c r="X639" i="15"/>
  <c r="X696" i="15"/>
  <c r="X688" i="15"/>
  <c r="X680" i="15"/>
  <c r="X672" i="15"/>
  <c r="X664" i="15"/>
  <c r="X656" i="15"/>
  <c r="X648" i="15"/>
  <c r="X640" i="15"/>
  <c r="X697" i="15"/>
  <c r="X689" i="15"/>
  <c r="X681" i="15"/>
  <c r="X673" i="15"/>
  <c r="X665" i="15"/>
  <c r="X657" i="15"/>
  <c r="X649" i="15"/>
  <c r="AA649" i="15" s="1"/>
  <c r="X641" i="15"/>
  <c r="X698" i="15"/>
  <c r="X690" i="15"/>
  <c r="X682" i="15"/>
  <c r="X674" i="15"/>
  <c r="X666" i="15"/>
  <c r="X658" i="15"/>
  <c r="X650" i="15"/>
  <c r="AA650" i="15" s="1"/>
  <c r="X700" i="15"/>
  <c r="X692" i="15"/>
  <c r="X684" i="15"/>
  <c r="X676" i="15"/>
  <c r="X668" i="15"/>
  <c r="AA668" i="15" s="1"/>
  <c r="X660" i="15"/>
  <c r="X652" i="15"/>
  <c r="X644" i="15"/>
  <c r="X636" i="15"/>
  <c r="X642" i="15"/>
  <c r="X626" i="15"/>
  <c r="X618" i="15"/>
  <c r="X610" i="15"/>
  <c r="X602" i="15"/>
  <c r="X594" i="15"/>
  <c r="X586" i="15"/>
  <c r="X578" i="15"/>
  <c r="X570" i="15"/>
  <c r="X562" i="15"/>
  <c r="X554" i="15"/>
  <c r="X546" i="15"/>
  <c r="AA546" i="15" s="1"/>
  <c r="X538" i="15"/>
  <c r="X530" i="15"/>
  <c r="X522" i="15"/>
  <c r="AA522" i="15" s="1"/>
  <c r="X514" i="15"/>
  <c r="X506" i="15"/>
  <c r="X699" i="15"/>
  <c r="X635" i="15"/>
  <c r="X627" i="15"/>
  <c r="AA627" i="15" s="1"/>
  <c r="X619" i="15"/>
  <c r="X611" i="15"/>
  <c r="X603" i="15"/>
  <c r="X595" i="15"/>
  <c r="X587" i="15"/>
  <c r="X579" i="15"/>
  <c r="X571" i="15"/>
  <c r="X563" i="15"/>
  <c r="AA563" i="15" s="1"/>
  <c r="X555" i="15"/>
  <c r="X547" i="15"/>
  <c r="X539" i="15"/>
  <c r="X531" i="15"/>
  <c r="X523" i="15"/>
  <c r="X515" i="15"/>
  <c r="X507" i="15"/>
  <c r="X499" i="15"/>
  <c r="X691" i="15"/>
  <c r="X628" i="15"/>
  <c r="X620" i="15"/>
  <c r="X612" i="15"/>
  <c r="X604" i="15"/>
  <c r="X596" i="15"/>
  <c r="X588" i="15"/>
  <c r="X580" i="15"/>
  <c r="X572" i="15"/>
  <c r="X564" i="15"/>
  <c r="X556" i="15"/>
  <c r="X548" i="15"/>
  <c r="X540" i="15"/>
  <c r="X532" i="15"/>
  <c r="X524" i="15"/>
  <c r="X516" i="15"/>
  <c r="X683" i="15"/>
  <c r="X634" i="15"/>
  <c r="X629" i="15"/>
  <c r="X621" i="15"/>
  <c r="AA621" i="15" s="1"/>
  <c r="X613" i="15"/>
  <c r="X605" i="15"/>
  <c r="X597" i="15"/>
  <c r="X589" i="15"/>
  <c r="X581" i="15"/>
  <c r="X573" i="15"/>
  <c r="X565" i="15"/>
  <c r="X557" i="15"/>
  <c r="AA557" i="15" s="1"/>
  <c r="X549" i="15"/>
  <c r="X541" i="15"/>
  <c r="X533" i="15"/>
  <c r="X525" i="15"/>
  <c r="X517" i="15"/>
  <c r="X675" i="15"/>
  <c r="X630" i="15"/>
  <c r="X622" i="15"/>
  <c r="X614" i="15"/>
  <c r="X606" i="15"/>
  <c r="X598" i="15"/>
  <c r="X590" i="15"/>
  <c r="X582" i="15"/>
  <c r="X574" i="15"/>
  <c r="X566" i="15"/>
  <c r="X558" i="15"/>
  <c r="X550" i="15"/>
  <c r="X542" i="15"/>
  <c r="X534" i="15"/>
  <c r="X526" i="15"/>
  <c r="X518" i="15"/>
  <c r="X510" i="15"/>
  <c r="X502" i="15"/>
  <c r="X667" i="15"/>
  <c r="X646" i="15"/>
  <c r="X638" i="15"/>
  <c r="X631" i="15"/>
  <c r="X623" i="15"/>
  <c r="X615" i="15"/>
  <c r="X607" i="15"/>
  <c r="X599" i="15"/>
  <c r="X591" i="15"/>
  <c r="X583" i="15"/>
  <c r="X575" i="15"/>
  <c r="X567" i="15"/>
  <c r="X559" i="15"/>
  <c r="X551" i="15"/>
  <c r="X543" i="15"/>
  <c r="X535" i="15"/>
  <c r="X527" i="15"/>
  <c r="X519" i="15"/>
  <c r="X511" i="15"/>
  <c r="X503" i="15"/>
  <c r="X651" i="15"/>
  <c r="X633" i="15"/>
  <c r="X625" i="15"/>
  <c r="X617" i="15"/>
  <c r="X609" i="15"/>
  <c r="X601" i="15"/>
  <c r="X593" i="15"/>
  <c r="X585" i="15"/>
  <c r="X577" i="15"/>
  <c r="X569" i="15"/>
  <c r="X561" i="15"/>
  <c r="X553" i="15"/>
  <c r="X545" i="15"/>
  <c r="X537" i="15"/>
  <c r="X529" i="15"/>
  <c r="X521" i="15"/>
  <c r="X513" i="15"/>
  <c r="X659" i="15"/>
  <c r="X600" i="15"/>
  <c r="X536" i="15"/>
  <c r="X495" i="15"/>
  <c r="X487" i="15"/>
  <c r="X473" i="15"/>
  <c r="X465" i="15"/>
  <c r="X592" i="15"/>
  <c r="AA592" i="15" s="1"/>
  <c r="X528" i="15"/>
  <c r="X505" i="15"/>
  <c r="X496" i="15"/>
  <c r="X488" i="15"/>
  <c r="X480" i="15"/>
  <c r="X472" i="15"/>
  <c r="X464" i="15"/>
  <c r="X584" i="15"/>
  <c r="X520" i="15"/>
  <c r="X508" i="15"/>
  <c r="X497" i="15"/>
  <c r="X489" i="15"/>
  <c r="X481" i="15"/>
  <c r="X479" i="15"/>
  <c r="X471" i="15"/>
  <c r="X463" i="15"/>
  <c r="X643" i="15"/>
  <c r="X576" i="15"/>
  <c r="X501" i="15"/>
  <c r="X498" i="15"/>
  <c r="X490" i="15"/>
  <c r="X482" i="15"/>
  <c r="X478" i="15"/>
  <c r="X470" i="15"/>
  <c r="X632" i="15"/>
  <c r="X568" i="15"/>
  <c r="X504" i="15"/>
  <c r="X491" i="15"/>
  <c r="X483" i="15"/>
  <c r="X477" i="15"/>
  <c r="X469" i="15"/>
  <c r="X461" i="15"/>
  <c r="X624" i="15"/>
  <c r="X560" i="15"/>
  <c r="X492" i="15"/>
  <c r="X484" i="15"/>
  <c r="X476" i="15"/>
  <c r="X468" i="15"/>
  <c r="X460" i="15"/>
  <c r="X616" i="15"/>
  <c r="X552" i="15"/>
  <c r="X512" i="15"/>
  <c r="X500" i="15"/>
  <c r="X493" i="15"/>
  <c r="AA493" i="15" s="1"/>
  <c r="X485" i="15"/>
  <c r="X475" i="15"/>
  <c r="X467" i="15"/>
  <c r="X608" i="15"/>
  <c r="X544" i="15"/>
  <c r="X509" i="15"/>
  <c r="X494" i="15"/>
  <c r="X486" i="15"/>
  <c r="X474" i="15"/>
  <c r="X466" i="15"/>
  <c r="X454" i="15"/>
  <c r="X446" i="15"/>
  <c r="AA446" i="15" s="1"/>
  <c r="X438" i="15"/>
  <c r="X430" i="15"/>
  <c r="X422" i="15"/>
  <c r="X414" i="15"/>
  <c r="X406" i="15"/>
  <c r="X398" i="15"/>
  <c r="X390" i="15"/>
  <c r="X382" i="15"/>
  <c r="X374" i="15"/>
  <c r="X453" i="15"/>
  <c r="X445" i="15"/>
  <c r="X437" i="15"/>
  <c r="X429" i="15"/>
  <c r="X421" i="15"/>
  <c r="X413" i="15"/>
  <c r="X405" i="15"/>
  <c r="X397" i="15"/>
  <c r="X389" i="15"/>
  <c r="X381" i="15"/>
  <c r="X373" i="15"/>
  <c r="X452" i="15"/>
  <c r="X444" i="15"/>
  <c r="X436" i="15"/>
  <c r="X428" i="15"/>
  <c r="AA428" i="15" s="1"/>
  <c r="X420" i="15"/>
  <c r="X412" i="15"/>
  <c r="X404" i="15"/>
  <c r="X396" i="15"/>
  <c r="X388" i="15"/>
  <c r="X380" i="15"/>
  <c r="X459" i="15"/>
  <c r="X451" i="15"/>
  <c r="X443" i="15"/>
  <c r="X435" i="15"/>
  <c r="X427" i="15"/>
  <c r="X419" i="15"/>
  <c r="X411" i="15"/>
  <c r="X403" i="15"/>
  <c r="X395" i="15"/>
  <c r="X387" i="15"/>
  <c r="X379" i="15"/>
  <c r="X458" i="15"/>
  <c r="X450" i="15"/>
  <c r="X442" i="15"/>
  <c r="X434" i="15"/>
  <c r="X426" i="15"/>
  <c r="X418" i="15"/>
  <c r="X410" i="15"/>
  <c r="X402" i="15"/>
  <c r="X394" i="15"/>
  <c r="X386" i="15"/>
  <c r="X378" i="15"/>
  <c r="X462" i="15"/>
  <c r="X457" i="15"/>
  <c r="X449" i="15"/>
  <c r="X441" i="15"/>
  <c r="X433" i="15"/>
  <c r="X425" i="15"/>
  <c r="X417" i="15"/>
  <c r="X409" i="15"/>
  <c r="X401" i="15"/>
  <c r="X393" i="15"/>
  <c r="X385" i="15"/>
  <c r="X377" i="15"/>
  <c r="X455" i="15"/>
  <c r="X447" i="15"/>
  <c r="X439" i="15"/>
  <c r="X431" i="15"/>
  <c r="AA431" i="15" s="1"/>
  <c r="X423" i="15"/>
  <c r="X415" i="15"/>
  <c r="X407" i="15"/>
  <c r="X399" i="15"/>
  <c r="X391" i="15"/>
  <c r="X383" i="15"/>
  <c r="X375" i="15"/>
  <c r="X416" i="15"/>
  <c r="X364" i="15"/>
  <c r="X356" i="15"/>
  <c r="X348" i="15"/>
  <c r="X340" i="15"/>
  <c r="X332" i="15"/>
  <c r="X324" i="15"/>
  <c r="X316" i="15"/>
  <c r="X424" i="15"/>
  <c r="X371" i="15"/>
  <c r="X363" i="15"/>
  <c r="X355" i="15"/>
  <c r="X347" i="15"/>
  <c r="X339" i="15"/>
  <c r="X331" i="15"/>
  <c r="X323" i="15"/>
  <c r="X315" i="15"/>
  <c r="X307" i="15"/>
  <c r="X299" i="15"/>
  <c r="X432" i="15"/>
  <c r="X370" i="15"/>
  <c r="X362" i="15"/>
  <c r="X354" i="15"/>
  <c r="X346" i="15"/>
  <c r="X338" i="15"/>
  <c r="AA338" i="15" s="1"/>
  <c r="X330" i="15"/>
  <c r="X322" i="15"/>
  <c r="X314" i="15"/>
  <c r="X440" i="15"/>
  <c r="X376" i="15"/>
  <c r="X372" i="15"/>
  <c r="X369" i="15"/>
  <c r="X361" i="15"/>
  <c r="X353" i="15"/>
  <c r="X345" i="15"/>
  <c r="X337" i="15"/>
  <c r="X329" i="15"/>
  <c r="X321" i="15"/>
  <c r="X313" i="15"/>
  <c r="X448" i="15"/>
  <c r="X384" i="15"/>
  <c r="X368" i="15"/>
  <c r="X360" i="15"/>
  <c r="X352" i="15"/>
  <c r="X344" i="15"/>
  <c r="X336" i="15"/>
  <c r="X328" i="15"/>
  <c r="X320" i="15"/>
  <c r="X312" i="15"/>
  <c r="AA312" i="15" s="1"/>
  <c r="X304" i="15"/>
  <c r="X296" i="15"/>
  <c r="X456" i="15"/>
  <c r="X392" i="15"/>
  <c r="X367" i="15"/>
  <c r="X359" i="15"/>
  <c r="X351" i="15"/>
  <c r="X343" i="15"/>
  <c r="X335" i="15"/>
  <c r="X327" i="15"/>
  <c r="X319" i="15"/>
  <c r="X311" i="15"/>
  <c r="X303" i="15"/>
  <c r="X295" i="15"/>
  <c r="X408" i="15"/>
  <c r="X365" i="15"/>
  <c r="X357" i="15"/>
  <c r="X349" i="15"/>
  <c r="X341" i="15"/>
  <c r="X333" i="15"/>
  <c r="X325" i="15"/>
  <c r="X317" i="15"/>
  <c r="X309" i="15"/>
  <c r="X366" i="15"/>
  <c r="X287" i="15"/>
  <c r="X279" i="15"/>
  <c r="X271" i="15"/>
  <c r="X263" i="15"/>
  <c r="X255" i="15"/>
  <c r="X247" i="15"/>
  <c r="X239" i="15"/>
  <c r="X231" i="15"/>
  <c r="X400" i="15"/>
  <c r="X310" i="15"/>
  <c r="X308" i="15"/>
  <c r="X306" i="15"/>
  <c r="X305" i="15"/>
  <c r="X286" i="15"/>
  <c r="X278" i="15"/>
  <c r="X270" i="15"/>
  <c r="X262" i="15"/>
  <c r="X254" i="15"/>
  <c r="X246" i="15"/>
  <c r="X238" i="15"/>
  <c r="X230" i="15"/>
  <c r="X318" i="15"/>
  <c r="X300" i="15"/>
  <c r="X298" i="15"/>
  <c r="X293" i="15"/>
  <c r="X285" i="15"/>
  <c r="X277" i="15"/>
  <c r="X269" i="15"/>
  <c r="X261" i="15"/>
  <c r="X253" i="15"/>
  <c r="X245" i="15"/>
  <c r="X237" i="15"/>
  <c r="X229" i="15"/>
  <c r="X326" i="15"/>
  <c r="X302" i="15"/>
  <c r="X294" i="15"/>
  <c r="X292" i="15"/>
  <c r="X284" i="15"/>
  <c r="X276" i="15"/>
  <c r="X268" i="15"/>
  <c r="X260" i="15"/>
  <c r="X252" i="15"/>
  <c r="X244" i="15"/>
  <c r="X334" i="15"/>
  <c r="X297" i="15"/>
  <c r="X291" i="15"/>
  <c r="X283" i="15"/>
  <c r="X275" i="15"/>
  <c r="X267" i="15"/>
  <c r="X259" i="15"/>
  <c r="X251" i="15"/>
  <c r="X243" i="15"/>
  <c r="X235" i="15"/>
  <c r="X227" i="15"/>
  <c r="X342" i="15"/>
  <c r="X290" i="15"/>
  <c r="X282" i="15"/>
  <c r="X274" i="15"/>
  <c r="X266" i="15"/>
  <c r="X258" i="15"/>
  <c r="X250" i="15"/>
  <c r="X242" i="15"/>
  <c r="X234" i="15"/>
  <c r="X226" i="15"/>
  <c r="X350" i="15"/>
  <c r="X289" i="15"/>
  <c r="X281" i="15"/>
  <c r="X273" i="15"/>
  <c r="X265" i="15"/>
  <c r="X257" i="15"/>
  <c r="X249" i="15"/>
  <c r="X358" i="15"/>
  <c r="X301" i="15"/>
  <c r="X288" i="15"/>
  <c r="X280" i="15"/>
  <c r="X272" i="15"/>
  <c r="X240" i="15"/>
  <c r="X218" i="15"/>
  <c r="X210" i="15"/>
  <c r="X202" i="15"/>
  <c r="X194" i="15"/>
  <c r="X186" i="15"/>
  <c r="X178" i="15"/>
  <c r="X170" i="15"/>
  <c r="X162" i="15"/>
  <c r="X154" i="15"/>
  <c r="X146" i="15"/>
  <c r="X217" i="15"/>
  <c r="X209" i="15"/>
  <c r="X201" i="15"/>
  <c r="X193" i="15"/>
  <c r="X185" i="15"/>
  <c r="X177" i="15"/>
  <c r="X169" i="15"/>
  <c r="X161" i="15"/>
  <c r="X153" i="15"/>
  <c r="X145" i="15"/>
  <c r="X248" i="15"/>
  <c r="X241" i="15"/>
  <c r="X225" i="15"/>
  <c r="X216" i="15"/>
  <c r="X208" i="15"/>
  <c r="X200" i="15"/>
  <c r="X192" i="15"/>
  <c r="X184" i="15"/>
  <c r="X176" i="15"/>
  <c r="X168" i="15"/>
  <c r="X160" i="15"/>
  <c r="X152" i="15"/>
  <c r="X144" i="15"/>
  <c r="X256" i="15"/>
  <c r="X224" i="15"/>
  <c r="X215" i="15"/>
  <c r="X207" i="15"/>
  <c r="X199" i="15"/>
  <c r="X191" i="15"/>
  <c r="X183" i="15"/>
  <c r="X175" i="15"/>
  <c r="X167" i="15"/>
  <c r="X159" i="15"/>
  <c r="X151" i="15"/>
  <c r="X143" i="15"/>
  <c r="X264" i="15"/>
  <c r="X222" i="15"/>
  <c r="X214" i="15"/>
  <c r="X206" i="15"/>
  <c r="X198" i="15"/>
  <c r="X190" i="15"/>
  <c r="X182" i="15"/>
  <c r="X174" i="15"/>
  <c r="X166" i="15"/>
  <c r="X158" i="15"/>
  <c r="X232" i="15"/>
  <c r="X228" i="15"/>
  <c r="X221" i="15"/>
  <c r="X213" i="15"/>
  <c r="X205" i="15"/>
  <c r="X197" i="15"/>
  <c r="X189" i="15"/>
  <c r="X181" i="15"/>
  <c r="X173" i="15"/>
  <c r="X165" i="15"/>
  <c r="X157" i="15"/>
  <c r="X149" i="15"/>
  <c r="X236" i="15"/>
  <c r="X219" i="15"/>
  <c r="X211" i="15"/>
  <c r="X203" i="15"/>
  <c r="X195" i="15"/>
  <c r="X187" i="15"/>
  <c r="X179" i="15"/>
  <c r="X171" i="15"/>
  <c r="X163" i="15"/>
  <c r="X155" i="15"/>
  <c r="X147" i="15"/>
  <c r="X188" i="15"/>
  <c r="X135" i="15"/>
  <c r="X127" i="15"/>
  <c r="X119" i="15"/>
  <c r="X111" i="15"/>
  <c r="X103" i="15"/>
  <c r="X95" i="15"/>
  <c r="X87" i="15"/>
  <c r="X79" i="15"/>
  <c r="X71" i="15"/>
  <c r="X223" i="15"/>
  <c r="X196" i="15"/>
  <c r="X134" i="15"/>
  <c r="X126" i="15"/>
  <c r="X118" i="15"/>
  <c r="X110" i="15"/>
  <c r="X102" i="15"/>
  <c r="X94" i="15"/>
  <c r="X86" i="15"/>
  <c r="X78" i="15"/>
  <c r="X70" i="15"/>
  <c r="X204" i="15"/>
  <c r="X148" i="15"/>
  <c r="X133" i="15"/>
  <c r="X125" i="15"/>
  <c r="X117" i="15"/>
  <c r="X109" i="15"/>
  <c r="X101" i="15"/>
  <c r="X93" i="15"/>
  <c r="X85" i="15"/>
  <c r="X77" i="15"/>
  <c r="X69" i="15"/>
  <c r="X212" i="15"/>
  <c r="X141" i="15"/>
  <c r="X140" i="15"/>
  <c r="X132" i="15"/>
  <c r="X124" i="15"/>
  <c r="X116" i="15"/>
  <c r="X108" i="15"/>
  <c r="X100" i="15"/>
  <c r="X92" i="15"/>
  <c r="X84" i="15"/>
  <c r="X233" i="15"/>
  <c r="X220" i="15"/>
  <c r="X156" i="15"/>
  <c r="X139" i="15"/>
  <c r="X131" i="15"/>
  <c r="X123" i="15"/>
  <c r="X115" i="15"/>
  <c r="X107" i="15"/>
  <c r="X99" i="15"/>
  <c r="X91" i="15"/>
  <c r="X83" i="15"/>
  <c r="X75" i="15"/>
  <c r="X67" i="15"/>
  <c r="X164" i="15"/>
  <c r="X150" i="15"/>
  <c r="X138" i="15"/>
  <c r="X130" i="15"/>
  <c r="X122" i="15"/>
  <c r="X114" i="15"/>
  <c r="X106" i="15"/>
  <c r="X98" i="15"/>
  <c r="X90" i="15"/>
  <c r="X82" i="15"/>
  <c r="X74" i="15"/>
  <c r="X66" i="15"/>
  <c r="X172" i="15"/>
  <c r="X142" i="15"/>
  <c r="X137" i="15"/>
  <c r="X129" i="15"/>
  <c r="X121" i="15"/>
  <c r="X113" i="15"/>
  <c r="X105" i="15"/>
  <c r="X97" i="15"/>
  <c r="X89" i="15"/>
  <c r="X81" i="15"/>
  <c r="X73" i="15"/>
  <c r="X65" i="15"/>
  <c r="X180" i="15"/>
  <c r="X136" i="15"/>
  <c r="X128" i="15"/>
  <c r="X120" i="15"/>
  <c r="X112" i="15"/>
  <c r="X104" i="15"/>
  <c r="X96" i="15"/>
  <c r="X88" i="15"/>
  <c r="X80" i="15"/>
  <c r="X31" i="15"/>
  <c r="AI32" i="15"/>
  <c r="F33" i="15"/>
  <c r="AG34" i="15"/>
  <c r="AJ34" i="15" s="1"/>
  <c r="O36" i="15"/>
  <c r="AP37" i="15"/>
  <c r="X39" i="15"/>
  <c r="AI40" i="15"/>
  <c r="F41" i="15"/>
  <c r="AG42" i="15"/>
  <c r="AJ42" i="15" s="1"/>
  <c r="O44" i="15"/>
  <c r="AP45" i="15"/>
  <c r="X47" i="15"/>
  <c r="AI48" i="15"/>
  <c r="F49" i="15"/>
  <c r="AG50" i="15"/>
  <c r="AJ50" i="15" s="1"/>
  <c r="O52" i="15"/>
  <c r="AP53" i="15"/>
  <c r="X55" i="15"/>
  <c r="AI56" i="15"/>
  <c r="F57" i="15"/>
  <c r="AG58" i="15"/>
  <c r="AJ58" i="15" s="1"/>
  <c r="O60" i="15"/>
  <c r="AP61" i="15"/>
  <c r="X63" i="15"/>
  <c r="AP70" i="15"/>
  <c r="O77" i="15"/>
  <c r="AI700" i="15"/>
  <c r="AI692" i="15"/>
  <c r="AI684" i="15"/>
  <c r="AI676" i="15"/>
  <c r="AI668" i="15"/>
  <c r="AI660" i="15"/>
  <c r="AI652" i="15"/>
  <c r="AI644" i="15"/>
  <c r="AI636" i="15"/>
  <c r="AI701" i="15"/>
  <c r="AI693" i="15"/>
  <c r="AI685" i="15"/>
  <c r="AI677" i="15"/>
  <c r="AI669" i="15"/>
  <c r="AI661" i="15"/>
  <c r="AI653" i="15"/>
  <c r="AI694" i="15"/>
  <c r="AI686" i="15"/>
  <c r="AI678" i="15"/>
  <c r="AI670" i="15"/>
  <c r="AI662" i="15"/>
  <c r="AI654" i="15"/>
  <c r="AI646" i="15"/>
  <c r="AI638" i="15"/>
  <c r="AI695" i="15"/>
  <c r="AI687" i="15"/>
  <c r="AI679" i="15"/>
  <c r="AI671" i="15"/>
  <c r="AI663" i="15"/>
  <c r="AI655" i="15"/>
  <c r="AI647" i="15"/>
  <c r="AI639" i="15"/>
  <c r="AI696" i="15"/>
  <c r="AI688" i="15"/>
  <c r="AI680" i="15"/>
  <c r="AI672" i="15"/>
  <c r="AI664" i="15"/>
  <c r="AI656" i="15"/>
  <c r="AI648" i="15"/>
  <c r="AI640" i="15"/>
  <c r="AI702" i="15"/>
  <c r="AI697" i="15"/>
  <c r="AI689" i="15"/>
  <c r="AI681" i="15"/>
  <c r="AI673" i="15"/>
  <c r="AI665" i="15"/>
  <c r="AI657" i="15"/>
  <c r="AI649" i="15"/>
  <c r="AI699" i="15"/>
  <c r="AI691" i="15"/>
  <c r="AI683" i="15"/>
  <c r="AI675" i="15"/>
  <c r="AI667" i="15"/>
  <c r="AI659" i="15"/>
  <c r="AI651" i="15"/>
  <c r="AI643" i="15"/>
  <c r="AI635" i="15"/>
  <c r="AI674" i="15"/>
  <c r="AI633" i="15"/>
  <c r="AI625" i="15"/>
  <c r="AI617" i="15"/>
  <c r="AI609" i="15"/>
  <c r="AI601" i="15"/>
  <c r="AI593" i="15"/>
  <c r="AI585" i="15"/>
  <c r="AI577" i="15"/>
  <c r="AI569" i="15"/>
  <c r="AI561" i="15"/>
  <c r="AI553" i="15"/>
  <c r="AI545" i="15"/>
  <c r="AI537" i="15"/>
  <c r="AI529" i="15"/>
  <c r="AI521" i="15"/>
  <c r="AI513" i="15"/>
  <c r="AI505" i="15"/>
  <c r="AI666" i="15"/>
  <c r="AI626" i="15"/>
  <c r="AI618" i="15"/>
  <c r="AI610" i="15"/>
  <c r="AI602" i="15"/>
  <c r="AI594" i="15"/>
  <c r="AI586" i="15"/>
  <c r="AI578" i="15"/>
  <c r="AI570" i="15"/>
  <c r="AI562" i="15"/>
  <c r="AI554" i="15"/>
  <c r="AI546" i="15"/>
  <c r="AI538" i="15"/>
  <c r="AI530" i="15"/>
  <c r="AI522" i="15"/>
  <c r="AI514" i="15"/>
  <c r="AI506" i="15"/>
  <c r="AI498" i="15"/>
  <c r="AI658" i="15"/>
  <c r="AI645" i="15"/>
  <c r="AI637" i="15"/>
  <c r="AI627" i="15"/>
  <c r="AI619" i="15"/>
  <c r="AI611" i="15"/>
  <c r="AI603" i="15"/>
  <c r="AI595" i="15"/>
  <c r="AI587" i="15"/>
  <c r="AI579" i="15"/>
  <c r="AI571" i="15"/>
  <c r="AI563" i="15"/>
  <c r="AI555" i="15"/>
  <c r="AI547" i="15"/>
  <c r="AI539" i="15"/>
  <c r="AI531" i="15"/>
  <c r="AI523" i="15"/>
  <c r="AI515" i="15"/>
  <c r="AI650" i="15"/>
  <c r="AI628" i="15"/>
  <c r="AI620" i="15"/>
  <c r="AI612" i="15"/>
  <c r="AI604" i="15"/>
  <c r="AI596" i="15"/>
  <c r="AI588" i="15"/>
  <c r="AI580" i="15"/>
  <c r="AI572" i="15"/>
  <c r="AI564" i="15"/>
  <c r="AI556" i="15"/>
  <c r="AI548" i="15"/>
  <c r="AI540" i="15"/>
  <c r="AI532" i="15"/>
  <c r="AI524" i="15"/>
  <c r="AI516" i="15"/>
  <c r="AI642" i="15"/>
  <c r="AI641" i="15"/>
  <c r="AI629" i="15"/>
  <c r="AI621" i="15"/>
  <c r="AI613" i="15"/>
  <c r="AI605" i="15"/>
  <c r="AI597" i="15"/>
  <c r="AI589" i="15"/>
  <c r="AI581" i="15"/>
  <c r="AI573" i="15"/>
  <c r="AI565" i="15"/>
  <c r="AI557" i="15"/>
  <c r="AI549" i="15"/>
  <c r="AI541" i="15"/>
  <c r="AI533" i="15"/>
  <c r="AI525" i="15"/>
  <c r="AI517" i="15"/>
  <c r="AI509" i="15"/>
  <c r="AI501" i="15"/>
  <c r="AI698" i="15"/>
  <c r="AI630" i="15"/>
  <c r="AI622" i="15"/>
  <c r="AI614" i="15"/>
  <c r="AI606" i="15"/>
  <c r="AI598" i="15"/>
  <c r="AI590" i="15"/>
  <c r="AI582" i="15"/>
  <c r="AI574" i="15"/>
  <c r="AI566" i="15"/>
  <c r="AI558" i="15"/>
  <c r="AI550" i="15"/>
  <c r="AI542" i="15"/>
  <c r="AI534" i="15"/>
  <c r="AI526" i="15"/>
  <c r="AI518" i="15"/>
  <c r="AI510" i="15"/>
  <c r="AI502" i="15"/>
  <c r="AI682" i="15"/>
  <c r="AI634" i="15"/>
  <c r="AI632" i="15"/>
  <c r="AI624" i="15"/>
  <c r="AI616" i="15"/>
  <c r="AI608" i="15"/>
  <c r="AI600" i="15"/>
  <c r="AI592" i="15"/>
  <c r="AI584" i="15"/>
  <c r="AI576" i="15"/>
  <c r="AI568" i="15"/>
  <c r="AI560" i="15"/>
  <c r="AI552" i="15"/>
  <c r="AI544" i="15"/>
  <c r="AI536" i="15"/>
  <c r="AI528" i="15"/>
  <c r="AI520" i="15"/>
  <c r="AI512" i="15"/>
  <c r="AI631" i="15"/>
  <c r="AI567" i="15"/>
  <c r="AI494" i="15"/>
  <c r="AI486" i="15"/>
  <c r="AI474" i="15"/>
  <c r="AI466" i="15"/>
  <c r="AI623" i="15"/>
  <c r="AI559" i="15"/>
  <c r="AI503" i="15"/>
  <c r="AI500" i="15"/>
  <c r="AI495" i="15"/>
  <c r="AI487" i="15"/>
  <c r="AI473" i="15"/>
  <c r="AI465" i="15"/>
  <c r="AI615" i="15"/>
  <c r="AI551" i="15"/>
  <c r="AI511" i="15"/>
  <c r="AI496" i="15"/>
  <c r="AI488" i="15"/>
  <c r="AI480" i="15"/>
  <c r="AI472" i="15"/>
  <c r="AI464" i="15"/>
  <c r="AI607" i="15"/>
  <c r="AI543" i="15"/>
  <c r="AI499" i="15"/>
  <c r="AI497" i="15"/>
  <c r="AI489" i="15"/>
  <c r="AI481" i="15"/>
  <c r="AI479" i="15"/>
  <c r="AI471" i="15"/>
  <c r="AI599" i="15"/>
  <c r="AI535" i="15"/>
  <c r="AI490" i="15"/>
  <c r="AI482" i="15"/>
  <c r="AI478" i="15"/>
  <c r="AI470" i="15"/>
  <c r="AI462" i="15"/>
  <c r="AI591" i="15"/>
  <c r="AI527" i="15"/>
  <c r="AI508" i="15"/>
  <c r="AI491" i="15"/>
  <c r="AI483" i="15"/>
  <c r="AI477" i="15"/>
  <c r="AI469" i="15"/>
  <c r="AI461" i="15"/>
  <c r="AI583" i="15"/>
  <c r="AI519" i="15"/>
  <c r="AI492" i="15"/>
  <c r="AI484" i="15"/>
  <c r="AI476" i="15"/>
  <c r="AI468" i="15"/>
  <c r="AI460" i="15"/>
  <c r="AI690" i="15"/>
  <c r="AI575" i="15"/>
  <c r="AI507" i="15"/>
  <c r="AI504" i="15"/>
  <c r="AI493" i="15"/>
  <c r="AI485" i="15"/>
  <c r="AI475" i="15"/>
  <c r="AI467" i="15"/>
  <c r="AI455" i="15"/>
  <c r="AI447" i="15"/>
  <c r="AI439" i="15"/>
  <c r="AI431" i="15"/>
  <c r="AI423" i="15"/>
  <c r="AI415" i="15"/>
  <c r="AI407" i="15"/>
  <c r="AI399" i="15"/>
  <c r="AI391" i="15"/>
  <c r="AI383" i="15"/>
  <c r="AI375" i="15"/>
  <c r="AI454" i="15"/>
  <c r="AI446" i="15"/>
  <c r="AI438" i="15"/>
  <c r="AI430" i="15"/>
  <c r="AI422" i="15"/>
  <c r="AI414" i="15"/>
  <c r="AI406" i="15"/>
  <c r="AI398" i="15"/>
  <c r="AI390" i="15"/>
  <c r="AI382" i="15"/>
  <c r="AI374" i="15"/>
  <c r="AI453" i="15"/>
  <c r="AI445" i="15"/>
  <c r="AI437" i="15"/>
  <c r="AI429" i="15"/>
  <c r="AI421" i="15"/>
  <c r="AI413" i="15"/>
  <c r="AI405" i="15"/>
  <c r="AI397" i="15"/>
  <c r="AI389" i="15"/>
  <c r="AI381" i="15"/>
  <c r="AI463" i="15"/>
  <c r="AI452" i="15"/>
  <c r="AI444" i="15"/>
  <c r="AI436" i="15"/>
  <c r="AI428" i="15"/>
  <c r="AI420" i="15"/>
  <c r="AI412" i="15"/>
  <c r="AI404" i="15"/>
  <c r="AI396" i="15"/>
  <c r="AI388" i="15"/>
  <c r="AI380" i="15"/>
  <c r="AI459" i="15"/>
  <c r="AI451" i="15"/>
  <c r="AI443" i="15"/>
  <c r="AI435" i="15"/>
  <c r="AI427" i="15"/>
  <c r="AI419" i="15"/>
  <c r="AI411" i="15"/>
  <c r="AI403" i="15"/>
  <c r="AI395" i="15"/>
  <c r="AI387" i="15"/>
  <c r="AI379" i="15"/>
  <c r="AI458" i="15"/>
  <c r="AI450" i="15"/>
  <c r="AI442" i="15"/>
  <c r="AI434" i="15"/>
  <c r="AI426" i="15"/>
  <c r="AI418" i="15"/>
  <c r="AI410" i="15"/>
  <c r="AI402" i="15"/>
  <c r="AI394" i="15"/>
  <c r="AI386" i="15"/>
  <c r="AI378" i="15"/>
  <c r="AI456" i="15"/>
  <c r="AI448" i="15"/>
  <c r="AI440" i="15"/>
  <c r="AI432" i="15"/>
  <c r="AI424" i="15"/>
  <c r="AI416" i="15"/>
  <c r="AI408" i="15"/>
  <c r="AI400" i="15"/>
  <c r="AI392" i="15"/>
  <c r="AI384" i="15"/>
  <c r="AI376" i="15"/>
  <c r="AI409" i="15"/>
  <c r="AI365" i="15"/>
  <c r="AI357" i="15"/>
  <c r="AI349" i="15"/>
  <c r="AI341" i="15"/>
  <c r="AI333" i="15"/>
  <c r="AI325" i="15"/>
  <c r="AI317" i="15"/>
  <c r="AI417" i="15"/>
  <c r="AI364" i="15"/>
  <c r="AI356" i="15"/>
  <c r="AI348" i="15"/>
  <c r="AI340" i="15"/>
  <c r="AI332" i="15"/>
  <c r="AI324" i="15"/>
  <c r="AI316" i="15"/>
  <c r="AI308" i="15"/>
  <c r="AI300" i="15"/>
  <c r="AI425" i="15"/>
  <c r="AI371" i="15"/>
  <c r="AI363" i="15"/>
  <c r="AI355" i="15"/>
  <c r="AI347" i="15"/>
  <c r="AI339" i="15"/>
  <c r="AI331" i="15"/>
  <c r="AI323" i="15"/>
  <c r="AI315" i="15"/>
  <c r="AI433" i="15"/>
  <c r="AI370" i="15"/>
  <c r="AI362" i="15"/>
  <c r="AI354" i="15"/>
  <c r="AI346" i="15"/>
  <c r="AI338" i="15"/>
  <c r="AI330" i="15"/>
  <c r="AI322" i="15"/>
  <c r="AI314" i="15"/>
  <c r="AI306" i="15"/>
  <c r="AI441" i="15"/>
  <c r="AI377" i="15"/>
  <c r="AI369" i="15"/>
  <c r="AI361" i="15"/>
  <c r="AI353" i="15"/>
  <c r="AI345" i="15"/>
  <c r="AI337" i="15"/>
  <c r="AI329" i="15"/>
  <c r="AI321" i="15"/>
  <c r="AI313" i="15"/>
  <c r="AI305" i="15"/>
  <c r="AI297" i="15"/>
  <c r="AI449" i="15"/>
  <c r="AI385" i="15"/>
  <c r="AI373" i="15"/>
  <c r="AI368" i="15"/>
  <c r="AI360" i="15"/>
  <c r="AI352" i="15"/>
  <c r="AI344" i="15"/>
  <c r="AI336" i="15"/>
  <c r="AI328" i="15"/>
  <c r="AI320" i="15"/>
  <c r="AI312" i="15"/>
  <c r="AI304" i="15"/>
  <c r="AI296" i="15"/>
  <c r="AI401" i="15"/>
  <c r="AI366" i="15"/>
  <c r="AI358" i="15"/>
  <c r="AI350" i="15"/>
  <c r="AI342" i="15"/>
  <c r="AI334" i="15"/>
  <c r="AI326" i="15"/>
  <c r="AI318" i="15"/>
  <c r="AI310" i="15"/>
  <c r="AI359" i="15"/>
  <c r="AI299" i="15"/>
  <c r="AI288" i="15"/>
  <c r="AI280" i="15"/>
  <c r="AI272" i="15"/>
  <c r="AI264" i="15"/>
  <c r="AI256" i="15"/>
  <c r="AI248" i="15"/>
  <c r="AI240" i="15"/>
  <c r="AI232" i="15"/>
  <c r="AI224" i="15"/>
  <c r="AI367" i="15"/>
  <c r="AI287" i="15"/>
  <c r="AI279" i="15"/>
  <c r="AI271" i="15"/>
  <c r="AI263" i="15"/>
  <c r="AI255" i="15"/>
  <c r="AI247" i="15"/>
  <c r="AI239" i="15"/>
  <c r="AI231" i="15"/>
  <c r="AI223" i="15"/>
  <c r="AI303" i="15"/>
  <c r="AI301" i="15"/>
  <c r="AI286" i="15"/>
  <c r="AI278" i="15"/>
  <c r="AI270" i="15"/>
  <c r="AI262" i="15"/>
  <c r="AI254" i="15"/>
  <c r="AI246" i="15"/>
  <c r="AI238" i="15"/>
  <c r="AI230" i="15"/>
  <c r="AI319" i="15"/>
  <c r="AI293" i="15"/>
  <c r="AI285" i="15"/>
  <c r="AI277" i="15"/>
  <c r="AI269" i="15"/>
  <c r="AI261" i="15"/>
  <c r="AI253" i="15"/>
  <c r="AI245" i="15"/>
  <c r="AI327" i="15"/>
  <c r="AI307" i="15"/>
  <c r="AI298" i="15"/>
  <c r="AI294" i="15"/>
  <c r="AI292" i="15"/>
  <c r="AI284" i="15"/>
  <c r="AI276" i="15"/>
  <c r="AI268" i="15"/>
  <c r="AI260" i="15"/>
  <c r="AI252" i="15"/>
  <c r="AI244" i="15"/>
  <c r="AI236" i="15"/>
  <c r="AI228" i="15"/>
  <c r="AI372" i="15"/>
  <c r="AI335" i="15"/>
  <c r="AI311" i="15"/>
  <c r="AI309" i="15"/>
  <c r="AI295" i="15"/>
  <c r="AI291" i="15"/>
  <c r="AI283" i="15"/>
  <c r="AI275" i="15"/>
  <c r="AI267" i="15"/>
  <c r="AI259" i="15"/>
  <c r="AI251" i="15"/>
  <c r="AI243" i="15"/>
  <c r="AI235" i="15"/>
  <c r="AI227" i="15"/>
  <c r="AI393" i="15"/>
  <c r="AI343" i="15"/>
  <c r="AI302" i="15"/>
  <c r="AI290" i="15"/>
  <c r="AI282" i="15"/>
  <c r="AI274" i="15"/>
  <c r="AI266" i="15"/>
  <c r="AI258" i="15"/>
  <c r="AI250" i="15"/>
  <c r="AI457" i="15"/>
  <c r="AI351" i="15"/>
  <c r="AI289" i="15"/>
  <c r="AI281" i="15"/>
  <c r="AI273" i="15"/>
  <c r="AI265" i="15"/>
  <c r="AI242" i="15"/>
  <c r="AI229" i="15"/>
  <c r="AI219" i="15"/>
  <c r="AI211" i="15"/>
  <c r="AI203" i="15"/>
  <c r="AI195" i="15"/>
  <c r="AI187" i="15"/>
  <c r="AI179" i="15"/>
  <c r="AI171" i="15"/>
  <c r="AI163" i="15"/>
  <c r="AI155" i="15"/>
  <c r="AI147" i="15"/>
  <c r="AI233" i="15"/>
  <c r="AI218" i="15"/>
  <c r="AI210" i="15"/>
  <c r="AI202" i="15"/>
  <c r="AI194" i="15"/>
  <c r="AI186" i="15"/>
  <c r="AI178" i="15"/>
  <c r="AI170" i="15"/>
  <c r="AI162" i="15"/>
  <c r="AI154" i="15"/>
  <c r="AI146" i="15"/>
  <c r="AI234" i="15"/>
  <c r="AI217" i="15"/>
  <c r="AI209" i="15"/>
  <c r="AI201" i="15"/>
  <c r="AI193" i="15"/>
  <c r="AI185" i="15"/>
  <c r="AI177" i="15"/>
  <c r="AI169" i="15"/>
  <c r="AI161" i="15"/>
  <c r="AI153" i="15"/>
  <c r="AI145" i="15"/>
  <c r="AI249" i="15"/>
  <c r="AI237" i="15"/>
  <c r="AI226" i="15"/>
  <c r="AI216" i="15"/>
  <c r="AI208" i="15"/>
  <c r="AI200" i="15"/>
  <c r="AI192" i="15"/>
  <c r="AI184" i="15"/>
  <c r="AI176" i="15"/>
  <c r="AI168" i="15"/>
  <c r="AI160" i="15"/>
  <c r="AI152" i="15"/>
  <c r="AI144" i="15"/>
  <c r="AI257" i="15"/>
  <c r="AI215" i="15"/>
  <c r="AI207" i="15"/>
  <c r="AI199" i="15"/>
  <c r="AI191" i="15"/>
  <c r="AI183" i="15"/>
  <c r="AI175" i="15"/>
  <c r="AI167" i="15"/>
  <c r="AI159" i="15"/>
  <c r="AI225" i="15"/>
  <c r="AI222" i="15"/>
  <c r="AI214" i="15"/>
  <c r="AI206" i="15"/>
  <c r="AI198" i="15"/>
  <c r="AI190" i="15"/>
  <c r="AI182" i="15"/>
  <c r="AI174" i="15"/>
  <c r="AI166" i="15"/>
  <c r="AI158" i="15"/>
  <c r="AI150" i="15"/>
  <c r="AI220" i="15"/>
  <c r="AI212" i="15"/>
  <c r="AI204" i="15"/>
  <c r="AI196" i="15"/>
  <c r="AI188" i="15"/>
  <c r="AI180" i="15"/>
  <c r="AI172" i="15"/>
  <c r="AI164" i="15"/>
  <c r="AI156" i="15"/>
  <c r="AI148" i="15"/>
  <c r="AI181" i="15"/>
  <c r="AI149" i="15"/>
  <c r="AI136" i="15"/>
  <c r="AI128" i="15"/>
  <c r="AI120" i="15"/>
  <c r="AI112" i="15"/>
  <c r="AI104" i="15"/>
  <c r="AI96" i="15"/>
  <c r="AI88" i="15"/>
  <c r="AI80" i="15"/>
  <c r="AI72" i="15"/>
  <c r="AI64" i="15"/>
  <c r="AI189" i="15"/>
  <c r="AI142" i="15"/>
  <c r="AI135" i="15"/>
  <c r="AI127" i="15"/>
  <c r="AI119" i="15"/>
  <c r="AI111" i="15"/>
  <c r="AI103" i="15"/>
  <c r="AI95" i="15"/>
  <c r="AI87" i="15"/>
  <c r="AI79" i="15"/>
  <c r="AI71" i="15"/>
  <c r="AI197" i="15"/>
  <c r="AI143" i="15"/>
  <c r="AI134" i="15"/>
  <c r="AI126" i="15"/>
  <c r="AI118" i="15"/>
  <c r="AI110" i="15"/>
  <c r="AI102" i="15"/>
  <c r="AI94" i="15"/>
  <c r="AI86" i="15"/>
  <c r="AI78" i="15"/>
  <c r="AI70" i="15"/>
  <c r="AI241" i="15"/>
  <c r="AI205" i="15"/>
  <c r="AI133" i="15"/>
  <c r="AI125" i="15"/>
  <c r="AI117" i="15"/>
  <c r="AI109" i="15"/>
  <c r="AI101" i="15"/>
  <c r="AI93" i="15"/>
  <c r="AI85" i="15"/>
  <c r="AI213" i="15"/>
  <c r="AI151" i="15"/>
  <c r="AI140" i="15"/>
  <c r="AI132" i="15"/>
  <c r="AI124" i="15"/>
  <c r="AI116" i="15"/>
  <c r="AI108" i="15"/>
  <c r="AI100" i="15"/>
  <c r="AI92" i="15"/>
  <c r="AI84" i="15"/>
  <c r="AI76" i="15"/>
  <c r="AI68" i="15"/>
  <c r="AI221" i="15"/>
  <c r="AI157" i="15"/>
  <c r="AI141" i="15"/>
  <c r="AI139" i="15"/>
  <c r="AI131" i="15"/>
  <c r="AI123" i="15"/>
  <c r="AI115" i="15"/>
  <c r="AI107" i="15"/>
  <c r="AI99" i="15"/>
  <c r="AI91" i="15"/>
  <c r="AI83" i="15"/>
  <c r="AI75" i="15"/>
  <c r="AI67" i="15"/>
  <c r="AI165" i="15"/>
  <c r="AI138" i="15"/>
  <c r="AI130" i="15"/>
  <c r="AI122" i="15"/>
  <c r="AI114" i="15"/>
  <c r="AI106" i="15"/>
  <c r="AI98" i="15"/>
  <c r="AI90" i="15"/>
  <c r="AI82" i="15"/>
  <c r="AI74" i="15"/>
  <c r="AI66" i="15"/>
  <c r="AI173" i="15"/>
  <c r="AI137" i="15"/>
  <c r="AI129" i="15"/>
  <c r="AI121" i="15"/>
  <c r="AI113" i="15"/>
  <c r="AI105" i="15"/>
  <c r="AI97" i="15"/>
  <c r="AI89" i="15"/>
  <c r="AI81" i="15"/>
  <c r="X32" i="15"/>
  <c r="AI33" i="15"/>
  <c r="F34" i="15"/>
  <c r="AG35" i="15"/>
  <c r="AJ35" i="15" s="1"/>
  <c r="O37" i="15"/>
  <c r="AP38" i="15"/>
  <c r="X40" i="15"/>
  <c r="AI41" i="15"/>
  <c r="F42" i="15"/>
  <c r="AG43" i="15"/>
  <c r="AJ43" i="15" s="1"/>
  <c r="O45" i="15"/>
  <c r="AP46" i="15"/>
  <c r="X48" i="15"/>
  <c r="AI49" i="15"/>
  <c r="F50" i="15"/>
  <c r="AG51" i="15"/>
  <c r="AJ51" i="15" s="1"/>
  <c r="O53" i="15"/>
  <c r="AP54" i="15"/>
  <c r="X56" i="15"/>
  <c r="AI57" i="15"/>
  <c r="F58" i="15"/>
  <c r="AG59" i="15"/>
  <c r="AJ59" i="15" s="1"/>
  <c r="O61" i="15"/>
  <c r="AP62" i="15"/>
  <c r="AI69" i="15"/>
  <c r="O73" i="15"/>
  <c r="AI34" i="15"/>
  <c r="F35" i="15"/>
  <c r="AG36" i="15"/>
  <c r="O38" i="15"/>
  <c r="AP39" i="15"/>
  <c r="X41" i="15"/>
  <c r="AI42" i="15"/>
  <c r="F43" i="15"/>
  <c r="AG44" i="15"/>
  <c r="AJ44" i="15" s="1"/>
  <c r="O46" i="15"/>
  <c r="AP47" i="15"/>
  <c r="X49" i="15"/>
  <c r="AI50" i="15"/>
  <c r="F51" i="15"/>
  <c r="AG52" i="15"/>
  <c r="O54" i="15"/>
  <c r="AP55" i="15"/>
  <c r="X57" i="15"/>
  <c r="AI58" i="15"/>
  <c r="F59" i="15"/>
  <c r="AG60" i="15"/>
  <c r="O62" i="15"/>
  <c r="O69" i="15"/>
  <c r="AG75" i="15"/>
  <c r="AJ75" i="15" s="1"/>
  <c r="O31" i="15"/>
  <c r="AP32" i="15"/>
  <c r="X34" i="15"/>
  <c r="F36" i="15"/>
  <c r="AG37" i="15"/>
  <c r="O39" i="15"/>
  <c r="AP40" i="15"/>
  <c r="X42" i="15"/>
  <c r="AI43" i="15"/>
  <c r="F44" i="15"/>
  <c r="AG45" i="15"/>
  <c r="O47" i="15"/>
  <c r="AP48" i="15"/>
  <c r="X50" i="15"/>
  <c r="F52" i="15"/>
  <c r="AG53" i="15"/>
  <c r="O55" i="15"/>
  <c r="AP56" i="15"/>
  <c r="X58" i="15"/>
  <c r="AI59" i="15"/>
  <c r="F60" i="15"/>
  <c r="AG61" i="15"/>
  <c r="O63" i="15"/>
  <c r="X64" i="15"/>
  <c r="AG71" i="15"/>
  <c r="AJ71" i="15" s="1"/>
  <c r="F78" i="15"/>
  <c r="W26" i="14"/>
  <c r="W24" i="14"/>
  <c r="W21" i="14"/>
  <c r="W19" i="14"/>
  <c r="W16" i="14"/>
  <c r="W14" i="14"/>
  <c r="AO32" i="14"/>
  <c r="AQ32" i="14"/>
  <c r="AO33" i="14"/>
  <c r="AQ33" i="14"/>
  <c r="AO34" i="14"/>
  <c r="AQ34" i="14"/>
  <c r="AO35" i="14"/>
  <c r="AQ35" i="14"/>
  <c r="AO36" i="14"/>
  <c r="AQ36" i="14"/>
  <c r="AO37" i="14"/>
  <c r="AP37" i="14" s="1"/>
  <c r="AQ37" i="14"/>
  <c r="AO38" i="14"/>
  <c r="AQ38" i="14"/>
  <c r="AO39" i="14"/>
  <c r="AQ39" i="14"/>
  <c r="AO40" i="14"/>
  <c r="AQ40" i="14"/>
  <c r="AO41" i="14"/>
  <c r="AQ41" i="14"/>
  <c r="AO42" i="14"/>
  <c r="AQ42" i="14"/>
  <c r="AO43" i="14"/>
  <c r="AQ43" i="14"/>
  <c r="AO44" i="14"/>
  <c r="AQ44" i="14"/>
  <c r="AO45" i="14"/>
  <c r="AQ45" i="14"/>
  <c r="AO46" i="14"/>
  <c r="AQ46" i="14"/>
  <c r="AO47" i="14"/>
  <c r="AQ47" i="14"/>
  <c r="AO48" i="14"/>
  <c r="AQ48" i="14"/>
  <c r="AO49" i="14"/>
  <c r="AQ49" i="14"/>
  <c r="AO50" i="14"/>
  <c r="AQ50" i="14"/>
  <c r="AO51" i="14"/>
  <c r="AQ51" i="14"/>
  <c r="AO52" i="14"/>
  <c r="AQ52" i="14"/>
  <c r="AO53" i="14"/>
  <c r="AQ53" i="14"/>
  <c r="AO54" i="14"/>
  <c r="AQ54" i="14"/>
  <c r="AO55" i="14"/>
  <c r="AQ55" i="14"/>
  <c r="AO56" i="14"/>
  <c r="AQ56" i="14"/>
  <c r="AO57" i="14"/>
  <c r="AQ57" i="14"/>
  <c r="AO58" i="14"/>
  <c r="AQ58" i="14"/>
  <c r="AO59" i="14"/>
  <c r="AQ59" i="14"/>
  <c r="AO60" i="14"/>
  <c r="AQ60" i="14"/>
  <c r="AO61" i="14"/>
  <c r="AQ61" i="14"/>
  <c r="AO62" i="14"/>
  <c r="AQ62" i="14"/>
  <c r="AO63" i="14"/>
  <c r="AQ63" i="14"/>
  <c r="AO64" i="14"/>
  <c r="AQ64" i="14"/>
  <c r="AO65" i="14"/>
  <c r="AQ65" i="14"/>
  <c r="AO66" i="14"/>
  <c r="AQ66" i="14"/>
  <c r="AO67" i="14"/>
  <c r="AQ67" i="14"/>
  <c r="AO68" i="14"/>
  <c r="AQ68" i="14"/>
  <c r="AO69" i="14"/>
  <c r="AQ69" i="14"/>
  <c r="AO70" i="14"/>
  <c r="AQ70" i="14"/>
  <c r="AO71" i="14"/>
  <c r="AQ71" i="14"/>
  <c r="AO72" i="14"/>
  <c r="AQ72" i="14"/>
  <c r="AO73" i="14"/>
  <c r="AQ73" i="14"/>
  <c r="AO74" i="14"/>
  <c r="AQ74" i="14"/>
  <c r="AO75" i="14"/>
  <c r="AQ75" i="14"/>
  <c r="AO76" i="14"/>
  <c r="AQ76" i="14"/>
  <c r="AO77" i="14"/>
  <c r="AQ77" i="14"/>
  <c r="AO78" i="14"/>
  <c r="AQ78" i="14"/>
  <c r="AO79" i="14"/>
  <c r="AQ79" i="14"/>
  <c r="AO80" i="14"/>
  <c r="AQ80" i="14"/>
  <c r="AO81" i="14"/>
  <c r="AQ81" i="14"/>
  <c r="AO82" i="14"/>
  <c r="AQ82" i="14"/>
  <c r="AO83" i="14"/>
  <c r="AQ83" i="14"/>
  <c r="AO84" i="14"/>
  <c r="AQ84" i="14"/>
  <c r="AO85" i="14"/>
  <c r="AQ85" i="14"/>
  <c r="AO86" i="14"/>
  <c r="AQ86" i="14"/>
  <c r="AO87" i="14"/>
  <c r="AQ87" i="14"/>
  <c r="AO88" i="14"/>
  <c r="AQ88" i="14"/>
  <c r="AO89" i="14"/>
  <c r="AQ89" i="14"/>
  <c r="AO90" i="14"/>
  <c r="AQ90" i="14"/>
  <c r="AO91" i="14"/>
  <c r="AQ91" i="14"/>
  <c r="AO92" i="14"/>
  <c r="AQ92" i="14"/>
  <c r="AO93" i="14"/>
  <c r="AQ93" i="14"/>
  <c r="AO94" i="14"/>
  <c r="AQ94" i="14"/>
  <c r="AO95" i="14"/>
  <c r="AQ95" i="14"/>
  <c r="AO96" i="14"/>
  <c r="AP96" i="14" s="1"/>
  <c r="AQ96" i="14"/>
  <c r="AO97" i="14"/>
  <c r="AQ97" i="14"/>
  <c r="AO98" i="14"/>
  <c r="AQ98" i="14"/>
  <c r="AO99" i="14"/>
  <c r="AQ99" i="14"/>
  <c r="AO100" i="14"/>
  <c r="AQ100" i="14"/>
  <c r="AO101" i="14"/>
  <c r="AQ101" i="14"/>
  <c r="AO102" i="14"/>
  <c r="AQ102" i="14"/>
  <c r="AO103" i="14"/>
  <c r="AQ103" i="14"/>
  <c r="AO104" i="14"/>
  <c r="AP104" i="14" s="1"/>
  <c r="AQ104" i="14"/>
  <c r="AO105" i="14"/>
  <c r="AQ105" i="14"/>
  <c r="AO106" i="14"/>
  <c r="AQ106" i="14"/>
  <c r="AO107" i="14"/>
  <c r="AQ107" i="14"/>
  <c r="AO108" i="14"/>
  <c r="AQ108" i="14"/>
  <c r="AO109" i="14"/>
  <c r="AQ109" i="14"/>
  <c r="AO110" i="14"/>
  <c r="AQ110" i="14"/>
  <c r="AO111" i="14"/>
  <c r="AQ111" i="14"/>
  <c r="AO112" i="14"/>
  <c r="AQ112" i="14"/>
  <c r="AO113" i="14"/>
  <c r="AQ113" i="14"/>
  <c r="AO114" i="14"/>
  <c r="AQ114" i="14"/>
  <c r="AO115" i="14"/>
  <c r="AQ115" i="14"/>
  <c r="AO116" i="14"/>
  <c r="AQ116" i="14"/>
  <c r="AO117" i="14"/>
  <c r="AQ117" i="14"/>
  <c r="AO118" i="14"/>
  <c r="AQ118" i="14"/>
  <c r="AO119" i="14"/>
  <c r="AQ119" i="14"/>
  <c r="AO120" i="14"/>
  <c r="AQ120" i="14"/>
  <c r="AO121" i="14"/>
  <c r="AQ121" i="14"/>
  <c r="AO122" i="14"/>
  <c r="AQ122" i="14"/>
  <c r="AO123" i="14"/>
  <c r="AQ123" i="14"/>
  <c r="AO124" i="14"/>
  <c r="AQ124" i="14"/>
  <c r="AO125" i="14"/>
  <c r="AQ125" i="14"/>
  <c r="AO126" i="14"/>
  <c r="AQ126" i="14"/>
  <c r="AO127" i="14"/>
  <c r="AQ127" i="14"/>
  <c r="AO128" i="14"/>
  <c r="AQ128" i="14"/>
  <c r="AO129" i="14"/>
  <c r="AQ129" i="14"/>
  <c r="AO130" i="14"/>
  <c r="AQ130" i="14"/>
  <c r="AO131" i="14"/>
  <c r="AQ131" i="14"/>
  <c r="AO132" i="14"/>
  <c r="AQ132" i="14"/>
  <c r="AO133" i="14"/>
  <c r="AQ133" i="14"/>
  <c r="AO134" i="14"/>
  <c r="AQ134" i="14"/>
  <c r="AO135" i="14"/>
  <c r="AQ135" i="14"/>
  <c r="AO136" i="14"/>
  <c r="AQ136" i="14"/>
  <c r="AO137" i="14"/>
  <c r="AQ137" i="14"/>
  <c r="AO138" i="14"/>
  <c r="AQ138" i="14"/>
  <c r="AO139" i="14"/>
  <c r="AQ139" i="14"/>
  <c r="AO140" i="14"/>
  <c r="AQ140" i="14"/>
  <c r="AO141" i="14"/>
  <c r="AQ141" i="14"/>
  <c r="AO142" i="14"/>
  <c r="AP142" i="14" s="1"/>
  <c r="AQ142" i="14"/>
  <c r="AO143" i="14"/>
  <c r="AQ143" i="14"/>
  <c r="AO144" i="14"/>
  <c r="AQ144" i="14"/>
  <c r="AO145" i="14"/>
  <c r="AQ145" i="14"/>
  <c r="AO146" i="14"/>
  <c r="AP146" i="14" s="1"/>
  <c r="AQ146" i="14"/>
  <c r="AO147" i="14"/>
  <c r="AQ147" i="14"/>
  <c r="AO148" i="14"/>
  <c r="AQ148" i="14"/>
  <c r="AO149" i="14"/>
  <c r="AP149" i="14" s="1"/>
  <c r="AQ149" i="14"/>
  <c r="AO150" i="14"/>
  <c r="AQ150" i="14"/>
  <c r="AO151" i="14"/>
  <c r="AQ151" i="14"/>
  <c r="AO152" i="14"/>
  <c r="AQ152" i="14"/>
  <c r="AO153" i="14"/>
  <c r="AQ153" i="14"/>
  <c r="AO154" i="14"/>
  <c r="AQ154" i="14"/>
  <c r="AO155" i="14"/>
  <c r="AQ155" i="14"/>
  <c r="AO156" i="14"/>
  <c r="AQ156" i="14"/>
  <c r="AO157" i="14"/>
  <c r="AQ157" i="14"/>
  <c r="AO158" i="14"/>
  <c r="AQ158" i="14"/>
  <c r="AO159" i="14"/>
  <c r="AQ159" i="14"/>
  <c r="AO160" i="14"/>
  <c r="AQ160" i="14"/>
  <c r="AO161" i="14"/>
  <c r="AQ161" i="14"/>
  <c r="AO162" i="14"/>
  <c r="AQ162" i="14"/>
  <c r="AO163" i="14"/>
  <c r="AQ163" i="14"/>
  <c r="AO164" i="14"/>
  <c r="AQ164" i="14"/>
  <c r="AO165" i="14"/>
  <c r="AQ165" i="14"/>
  <c r="AO166" i="14"/>
  <c r="AQ166" i="14"/>
  <c r="AO167" i="14"/>
  <c r="AQ167" i="14"/>
  <c r="AO168" i="14"/>
  <c r="AQ168" i="14"/>
  <c r="AO169" i="14"/>
  <c r="AQ169" i="14"/>
  <c r="AO170" i="14"/>
  <c r="AQ170" i="14"/>
  <c r="AO171" i="14"/>
  <c r="AQ171" i="14"/>
  <c r="AO172" i="14"/>
  <c r="AQ172" i="14"/>
  <c r="AO173" i="14"/>
  <c r="AQ173" i="14"/>
  <c r="AO174" i="14"/>
  <c r="AQ174" i="14"/>
  <c r="AO175" i="14"/>
  <c r="AQ175" i="14"/>
  <c r="AO176" i="14"/>
  <c r="AQ176" i="14"/>
  <c r="AO177" i="14"/>
  <c r="AQ177" i="14"/>
  <c r="AO178" i="14"/>
  <c r="AQ178" i="14"/>
  <c r="AO179" i="14"/>
  <c r="AQ179" i="14"/>
  <c r="AO180" i="14"/>
  <c r="AQ180" i="14"/>
  <c r="AO181" i="14"/>
  <c r="AQ181" i="14"/>
  <c r="AO182" i="14"/>
  <c r="AQ182" i="14"/>
  <c r="AO183" i="14"/>
  <c r="AQ183" i="14"/>
  <c r="AO184" i="14"/>
  <c r="AQ184" i="14"/>
  <c r="AO185" i="14"/>
  <c r="AQ185" i="14"/>
  <c r="AO186" i="14"/>
  <c r="AQ186" i="14"/>
  <c r="AO187" i="14"/>
  <c r="AQ187" i="14"/>
  <c r="AO188" i="14"/>
  <c r="AQ188" i="14"/>
  <c r="AO189" i="14"/>
  <c r="AQ189" i="14"/>
  <c r="AO190" i="14"/>
  <c r="AQ190" i="14"/>
  <c r="AO191" i="14"/>
  <c r="AQ191" i="14"/>
  <c r="AO192" i="14"/>
  <c r="AQ192" i="14"/>
  <c r="AO193" i="14"/>
  <c r="AQ193" i="14"/>
  <c r="AO194" i="14"/>
  <c r="AQ194" i="14"/>
  <c r="AO195" i="14"/>
  <c r="AQ195" i="14"/>
  <c r="AO196" i="14"/>
  <c r="AQ196" i="14"/>
  <c r="AO197" i="14"/>
  <c r="AQ197" i="14"/>
  <c r="AO198" i="14"/>
  <c r="AQ198" i="14"/>
  <c r="AO199" i="14"/>
  <c r="AQ199" i="14"/>
  <c r="AO200" i="14"/>
  <c r="AQ200" i="14"/>
  <c r="AO201" i="14"/>
  <c r="AQ201" i="14"/>
  <c r="AO202" i="14"/>
  <c r="AQ202" i="14"/>
  <c r="AO203" i="14"/>
  <c r="AQ203" i="14"/>
  <c r="AO204" i="14"/>
  <c r="AQ204" i="14"/>
  <c r="AO205" i="14"/>
  <c r="AQ205" i="14"/>
  <c r="AO206" i="14"/>
  <c r="AQ206" i="14"/>
  <c r="AO207" i="14"/>
  <c r="AQ207" i="14"/>
  <c r="AO208" i="14"/>
  <c r="AQ208" i="14"/>
  <c r="AO209" i="14"/>
  <c r="AQ209" i="14"/>
  <c r="AO210" i="14"/>
  <c r="AQ210" i="14"/>
  <c r="AO211" i="14"/>
  <c r="AQ211" i="14"/>
  <c r="AO212" i="14"/>
  <c r="AQ212" i="14"/>
  <c r="AO213" i="14"/>
  <c r="AP213" i="14" s="1"/>
  <c r="AQ213" i="14"/>
  <c r="AO214" i="14"/>
  <c r="AQ214" i="14"/>
  <c r="AO215" i="14"/>
  <c r="AQ215" i="14"/>
  <c r="AO216" i="14"/>
  <c r="AP216" i="14" s="1"/>
  <c r="AQ216" i="14"/>
  <c r="AO217" i="14"/>
  <c r="AQ217" i="14"/>
  <c r="AO218" i="14"/>
  <c r="AQ218" i="14"/>
  <c r="AO219" i="14"/>
  <c r="AQ219" i="14"/>
  <c r="AO220" i="14"/>
  <c r="AQ220" i="14"/>
  <c r="AO221" i="14"/>
  <c r="AQ221" i="14"/>
  <c r="AO222" i="14"/>
  <c r="AQ222" i="14"/>
  <c r="AO223" i="14"/>
  <c r="AQ223" i="14"/>
  <c r="AO224" i="14"/>
  <c r="AQ224" i="14"/>
  <c r="AO225" i="14"/>
  <c r="AQ225" i="14"/>
  <c r="AO226" i="14"/>
  <c r="AQ226" i="14"/>
  <c r="AO227" i="14"/>
  <c r="AQ227" i="14"/>
  <c r="AO228" i="14"/>
  <c r="AQ228" i="14"/>
  <c r="AO229" i="14"/>
  <c r="AQ229" i="14"/>
  <c r="AO230" i="14"/>
  <c r="AQ230" i="14"/>
  <c r="AO231" i="14"/>
  <c r="AQ231" i="14"/>
  <c r="AO232" i="14"/>
  <c r="AP232" i="14" s="1"/>
  <c r="AQ232" i="14"/>
  <c r="AO233" i="14"/>
  <c r="AQ233" i="14"/>
  <c r="AO234" i="14"/>
  <c r="AQ234" i="14"/>
  <c r="AO235" i="14"/>
  <c r="AQ235" i="14"/>
  <c r="AO236" i="14"/>
  <c r="AQ236" i="14"/>
  <c r="AO237" i="14"/>
  <c r="AQ237" i="14"/>
  <c r="AO238" i="14"/>
  <c r="AQ238" i="14"/>
  <c r="AO239" i="14"/>
  <c r="AQ239" i="14"/>
  <c r="AO240" i="14"/>
  <c r="AQ240" i="14"/>
  <c r="AO241" i="14"/>
  <c r="AQ241" i="14"/>
  <c r="AO242" i="14"/>
  <c r="AQ242" i="14"/>
  <c r="AO243" i="14"/>
  <c r="AQ243" i="14"/>
  <c r="AO244" i="14"/>
  <c r="AQ244" i="14"/>
  <c r="AO245" i="14"/>
  <c r="AQ245" i="14"/>
  <c r="AO246" i="14"/>
  <c r="AQ246" i="14"/>
  <c r="AO247" i="14"/>
  <c r="AQ247" i="14"/>
  <c r="AO248" i="14"/>
  <c r="AQ248" i="14"/>
  <c r="AO249" i="14"/>
  <c r="AQ249" i="14"/>
  <c r="AO250" i="14"/>
  <c r="AQ250" i="14"/>
  <c r="AO251" i="14"/>
  <c r="AQ251" i="14"/>
  <c r="AO252" i="14"/>
  <c r="AQ252" i="14"/>
  <c r="AO253" i="14"/>
  <c r="AQ253" i="14"/>
  <c r="AO254" i="14"/>
  <c r="AQ254" i="14"/>
  <c r="AO255" i="14"/>
  <c r="AQ255" i="14"/>
  <c r="AO256" i="14"/>
  <c r="AQ256" i="14"/>
  <c r="AO257" i="14"/>
  <c r="AQ257" i="14"/>
  <c r="AO258" i="14"/>
  <c r="AQ258" i="14"/>
  <c r="AO259" i="14"/>
  <c r="AQ259" i="14"/>
  <c r="AO260" i="14"/>
  <c r="AQ260" i="14"/>
  <c r="AO261" i="14"/>
  <c r="AQ261" i="14"/>
  <c r="AO262" i="14"/>
  <c r="AQ262" i="14"/>
  <c r="AO263" i="14"/>
  <c r="AQ263" i="14"/>
  <c r="AO264" i="14"/>
  <c r="AQ264" i="14"/>
  <c r="AO265" i="14"/>
  <c r="AQ265" i="14"/>
  <c r="AO266" i="14"/>
  <c r="AQ266" i="14"/>
  <c r="AO267" i="14"/>
  <c r="AQ267" i="14"/>
  <c r="AO268" i="14"/>
  <c r="AQ268" i="14"/>
  <c r="AO269" i="14"/>
  <c r="AQ269" i="14"/>
  <c r="AO270" i="14"/>
  <c r="AQ270" i="14"/>
  <c r="AO271" i="14"/>
  <c r="AQ271" i="14"/>
  <c r="AO272" i="14"/>
  <c r="AQ272" i="14"/>
  <c r="AO273" i="14"/>
  <c r="AQ273" i="14"/>
  <c r="AO274" i="14"/>
  <c r="AQ274" i="14"/>
  <c r="AO275" i="14"/>
  <c r="AQ275" i="14"/>
  <c r="AO276" i="14"/>
  <c r="AP276" i="14" s="1"/>
  <c r="AQ276" i="14"/>
  <c r="AO277" i="14"/>
  <c r="AQ277" i="14"/>
  <c r="AO278" i="14"/>
  <c r="AQ278" i="14"/>
  <c r="AO279" i="14"/>
  <c r="AQ279" i="14"/>
  <c r="AO280" i="14"/>
  <c r="AQ280" i="14"/>
  <c r="AO281" i="14"/>
  <c r="AQ281" i="14"/>
  <c r="AO282" i="14"/>
  <c r="AQ282" i="14"/>
  <c r="AO283" i="14"/>
  <c r="AQ283" i="14"/>
  <c r="AO284" i="14"/>
  <c r="AQ284" i="14"/>
  <c r="AO285" i="14"/>
  <c r="AQ285" i="14"/>
  <c r="AO286" i="14"/>
  <c r="AP286" i="14" s="1"/>
  <c r="AQ286" i="14"/>
  <c r="AO287" i="14"/>
  <c r="AQ287" i="14"/>
  <c r="AO288" i="14"/>
  <c r="AQ288" i="14"/>
  <c r="AO289" i="14"/>
  <c r="AQ289" i="14"/>
  <c r="AO290" i="14"/>
  <c r="AQ290" i="14"/>
  <c r="AO291" i="14"/>
  <c r="AQ291" i="14"/>
  <c r="AO292" i="14"/>
  <c r="AQ292" i="14"/>
  <c r="AO293" i="14"/>
  <c r="AQ293" i="14"/>
  <c r="AO294" i="14"/>
  <c r="AQ294" i="14"/>
  <c r="AO295" i="14"/>
  <c r="AQ295" i="14"/>
  <c r="AO296" i="14"/>
  <c r="AQ296" i="14"/>
  <c r="AO297" i="14"/>
  <c r="AQ297" i="14"/>
  <c r="AO298" i="14"/>
  <c r="AP298" i="14" s="1"/>
  <c r="AQ298" i="14"/>
  <c r="AO299" i="14"/>
  <c r="AQ299" i="14"/>
  <c r="AO300" i="14"/>
  <c r="AQ300" i="14"/>
  <c r="AO301" i="14"/>
  <c r="AP301" i="14" s="1"/>
  <c r="AQ301" i="14"/>
  <c r="AO302" i="14"/>
  <c r="AQ302" i="14"/>
  <c r="AO303" i="14"/>
  <c r="AQ303" i="14"/>
  <c r="AO304" i="14"/>
  <c r="AQ304" i="14"/>
  <c r="AO305" i="14"/>
  <c r="AQ305" i="14"/>
  <c r="AO306" i="14"/>
  <c r="AQ306" i="14"/>
  <c r="AO307" i="14"/>
  <c r="AQ307" i="14"/>
  <c r="AO308" i="14"/>
  <c r="AQ308" i="14"/>
  <c r="AO309" i="14"/>
  <c r="AQ309" i="14"/>
  <c r="AO310" i="14"/>
  <c r="AQ310" i="14"/>
  <c r="AO311" i="14"/>
  <c r="AQ311" i="14"/>
  <c r="AO312" i="14"/>
  <c r="AQ312" i="14"/>
  <c r="AO313" i="14"/>
  <c r="AP313" i="14" s="1"/>
  <c r="AQ313" i="14"/>
  <c r="AO314" i="14"/>
  <c r="AQ314" i="14"/>
  <c r="AO315" i="14"/>
  <c r="AQ315" i="14"/>
  <c r="AO316" i="14"/>
  <c r="AP316" i="14" s="1"/>
  <c r="AQ316" i="14"/>
  <c r="AO317" i="14"/>
  <c r="AQ317" i="14"/>
  <c r="AO318" i="14"/>
  <c r="AQ318" i="14"/>
  <c r="AO319" i="14"/>
  <c r="AQ319" i="14"/>
  <c r="AO320" i="14"/>
  <c r="AP320" i="14" s="1"/>
  <c r="AQ320" i="14"/>
  <c r="AO321" i="14"/>
  <c r="AQ321" i="14"/>
  <c r="AO322" i="14"/>
  <c r="AP322" i="14" s="1"/>
  <c r="AQ322" i="14"/>
  <c r="AO323" i="14"/>
  <c r="AP323" i="14" s="1"/>
  <c r="AQ323" i="14"/>
  <c r="AO324" i="14"/>
  <c r="AQ324" i="14"/>
  <c r="AO325" i="14"/>
  <c r="AQ325" i="14"/>
  <c r="AO326" i="14"/>
  <c r="AP326" i="14" s="1"/>
  <c r="AQ326" i="14"/>
  <c r="AO327" i="14"/>
  <c r="AQ327" i="14"/>
  <c r="AO328" i="14"/>
  <c r="AQ328" i="14"/>
  <c r="AO329" i="14"/>
  <c r="AQ329" i="14"/>
  <c r="AO330" i="14"/>
  <c r="AQ330" i="14"/>
  <c r="AO331" i="14"/>
  <c r="AQ331" i="14"/>
  <c r="AO332" i="14"/>
  <c r="AQ332" i="14"/>
  <c r="AO333" i="14"/>
  <c r="AQ333" i="14"/>
  <c r="AO334" i="14"/>
  <c r="AQ334" i="14"/>
  <c r="AO335" i="14"/>
  <c r="AQ335" i="14"/>
  <c r="AO336" i="14"/>
  <c r="AQ336" i="14"/>
  <c r="AO337" i="14"/>
  <c r="AQ337" i="14"/>
  <c r="AO338" i="14"/>
  <c r="AP338" i="14" s="1"/>
  <c r="AQ338" i="14"/>
  <c r="AO339" i="14"/>
  <c r="AQ339" i="14"/>
  <c r="AO340" i="14"/>
  <c r="AQ340" i="14"/>
  <c r="AO341" i="14"/>
  <c r="AQ341" i="14"/>
  <c r="AO342" i="14"/>
  <c r="AP342" i="14" s="1"/>
  <c r="AQ342" i="14"/>
  <c r="AO343" i="14"/>
  <c r="AQ343" i="14"/>
  <c r="AO344" i="14"/>
  <c r="AQ344" i="14"/>
  <c r="AO345" i="14"/>
  <c r="AP345" i="14" s="1"/>
  <c r="AQ345" i="14"/>
  <c r="AO346" i="14"/>
  <c r="AQ346" i="14"/>
  <c r="AO347" i="14"/>
  <c r="AQ347" i="14"/>
  <c r="AO348" i="14"/>
  <c r="AQ348" i="14"/>
  <c r="AO349" i="14"/>
  <c r="AQ349" i="14"/>
  <c r="AO350" i="14"/>
  <c r="AQ350" i="14"/>
  <c r="AO351" i="14"/>
  <c r="AQ351" i="14"/>
  <c r="AO352" i="14"/>
  <c r="AQ352" i="14"/>
  <c r="AO353" i="14"/>
  <c r="AQ353" i="14"/>
  <c r="AO354" i="14"/>
  <c r="AQ354" i="14"/>
  <c r="AO355" i="14"/>
  <c r="AQ355" i="14"/>
  <c r="AO356" i="14"/>
  <c r="AQ356" i="14"/>
  <c r="AO357" i="14"/>
  <c r="AQ357" i="14"/>
  <c r="AO358" i="14"/>
  <c r="AQ358" i="14"/>
  <c r="AO359" i="14"/>
  <c r="AQ359" i="14"/>
  <c r="AO360" i="14"/>
  <c r="AP360" i="14" s="1"/>
  <c r="AQ360" i="14"/>
  <c r="AO361" i="14"/>
  <c r="AQ361" i="14"/>
  <c r="AO362" i="14"/>
  <c r="AQ362" i="14"/>
  <c r="AO363" i="14"/>
  <c r="AQ363" i="14"/>
  <c r="AO364" i="14"/>
  <c r="AQ364" i="14"/>
  <c r="AO365" i="14"/>
  <c r="AQ365" i="14"/>
  <c r="AO366" i="14"/>
  <c r="AQ366" i="14"/>
  <c r="AO367" i="14"/>
  <c r="AP367" i="14" s="1"/>
  <c r="AQ367" i="14"/>
  <c r="AO368" i="14"/>
  <c r="AQ368" i="14"/>
  <c r="AO369" i="14"/>
  <c r="AQ369" i="14"/>
  <c r="AO370" i="14"/>
  <c r="AQ370" i="14"/>
  <c r="AO371" i="14"/>
  <c r="AQ371" i="14"/>
  <c r="AO372" i="14"/>
  <c r="AQ372" i="14"/>
  <c r="AO373" i="14"/>
  <c r="AQ373" i="14"/>
  <c r="AO374" i="14"/>
  <c r="AQ374" i="14"/>
  <c r="AO375" i="14"/>
  <c r="AQ375" i="14"/>
  <c r="AO376" i="14"/>
  <c r="AQ376" i="14"/>
  <c r="AO377" i="14"/>
  <c r="AQ377" i="14"/>
  <c r="AO378" i="14"/>
  <c r="AQ378" i="14"/>
  <c r="AO379" i="14"/>
  <c r="AQ379" i="14"/>
  <c r="AO380" i="14"/>
  <c r="AQ380" i="14"/>
  <c r="AO381" i="14"/>
  <c r="AQ381" i="14"/>
  <c r="AO382" i="14"/>
  <c r="AP382" i="14" s="1"/>
  <c r="AQ382" i="14"/>
  <c r="AO383" i="14"/>
  <c r="AQ383" i="14"/>
  <c r="AO384" i="14"/>
  <c r="AQ384" i="14"/>
  <c r="AO385" i="14"/>
  <c r="AP385" i="14" s="1"/>
  <c r="AQ385" i="14"/>
  <c r="AO386" i="14"/>
  <c r="AQ386" i="14"/>
  <c r="AO387" i="14"/>
  <c r="AQ387" i="14"/>
  <c r="AO388" i="14"/>
  <c r="AQ388" i="14"/>
  <c r="AO389" i="14"/>
  <c r="AQ389" i="14"/>
  <c r="AO390" i="14"/>
  <c r="AQ390" i="14"/>
  <c r="AO391" i="14"/>
  <c r="AQ391" i="14"/>
  <c r="AO392" i="14"/>
  <c r="AP392" i="14" s="1"/>
  <c r="AQ392" i="14"/>
  <c r="AO393" i="14"/>
  <c r="AQ393" i="14"/>
  <c r="AO394" i="14"/>
  <c r="AQ394" i="14"/>
  <c r="AO395" i="14"/>
  <c r="AP395" i="14" s="1"/>
  <c r="AQ395" i="14"/>
  <c r="AO396" i="14"/>
  <c r="AQ396" i="14"/>
  <c r="AO397" i="14"/>
  <c r="AQ397" i="14"/>
  <c r="AO398" i="14"/>
  <c r="AQ398" i="14"/>
  <c r="AO399" i="14"/>
  <c r="AQ399" i="14"/>
  <c r="AO400" i="14"/>
  <c r="AQ400" i="14"/>
  <c r="AO401" i="14"/>
  <c r="AQ401" i="14"/>
  <c r="AO402" i="14"/>
  <c r="AQ402" i="14"/>
  <c r="AO403" i="14"/>
  <c r="AQ403" i="14"/>
  <c r="AO404" i="14"/>
  <c r="AQ404" i="14"/>
  <c r="AO405" i="14"/>
  <c r="AQ405" i="14"/>
  <c r="AO406" i="14"/>
  <c r="AQ406" i="14"/>
  <c r="AO407" i="14"/>
  <c r="AP407" i="14" s="1"/>
  <c r="AQ407" i="14"/>
  <c r="AO408" i="14"/>
  <c r="AQ408" i="14"/>
  <c r="AO409" i="14"/>
  <c r="AQ409" i="14"/>
  <c r="AO410" i="14"/>
  <c r="AP410" i="14" s="1"/>
  <c r="AQ410" i="14"/>
  <c r="AO411" i="14"/>
  <c r="AP411" i="14" s="1"/>
  <c r="AQ411" i="14"/>
  <c r="AO412" i="14"/>
  <c r="AQ412" i="14"/>
  <c r="AO413" i="14"/>
  <c r="AQ413" i="14"/>
  <c r="AO414" i="14"/>
  <c r="AQ414" i="14"/>
  <c r="AO415" i="14"/>
  <c r="AQ415" i="14"/>
  <c r="AO416" i="14"/>
  <c r="AQ416" i="14"/>
  <c r="AO417" i="14"/>
  <c r="AQ417" i="14"/>
  <c r="AO418" i="14"/>
  <c r="AQ418" i="14"/>
  <c r="AO419" i="14"/>
  <c r="AQ419" i="14"/>
  <c r="AO420" i="14"/>
  <c r="AQ420" i="14"/>
  <c r="AO421" i="14"/>
  <c r="AQ421" i="14"/>
  <c r="AO422" i="14"/>
  <c r="AQ422" i="14"/>
  <c r="AO423" i="14"/>
  <c r="AQ423" i="14"/>
  <c r="AO424" i="14"/>
  <c r="AQ424" i="14"/>
  <c r="AO425" i="14"/>
  <c r="AP425" i="14" s="1"/>
  <c r="AR425" i="14" s="1"/>
  <c r="AQ425" i="14"/>
  <c r="AO426" i="14"/>
  <c r="AQ426" i="14"/>
  <c r="AO427" i="14"/>
  <c r="AQ427" i="14"/>
  <c r="AO428" i="14"/>
  <c r="AP428" i="14" s="1"/>
  <c r="AQ428" i="14"/>
  <c r="AO429" i="14"/>
  <c r="AQ429" i="14"/>
  <c r="AO430" i="14"/>
  <c r="AQ430" i="14"/>
  <c r="AO431" i="14"/>
  <c r="AP431" i="14" s="1"/>
  <c r="AQ431" i="14"/>
  <c r="AO432" i="14"/>
  <c r="AP432" i="14" s="1"/>
  <c r="AQ432" i="14"/>
  <c r="AO433" i="14"/>
  <c r="AQ433" i="14"/>
  <c r="AO434" i="14"/>
  <c r="AQ434" i="14"/>
  <c r="AO435" i="14"/>
  <c r="AQ435" i="14"/>
  <c r="AO436" i="14"/>
  <c r="AQ436" i="14"/>
  <c r="AO437" i="14"/>
  <c r="AQ437" i="14"/>
  <c r="AO438" i="14"/>
  <c r="AQ438" i="14"/>
  <c r="AO439" i="14"/>
  <c r="AQ439" i="14"/>
  <c r="AO440" i="14"/>
  <c r="AQ440" i="14"/>
  <c r="AO441" i="14"/>
  <c r="AQ441" i="14"/>
  <c r="AO442" i="14"/>
  <c r="AQ442" i="14"/>
  <c r="AO443" i="14"/>
  <c r="AQ443" i="14"/>
  <c r="AO444" i="14"/>
  <c r="AQ444" i="14"/>
  <c r="AO445" i="14"/>
  <c r="AQ445" i="14"/>
  <c r="AO446" i="14"/>
  <c r="AP446" i="14" s="1"/>
  <c r="AS446" i="14" s="1"/>
  <c r="AQ446" i="14"/>
  <c r="AO447" i="14"/>
  <c r="AQ447" i="14"/>
  <c r="AO448" i="14"/>
  <c r="AQ448" i="14"/>
  <c r="AO449" i="14"/>
  <c r="AP449" i="14"/>
  <c r="AQ449" i="14"/>
  <c r="AO450" i="14"/>
  <c r="AQ450" i="14"/>
  <c r="AO451" i="14"/>
  <c r="AQ451" i="14"/>
  <c r="AO452" i="14"/>
  <c r="AQ452" i="14"/>
  <c r="AO453" i="14"/>
  <c r="AQ453" i="14"/>
  <c r="AO454" i="14"/>
  <c r="AQ454" i="14"/>
  <c r="AO455" i="14"/>
  <c r="AP455" i="14" s="1"/>
  <c r="AR455" i="14" s="1"/>
  <c r="AQ455" i="14"/>
  <c r="AO456" i="14"/>
  <c r="AQ456" i="14"/>
  <c r="AO457" i="14"/>
  <c r="AQ457" i="14"/>
  <c r="AO458" i="14"/>
  <c r="AQ458" i="14"/>
  <c r="AO459" i="14"/>
  <c r="AQ459" i="14"/>
  <c r="AO460" i="14"/>
  <c r="AQ460" i="14"/>
  <c r="AO461" i="14"/>
  <c r="AQ461" i="14"/>
  <c r="AO462" i="14"/>
  <c r="AQ462" i="14"/>
  <c r="AO463" i="14"/>
  <c r="AQ463" i="14"/>
  <c r="AO464" i="14"/>
  <c r="AP464" i="14" s="1"/>
  <c r="AQ464" i="14"/>
  <c r="AO465" i="14"/>
  <c r="AQ465" i="14"/>
  <c r="AO466" i="14"/>
  <c r="AQ466" i="14"/>
  <c r="AO467" i="14"/>
  <c r="AP467" i="14" s="1"/>
  <c r="AQ467" i="14"/>
  <c r="AO468" i="14"/>
  <c r="AQ468" i="14"/>
  <c r="AO469" i="14"/>
  <c r="AQ469" i="14"/>
  <c r="AO470" i="14"/>
  <c r="AQ470" i="14"/>
  <c r="AO471" i="14"/>
  <c r="AQ471" i="14"/>
  <c r="AO472" i="14"/>
  <c r="AQ472" i="14"/>
  <c r="AO473" i="14"/>
  <c r="AP473" i="14" s="1"/>
  <c r="AR473" i="14" s="1"/>
  <c r="AQ473" i="14"/>
  <c r="AO474" i="14"/>
  <c r="AP474" i="14" s="1"/>
  <c r="AQ474" i="14"/>
  <c r="AO475" i="14"/>
  <c r="AQ475" i="14"/>
  <c r="AO476" i="14"/>
  <c r="AQ476" i="14"/>
  <c r="AO477" i="14"/>
  <c r="AQ477" i="14"/>
  <c r="AO478" i="14"/>
  <c r="AQ478" i="14"/>
  <c r="AO479" i="14"/>
  <c r="AQ479" i="14"/>
  <c r="AO480" i="14"/>
  <c r="AQ480" i="14"/>
  <c r="AO481" i="14"/>
  <c r="AQ481" i="14"/>
  <c r="AO482" i="14"/>
  <c r="AQ482" i="14"/>
  <c r="AO483" i="14"/>
  <c r="AQ483" i="14"/>
  <c r="AO484" i="14"/>
  <c r="AQ484" i="14"/>
  <c r="AO485" i="14"/>
  <c r="AQ485" i="14"/>
  <c r="AO486" i="14"/>
  <c r="AQ486" i="14"/>
  <c r="AO487" i="14"/>
  <c r="AQ487" i="14"/>
  <c r="AO488" i="14"/>
  <c r="AQ488" i="14"/>
  <c r="AO489" i="14"/>
  <c r="AQ489" i="14"/>
  <c r="AO490" i="14"/>
  <c r="AQ490" i="14"/>
  <c r="AO491" i="14"/>
  <c r="AP491" i="14" s="1"/>
  <c r="AQ491" i="14"/>
  <c r="AO492" i="14"/>
  <c r="AP492" i="14"/>
  <c r="AQ492" i="14"/>
  <c r="AO493" i="14"/>
  <c r="AQ493" i="14"/>
  <c r="AO494" i="14"/>
  <c r="AQ494" i="14"/>
  <c r="AO495" i="14"/>
  <c r="AP495" i="14" s="1"/>
  <c r="AQ495" i="14"/>
  <c r="AO496" i="14"/>
  <c r="AQ496" i="14"/>
  <c r="AO497" i="14"/>
  <c r="AQ497" i="14"/>
  <c r="AO498" i="14"/>
  <c r="AQ498" i="14"/>
  <c r="AO499" i="14"/>
  <c r="AQ499" i="14"/>
  <c r="AO500" i="14"/>
  <c r="AQ500" i="14"/>
  <c r="AO501" i="14"/>
  <c r="AP501" i="14" s="1"/>
  <c r="AQ501" i="14"/>
  <c r="AO502" i="14"/>
  <c r="AQ502" i="14"/>
  <c r="AO503" i="14"/>
  <c r="AQ503" i="14"/>
  <c r="AO504" i="14"/>
  <c r="AQ504" i="14"/>
  <c r="AO505" i="14"/>
  <c r="AQ505" i="14"/>
  <c r="AO506" i="14"/>
  <c r="AQ506" i="14"/>
  <c r="AO507" i="14"/>
  <c r="AQ507" i="14"/>
  <c r="AO508" i="14"/>
  <c r="AP508" i="14"/>
  <c r="AQ508" i="14"/>
  <c r="AO509" i="14"/>
  <c r="AQ509" i="14"/>
  <c r="AO510" i="14"/>
  <c r="AQ510" i="14"/>
  <c r="AO511" i="14"/>
  <c r="AQ511" i="14"/>
  <c r="AO512" i="14"/>
  <c r="AP512" i="14" s="1"/>
  <c r="AQ512" i="14"/>
  <c r="AO513" i="14"/>
  <c r="AQ513" i="14"/>
  <c r="AO514" i="14"/>
  <c r="AQ514" i="14"/>
  <c r="AO515" i="14"/>
  <c r="AQ515" i="14"/>
  <c r="AO516" i="14"/>
  <c r="AQ516" i="14"/>
  <c r="AO517" i="14"/>
  <c r="AQ517" i="14"/>
  <c r="AO518" i="14"/>
  <c r="AP518" i="14" s="1"/>
  <c r="AS518" i="14" s="1"/>
  <c r="AQ518" i="14"/>
  <c r="AO519" i="14"/>
  <c r="AQ519" i="14"/>
  <c r="AO520" i="14"/>
  <c r="AQ520" i="14"/>
  <c r="AO521" i="14"/>
  <c r="AQ521" i="14"/>
  <c r="AO522" i="14"/>
  <c r="AQ522" i="14"/>
  <c r="AO523" i="14"/>
  <c r="AQ523" i="14"/>
  <c r="AO524" i="14"/>
  <c r="AP524" i="14" s="1"/>
  <c r="AQ524" i="14"/>
  <c r="AO525" i="14"/>
  <c r="AQ525" i="14"/>
  <c r="AO526" i="14"/>
  <c r="AQ526" i="14"/>
  <c r="AO527" i="14"/>
  <c r="AQ527" i="14"/>
  <c r="AO528" i="14"/>
  <c r="AP528" i="14" s="1"/>
  <c r="AQ528" i="14"/>
  <c r="AO529" i="14"/>
  <c r="AP529" i="14" s="1"/>
  <c r="AQ529" i="14"/>
  <c r="AO530" i="14"/>
  <c r="AQ530" i="14"/>
  <c r="AO531" i="14"/>
  <c r="AQ531" i="14"/>
  <c r="AO532" i="14"/>
  <c r="AP532" i="14" s="1"/>
  <c r="AQ532" i="14"/>
  <c r="AO533" i="14"/>
  <c r="AQ533" i="14"/>
  <c r="AO534" i="14"/>
  <c r="AQ534" i="14"/>
  <c r="AO535" i="14"/>
  <c r="AP535" i="14" s="1"/>
  <c r="AQ535" i="14"/>
  <c r="AO536" i="14"/>
  <c r="AP536" i="14" s="1"/>
  <c r="AQ536" i="14"/>
  <c r="AO537" i="14"/>
  <c r="AQ537" i="14"/>
  <c r="AO538" i="14"/>
  <c r="AQ538" i="14"/>
  <c r="AO539" i="14"/>
  <c r="AP539" i="14" s="1"/>
  <c r="AQ539" i="14"/>
  <c r="AO540" i="14"/>
  <c r="AQ540" i="14"/>
  <c r="AO541" i="14"/>
  <c r="AP541" i="14" s="1"/>
  <c r="AQ541" i="14"/>
  <c r="AO542" i="14"/>
  <c r="AP542" i="14" s="1"/>
  <c r="AQ542" i="14"/>
  <c r="AO543" i="14"/>
  <c r="AQ543" i="14"/>
  <c r="AO544" i="14"/>
  <c r="AQ544" i="14"/>
  <c r="AO545" i="14"/>
  <c r="AP545" i="14" s="1"/>
  <c r="AQ545" i="14"/>
  <c r="AO546" i="14"/>
  <c r="AQ546" i="14"/>
  <c r="AO547" i="14"/>
  <c r="AQ547" i="14"/>
  <c r="AO548" i="14"/>
  <c r="AQ548" i="14"/>
  <c r="AO549" i="14"/>
  <c r="AP549" i="14" s="1"/>
  <c r="AQ549" i="14"/>
  <c r="AO550" i="14"/>
  <c r="AQ550" i="14"/>
  <c r="AO551" i="14"/>
  <c r="AQ551" i="14"/>
  <c r="AO552" i="14"/>
  <c r="AQ552" i="14"/>
  <c r="AO553" i="14"/>
  <c r="AQ553" i="14"/>
  <c r="AO554" i="14"/>
  <c r="AQ554" i="14"/>
  <c r="AO555" i="14"/>
  <c r="AQ555" i="14"/>
  <c r="AO556" i="14"/>
  <c r="AQ556" i="14"/>
  <c r="AO557" i="14"/>
  <c r="AP557" i="14" s="1"/>
  <c r="AQ557" i="14"/>
  <c r="AO558" i="14"/>
  <c r="AQ558" i="14"/>
  <c r="AO559" i="14"/>
  <c r="AQ559" i="14"/>
  <c r="AO560" i="14"/>
  <c r="AQ560" i="14"/>
  <c r="AO561" i="14"/>
  <c r="AP561" i="14" s="1"/>
  <c r="AQ561" i="14"/>
  <c r="AO562" i="14"/>
  <c r="AQ562" i="14"/>
  <c r="AO563" i="14"/>
  <c r="AQ563" i="14"/>
  <c r="AO564" i="14"/>
  <c r="AP564" i="14" s="1"/>
  <c r="AQ564" i="14"/>
  <c r="AO565" i="14"/>
  <c r="AQ565" i="14"/>
  <c r="AO566" i="14"/>
  <c r="AQ566" i="14"/>
  <c r="AO567" i="14"/>
  <c r="AQ567" i="14"/>
  <c r="AO568" i="14"/>
  <c r="AP568" i="14" s="1"/>
  <c r="AQ568" i="14"/>
  <c r="AO569" i="14"/>
  <c r="AQ569" i="14"/>
  <c r="AO570" i="14"/>
  <c r="AQ570" i="14"/>
  <c r="AO571" i="14"/>
  <c r="AP571" i="14" s="1"/>
  <c r="AQ571" i="14"/>
  <c r="AO572" i="14"/>
  <c r="AQ572" i="14"/>
  <c r="AO573" i="14"/>
  <c r="AP573" i="14"/>
  <c r="AQ573" i="14"/>
  <c r="AO574" i="14"/>
  <c r="AP574" i="14" s="1"/>
  <c r="AQ574" i="14"/>
  <c r="AO575" i="14"/>
  <c r="AQ575" i="14"/>
  <c r="AO576" i="14"/>
  <c r="AQ576" i="14"/>
  <c r="AO577" i="14"/>
  <c r="AQ577" i="14"/>
  <c r="AO578" i="14"/>
  <c r="AP578" i="14" s="1"/>
  <c r="AQ578" i="14"/>
  <c r="AO579" i="14"/>
  <c r="AQ579" i="14"/>
  <c r="AO580" i="14"/>
  <c r="AQ580" i="14"/>
  <c r="AO581" i="14"/>
  <c r="AQ581" i="14"/>
  <c r="AO582" i="14"/>
  <c r="AQ582" i="14"/>
  <c r="AO583" i="14"/>
  <c r="AP583" i="14" s="1"/>
  <c r="AQ583" i="14"/>
  <c r="AO584" i="14"/>
  <c r="AP584" i="14" s="1"/>
  <c r="AQ584" i="14"/>
  <c r="AO585" i="14"/>
  <c r="AQ585" i="14"/>
  <c r="AO586" i="14"/>
  <c r="AQ586" i="14"/>
  <c r="AO587" i="14"/>
  <c r="AQ587" i="14"/>
  <c r="AO588" i="14"/>
  <c r="AQ588" i="14"/>
  <c r="AO589" i="14"/>
  <c r="AQ589" i="14"/>
  <c r="AO590" i="14"/>
  <c r="AQ590" i="14"/>
  <c r="AO591" i="14"/>
  <c r="AQ591" i="14"/>
  <c r="AO592" i="14"/>
  <c r="AQ592" i="14"/>
  <c r="AO593" i="14"/>
  <c r="AP593" i="14" s="1"/>
  <c r="AR593" i="14" s="1"/>
  <c r="AQ593" i="14"/>
  <c r="AO594" i="14"/>
  <c r="AP594" i="14" s="1"/>
  <c r="AQ594" i="14"/>
  <c r="AO595" i="14"/>
  <c r="AQ595" i="14"/>
  <c r="AO596" i="14"/>
  <c r="AP596" i="14"/>
  <c r="AQ596" i="14"/>
  <c r="AO597" i="14"/>
  <c r="AQ597" i="14"/>
  <c r="AO598" i="14"/>
  <c r="AQ598" i="14"/>
  <c r="AO599" i="14"/>
  <c r="AQ599" i="14"/>
  <c r="AO600" i="14"/>
  <c r="AQ600" i="14"/>
  <c r="AO601" i="14"/>
  <c r="AP601" i="14" s="1"/>
  <c r="AQ601" i="14"/>
  <c r="AO602" i="14"/>
  <c r="AQ602" i="14"/>
  <c r="AO603" i="14"/>
  <c r="AP603" i="14"/>
  <c r="AQ603" i="14"/>
  <c r="AO604" i="14"/>
  <c r="AP604" i="14" s="1"/>
  <c r="AQ604" i="14"/>
  <c r="AO605" i="14"/>
  <c r="AQ605" i="14"/>
  <c r="AO606" i="14"/>
  <c r="AQ606" i="14"/>
  <c r="AO607" i="14"/>
  <c r="AQ607" i="14"/>
  <c r="AO608" i="14"/>
  <c r="AQ608" i="14"/>
  <c r="AO609" i="14"/>
  <c r="AQ609" i="14"/>
  <c r="AO610" i="14"/>
  <c r="AP610" i="14" s="1"/>
  <c r="AQ610" i="14"/>
  <c r="AO611" i="14"/>
  <c r="AP611" i="14" s="1"/>
  <c r="AQ611" i="14"/>
  <c r="AO612" i="14"/>
  <c r="AQ612" i="14"/>
  <c r="AO613" i="14"/>
  <c r="AQ613" i="14"/>
  <c r="AO614" i="14"/>
  <c r="AQ614" i="14"/>
  <c r="AO615" i="14"/>
  <c r="AQ615" i="14"/>
  <c r="AO616" i="14"/>
  <c r="AP616" i="14" s="1"/>
  <c r="AQ616" i="14"/>
  <c r="AO617" i="14"/>
  <c r="AP617" i="14" s="1"/>
  <c r="AR617" i="14" s="1"/>
  <c r="AQ617" i="14"/>
  <c r="AO618" i="14"/>
  <c r="AQ618" i="14"/>
  <c r="AO619" i="14"/>
  <c r="AQ619" i="14"/>
  <c r="AO620" i="14"/>
  <c r="AP620" i="14" s="1"/>
  <c r="AQ620" i="14"/>
  <c r="AO621" i="14"/>
  <c r="AQ621" i="14"/>
  <c r="AO622" i="14"/>
  <c r="AP622" i="14" s="1"/>
  <c r="AS622" i="14" s="1"/>
  <c r="AQ622" i="14"/>
  <c r="AO623" i="14"/>
  <c r="AP623" i="14" s="1"/>
  <c r="AQ623" i="14"/>
  <c r="AO624" i="14"/>
  <c r="AQ624" i="14"/>
  <c r="AO625" i="14"/>
  <c r="AQ625" i="14"/>
  <c r="AO626" i="14"/>
  <c r="AQ626" i="14"/>
  <c r="AO627" i="14"/>
  <c r="AQ627" i="14"/>
  <c r="AO628" i="14"/>
  <c r="AQ628" i="14"/>
  <c r="AO629" i="14"/>
  <c r="AP629" i="14" s="1"/>
  <c r="AR629" i="14" s="1"/>
  <c r="AQ629" i="14"/>
  <c r="AO630" i="14"/>
  <c r="AQ630" i="14"/>
  <c r="AO631" i="14"/>
  <c r="AP631" i="14" s="1"/>
  <c r="AQ631" i="14"/>
  <c r="AO632" i="14"/>
  <c r="AP632" i="14" s="1"/>
  <c r="AQ632" i="14"/>
  <c r="AO633" i="14"/>
  <c r="AQ633" i="14"/>
  <c r="AO634" i="14"/>
  <c r="AQ634" i="14"/>
  <c r="AO635" i="14"/>
  <c r="AQ635" i="14"/>
  <c r="AO636" i="14"/>
  <c r="AP636" i="14" s="1"/>
  <c r="AQ636" i="14"/>
  <c r="AO637" i="14"/>
  <c r="AQ637" i="14"/>
  <c r="AO638" i="14"/>
  <c r="AQ638" i="14"/>
  <c r="AO639" i="14"/>
  <c r="AQ639" i="14"/>
  <c r="AO640" i="14"/>
  <c r="AQ640" i="14"/>
  <c r="AO641" i="14"/>
  <c r="AQ641" i="14"/>
  <c r="AO642" i="14"/>
  <c r="AP642" i="14" s="1"/>
  <c r="AR642" i="14" s="1"/>
  <c r="AQ642" i="14"/>
  <c r="AO643" i="14"/>
  <c r="AQ643" i="14"/>
  <c r="AO644" i="14"/>
  <c r="AQ644" i="14"/>
  <c r="AO645" i="14"/>
  <c r="AQ645" i="14"/>
  <c r="AO646" i="14"/>
  <c r="AQ646" i="14"/>
  <c r="AO647" i="14"/>
  <c r="AQ647" i="14"/>
  <c r="AO648" i="14"/>
  <c r="AQ648" i="14"/>
  <c r="AO649" i="14"/>
  <c r="AQ649" i="14"/>
  <c r="AO650" i="14"/>
  <c r="AQ650" i="14"/>
  <c r="AO651" i="14"/>
  <c r="AP651" i="14"/>
  <c r="AQ651" i="14"/>
  <c r="AO652" i="14"/>
  <c r="AQ652" i="14"/>
  <c r="AO653" i="14"/>
  <c r="AQ653" i="14"/>
  <c r="AO654" i="14"/>
  <c r="AP654" i="14"/>
  <c r="AQ654" i="14"/>
  <c r="AO655" i="14"/>
  <c r="AP655" i="14" s="1"/>
  <c r="AQ655" i="14"/>
  <c r="AO656" i="14"/>
  <c r="AQ656" i="14"/>
  <c r="AO657" i="14"/>
  <c r="AQ657" i="14"/>
  <c r="AO658" i="14"/>
  <c r="AQ658" i="14"/>
  <c r="AO659" i="14"/>
  <c r="AQ659" i="14"/>
  <c r="AO660" i="14"/>
  <c r="AQ660" i="14"/>
  <c r="AO661" i="14"/>
  <c r="AQ661" i="14"/>
  <c r="AO662" i="14"/>
  <c r="AQ662" i="14"/>
  <c r="AO663" i="14"/>
  <c r="AQ663" i="14"/>
  <c r="AO664" i="14"/>
  <c r="AQ664" i="14"/>
  <c r="AO665" i="14"/>
  <c r="AQ665" i="14"/>
  <c r="AO666" i="14"/>
  <c r="AQ666" i="14"/>
  <c r="AO667" i="14"/>
  <c r="AQ667" i="14"/>
  <c r="AO668" i="14"/>
  <c r="AQ668" i="14"/>
  <c r="AO669" i="14"/>
  <c r="AQ669" i="14"/>
  <c r="AO670" i="14"/>
  <c r="AQ670" i="14"/>
  <c r="AO671" i="14"/>
  <c r="AQ671" i="14"/>
  <c r="AO672" i="14"/>
  <c r="AP672" i="14" s="1"/>
  <c r="AQ672" i="14"/>
  <c r="AO673" i="14"/>
  <c r="AQ673" i="14"/>
  <c r="AO674" i="14"/>
  <c r="AQ674" i="14"/>
  <c r="AO675" i="14"/>
  <c r="AQ675" i="14"/>
  <c r="AO676" i="14"/>
  <c r="AP676" i="14" s="1"/>
  <c r="AQ676" i="14"/>
  <c r="AO677" i="14"/>
  <c r="AQ677" i="14"/>
  <c r="AO678" i="14"/>
  <c r="AQ678" i="14"/>
  <c r="AO679" i="14"/>
  <c r="AQ679" i="14"/>
  <c r="AO680" i="14"/>
  <c r="AQ680" i="14"/>
  <c r="AO681" i="14"/>
  <c r="AQ681" i="14"/>
  <c r="AO682" i="14"/>
  <c r="AP682" i="14" s="1"/>
  <c r="AQ682" i="14"/>
  <c r="AO683" i="14"/>
  <c r="AQ683" i="14"/>
  <c r="AO684" i="14"/>
  <c r="AQ684" i="14"/>
  <c r="AO685" i="14"/>
  <c r="AQ685" i="14"/>
  <c r="AO686" i="14"/>
  <c r="AQ686" i="14"/>
  <c r="AO687" i="14"/>
  <c r="AQ687" i="14"/>
  <c r="AO688" i="14"/>
  <c r="AQ688" i="14"/>
  <c r="AO689" i="14"/>
  <c r="AQ689" i="14"/>
  <c r="AO690" i="14"/>
  <c r="AP690" i="14" s="1"/>
  <c r="AQ690" i="14"/>
  <c r="AO691" i="14"/>
  <c r="AQ691" i="14"/>
  <c r="AO692" i="14"/>
  <c r="AP692" i="14" s="1"/>
  <c r="AQ692" i="14"/>
  <c r="AO693" i="14"/>
  <c r="AP693" i="14" s="1"/>
  <c r="AQ693" i="14"/>
  <c r="AO694" i="14"/>
  <c r="AQ694" i="14"/>
  <c r="AO695" i="14"/>
  <c r="AQ695" i="14"/>
  <c r="AO696" i="14"/>
  <c r="AP696" i="14" s="1"/>
  <c r="AR696" i="14" s="1"/>
  <c r="AQ696" i="14"/>
  <c r="AO697" i="14"/>
  <c r="AQ697" i="14"/>
  <c r="AO698" i="14"/>
  <c r="AQ698" i="14"/>
  <c r="AO699" i="14"/>
  <c r="AQ699" i="14"/>
  <c r="AO700" i="14"/>
  <c r="AP700" i="14" s="1"/>
  <c r="AQ700" i="14"/>
  <c r="AO701" i="14"/>
  <c r="AQ701" i="14"/>
  <c r="AO702" i="14"/>
  <c r="AQ702" i="14"/>
  <c r="AO703" i="14"/>
  <c r="AQ703" i="14"/>
  <c r="AO704" i="14"/>
  <c r="AQ704" i="14"/>
  <c r="AO705" i="14"/>
  <c r="AQ705" i="14"/>
  <c r="AO706" i="14"/>
  <c r="AP706" i="14" s="1"/>
  <c r="AQ706" i="14"/>
  <c r="AO707" i="14"/>
  <c r="AP707" i="14" s="1"/>
  <c r="AQ707" i="14"/>
  <c r="AO708" i="14"/>
  <c r="AQ708" i="14"/>
  <c r="AO709" i="14"/>
  <c r="AP709" i="14" s="1"/>
  <c r="AQ709" i="14"/>
  <c r="AO710" i="14"/>
  <c r="AP710" i="14" s="1"/>
  <c r="AQ710" i="14"/>
  <c r="AO711" i="14"/>
  <c r="AQ711" i="14"/>
  <c r="AO712" i="14"/>
  <c r="AP712" i="14" s="1"/>
  <c r="AQ712" i="14"/>
  <c r="AO713" i="14"/>
  <c r="AQ713" i="14"/>
  <c r="AO714" i="14"/>
  <c r="AQ714" i="14"/>
  <c r="AO715" i="14"/>
  <c r="AP715" i="14"/>
  <c r="AQ715" i="14"/>
  <c r="AO716" i="14"/>
  <c r="AQ716" i="14"/>
  <c r="AO717" i="14"/>
  <c r="AQ717" i="14"/>
  <c r="AO718" i="14"/>
  <c r="AP718" i="14" s="1"/>
  <c r="AQ718" i="14"/>
  <c r="AO719" i="14"/>
  <c r="AQ719" i="14"/>
  <c r="AO720" i="14"/>
  <c r="AQ720" i="14"/>
  <c r="AO721" i="14"/>
  <c r="AQ721" i="14"/>
  <c r="AO722" i="14"/>
  <c r="AQ722" i="14"/>
  <c r="AO723" i="14"/>
  <c r="AP723" i="14" s="1"/>
  <c r="AQ723" i="14"/>
  <c r="AO724" i="14"/>
  <c r="AQ724" i="14"/>
  <c r="AO725" i="14"/>
  <c r="AP725" i="14" s="1"/>
  <c r="AQ725" i="14"/>
  <c r="AO726" i="14"/>
  <c r="AP726" i="14" s="1"/>
  <c r="AQ726" i="14"/>
  <c r="AO727" i="14"/>
  <c r="AQ727" i="14"/>
  <c r="AO728" i="14"/>
  <c r="AQ728" i="14"/>
  <c r="AO729" i="14"/>
  <c r="AQ729" i="14"/>
  <c r="AO730" i="14"/>
  <c r="AQ730" i="14"/>
  <c r="AO731" i="14"/>
  <c r="AQ731" i="14"/>
  <c r="AO732" i="14"/>
  <c r="AP732" i="14" s="1"/>
  <c r="AQ732" i="14"/>
  <c r="AO733" i="14"/>
  <c r="AQ733" i="14"/>
  <c r="AO734" i="14"/>
  <c r="AQ734" i="14"/>
  <c r="AO735" i="14"/>
  <c r="AP735" i="14" s="1"/>
  <c r="AS735" i="14" s="1"/>
  <c r="AQ735" i="14"/>
  <c r="AO736" i="14"/>
  <c r="AP736" i="14" s="1"/>
  <c r="AQ736" i="14"/>
  <c r="AO737" i="14"/>
  <c r="AQ737" i="14"/>
  <c r="AO738" i="14"/>
  <c r="AP738" i="14" s="1"/>
  <c r="AQ738" i="14"/>
  <c r="AO739" i="14"/>
  <c r="AQ739" i="14"/>
  <c r="AO740" i="14"/>
  <c r="AQ740" i="14"/>
  <c r="AO741" i="14"/>
  <c r="AQ741" i="14"/>
  <c r="AO742" i="14"/>
  <c r="AQ742" i="14"/>
  <c r="AO743" i="14"/>
  <c r="AQ743" i="14"/>
  <c r="AO744" i="14"/>
  <c r="AQ744" i="14"/>
  <c r="AO745" i="14"/>
  <c r="AP745" i="14" s="1"/>
  <c r="AQ745" i="14"/>
  <c r="AO746" i="14"/>
  <c r="AP746" i="14" s="1"/>
  <c r="AQ746" i="14"/>
  <c r="AO747" i="14"/>
  <c r="AQ747" i="14"/>
  <c r="AO748" i="14"/>
  <c r="AQ748" i="14"/>
  <c r="AO749" i="14"/>
  <c r="AQ749" i="14"/>
  <c r="AO750" i="14"/>
  <c r="AQ750" i="14"/>
  <c r="AO751" i="14"/>
  <c r="AQ751" i="14"/>
  <c r="AO752" i="14"/>
  <c r="AP752" i="14" s="1"/>
  <c r="AQ752" i="14"/>
  <c r="AO753" i="14"/>
  <c r="AQ753" i="14"/>
  <c r="AO754" i="14"/>
  <c r="AQ754" i="14"/>
  <c r="AO755" i="14"/>
  <c r="AQ755" i="14"/>
  <c r="AO756" i="14"/>
  <c r="AP756" i="14" s="1"/>
  <c r="AR756" i="14" s="1"/>
  <c r="AQ756" i="14"/>
  <c r="AO757" i="14"/>
  <c r="AQ757" i="14"/>
  <c r="AO758" i="14"/>
  <c r="AP758" i="14" s="1"/>
  <c r="AQ758" i="14"/>
  <c r="AO759" i="14"/>
  <c r="AP759" i="14" s="1"/>
  <c r="AQ759" i="14"/>
  <c r="AO760" i="14"/>
  <c r="AQ760" i="14"/>
  <c r="AO761" i="14"/>
  <c r="AQ761" i="14"/>
  <c r="AO762" i="14"/>
  <c r="AP762" i="14" s="1"/>
  <c r="AQ762" i="14"/>
  <c r="AO763" i="14"/>
  <c r="AQ763" i="14"/>
  <c r="AO764" i="14"/>
  <c r="AQ764" i="14"/>
  <c r="AO765" i="14"/>
  <c r="AQ765" i="14"/>
  <c r="AO766" i="14"/>
  <c r="AP766" i="14" s="1"/>
  <c r="AR766" i="14" s="1"/>
  <c r="AQ766" i="14"/>
  <c r="AO767" i="14"/>
  <c r="AQ767" i="14"/>
  <c r="AO768" i="14"/>
  <c r="AQ768" i="14"/>
  <c r="AO769" i="14"/>
  <c r="AP769" i="14" s="1"/>
  <c r="AQ769" i="14"/>
  <c r="AO770" i="14"/>
  <c r="AQ770" i="14"/>
  <c r="AO771" i="14"/>
  <c r="AQ771" i="14"/>
  <c r="AO772" i="14"/>
  <c r="AP772" i="14" s="1"/>
  <c r="AR772" i="14" s="1"/>
  <c r="AQ772" i="14"/>
  <c r="AO773" i="14"/>
  <c r="AQ773" i="14"/>
  <c r="AO774" i="14"/>
  <c r="AQ774" i="14"/>
  <c r="AO775" i="14"/>
  <c r="AP775" i="14" s="1"/>
  <c r="AQ775" i="14"/>
  <c r="AO776" i="14"/>
  <c r="AQ776" i="14"/>
  <c r="AO777" i="14"/>
  <c r="AQ777" i="14"/>
  <c r="AO778" i="14"/>
  <c r="AQ778" i="14"/>
  <c r="AO779" i="14"/>
  <c r="AP779" i="14" s="1"/>
  <c r="AQ779" i="14"/>
  <c r="AO780" i="14"/>
  <c r="AQ780" i="14"/>
  <c r="AO781" i="14"/>
  <c r="AQ781" i="14"/>
  <c r="AO782" i="14"/>
  <c r="AP782" i="14" s="1"/>
  <c r="AQ782" i="14"/>
  <c r="AO783" i="14"/>
  <c r="AQ783" i="14"/>
  <c r="AO784" i="14"/>
  <c r="AP784" i="14"/>
  <c r="AQ784" i="14"/>
  <c r="AO785" i="14"/>
  <c r="AP785" i="14" s="1"/>
  <c r="AQ785" i="14"/>
  <c r="AO786" i="14"/>
  <c r="AQ786" i="14"/>
  <c r="AO787" i="14"/>
  <c r="AQ787" i="14"/>
  <c r="AO788" i="14"/>
  <c r="AQ788" i="14"/>
  <c r="AO789" i="14"/>
  <c r="AP789" i="14" s="1"/>
  <c r="AQ789" i="14"/>
  <c r="AO790" i="14"/>
  <c r="AQ790" i="14"/>
  <c r="AO791" i="14"/>
  <c r="AQ791" i="14"/>
  <c r="AO792" i="14"/>
  <c r="AQ792" i="14"/>
  <c r="AO793" i="14"/>
  <c r="AQ793" i="14"/>
  <c r="AO794" i="14"/>
  <c r="AQ794" i="14"/>
  <c r="AO795" i="14"/>
  <c r="AP795" i="14" s="1"/>
  <c r="AQ795" i="14"/>
  <c r="AO796" i="14"/>
  <c r="AQ796" i="14"/>
  <c r="AO797" i="14"/>
  <c r="AQ797" i="14"/>
  <c r="AO798" i="14"/>
  <c r="AP798" i="14" s="1"/>
  <c r="AQ798" i="14"/>
  <c r="AO799" i="14"/>
  <c r="AQ799" i="14"/>
  <c r="AO800" i="14"/>
  <c r="AP800" i="14" s="1"/>
  <c r="AQ800" i="14"/>
  <c r="AO801" i="14"/>
  <c r="AP801" i="14" s="1"/>
  <c r="AQ801" i="14"/>
  <c r="AO802" i="14"/>
  <c r="AQ802" i="14"/>
  <c r="AO803" i="14"/>
  <c r="AQ803" i="14"/>
  <c r="AO804" i="14"/>
  <c r="AQ804" i="14"/>
  <c r="AO805" i="14"/>
  <c r="AP805" i="14" s="1"/>
  <c r="AQ805" i="14"/>
  <c r="AO806" i="14"/>
  <c r="AQ806" i="14"/>
  <c r="AO807" i="14"/>
  <c r="AP807" i="14" s="1"/>
  <c r="AQ807" i="14"/>
  <c r="AO808" i="14"/>
  <c r="AP808" i="14" s="1"/>
  <c r="AQ808" i="14"/>
  <c r="AO809" i="14"/>
  <c r="AQ809" i="14"/>
  <c r="AO810" i="14"/>
  <c r="AP810" i="14"/>
  <c r="AQ810" i="14"/>
  <c r="AO811" i="14"/>
  <c r="AP811" i="14" s="1"/>
  <c r="AQ811" i="14"/>
  <c r="AO812" i="14"/>
  <c r="AQ812" i="14"/>
  <c r="AO813" i="14"/>
  <c r="AQ813" i="14"/>
  <c r="AO814" i="14"/>
  <c r="AQ814" i="14"/>
  <c r="AO815" i="14"/>
  <c r="AQ815" i="14"/>
  <c r="AO816" i="14"/>
  <c r="AQ816" i="14"/>
  <c r="AO817" i="14"/>
  <c r="AQ817" i="14"/>
  <c r="AO818" i="14"/>
  <c r="AQ818" i="14"/>
  <c r="AO819" i="14"/>
  <c r="AQ819" i="14"/>
  <c r="AO820" i="14"/>
  <c r="AP820" i="14" s="1"/>
  <c r="AQ820" i="14"/>
  <c r="AO821" i="14"/>
  <c r="AP821" i="14" s="1"/>
  <c r="AQ821" i="14"/>
  <c r="AO822" i="14"/>
  <c r="AQ822" i="14"/>
  <c r="AO823" i="14"/>
  <c r="AQ823" i="14"/>
  <c r="AO824" i="14"/>
  <c r="AP824" i="14" s="1"/>
  <c r="AQ824" i="14"/>
  <c r="AO825" i="14"/>
  <c r="AQ825" i="14"/>
  <c r="AO826" i="14"/>
  <c r="AQ826" i="14"/>
  <c r="AO827" i="14"/>
  <c r="AQ827" i="14"/>
  <c r="AO828" i="14"/>
  <c r="AP828" i="14" s="1"/>
  <c r="AR828" i="14" s="1"/>
  <c r="AQ828" i="14"/>
  <c r="AO829" i="14"/>
  <c r="AQ829" i="14"/>
  <c r="AO830" i="14"/>
  <c r="AP830" i="14" s="1"/>
  <c r="AQ830" i="14"/>
  <c r="AO831" i="14"/>
  <c r="AP831" i="14" s="1"/>
  <c r="AS831" i="14" s="1"/>
  <c r="AQ831" i="14"/>
  <c r="AO832" i="14"/>
  <c r="AQ832" i="14"/>
  <c r="AO833" i="14"/>
  <c r="AP833" i="14" s="1"/>
  <c r="AQ833" i="14"/>
  <c r="AO834" i="14"/>
  <c r="AP834" i="14" s="1"/>
  <c r="AQ834" i="14"/>
  <c r="AO835" i="14"/>
  <c r="AQ835" i="14"/>
  <c r="AO836" i="14"/>
  <c r="AQ836" i="14"/>
  <c r="AO837" i="14"/>
  <c r="AQ837" i="14"/>
  <c r="AO838" i="14"/>
  <c r="AQ838" i="14"/>
  <c r="AO839" i="14"/>
  <c r="AQ839" i="14"/>
  <c r="AO840" i="14"/>
  <c r="AQ840" i="14"/>
  <c r="AO841" i="14"/>
  <c r="AP841" i="14" s="1"/>
  <c r="AQ841" i="14"/>
  <c r="AO842" i="14"/>
  <c r="AQ842" i="14"/>
  <c r="AO843" i="14"/>
  <c r="AP843" i="14" s="1"/>
  <c r="AQ843" i="14"/>
  <c r="AO844" i="14"/>
  <c r="AP844" i="14" s="1"/>
  <c r="AQ844" i="14"/>
  <c r="AO845" i="14"/>
  <c r="AQ845" i="14"/>
  <c r="AO846" i="14"/>
  <c r="AQ846" i="14"/>
  <c r="AO847" i="14"/>
  <c r="AP847" i="14" s="1"/>
  <c r="AQ847" i="14"/>
  <c r="AO848" i="14"/>
  <c r="AQ848" i="14"/>
  <c r="AO849" i="14"/>
  <c r="AQ849" i="14"/>
  <c r="AO850" i="14"/>
  <c r="AP850" i="14" s="1"/>
  <c r="AQ850" i="14"/>
  <c r="AO851" i="14"/>
  <c r="AQ851" i="14"/>
  <c r="AO852" i="14"/>
  <c r="AQ852" i="14"/>
  <c r="AO853" i="14"/>
  <c r="AP853" i="14" s="1"/>
  <c r="AQ853" i="14"/>
  <c r="AO854" i="14"/>
  <c r="AP854" i="14"/>
  <c r="AQ854" i="14"/>
  <c r="AO855" i="14"/>
  <c r="AQ855" i="14"/>
  <c r="AO856" i="14"/>
  <c r="AP856" i="14" s="1"/>
  <c r="AQ856" i="14"/>
  <c r="AO857" i="14"/>
  <c r="AP857" i="14" s="1"/>
  <c r="AQ857" i="14"/>
  <c r="AO858" i="14"/>
  <c r="AQ858" i="14"/>
  <c r="AO859" i="14"/>
  <c r="AQ859" i="14"/>
  <c r="AO860" i="14"/>
  <c r="AQ860" i="14"/>
  <c r="AO861" i="14"/>
  <c r="AP861" i="14" s="1"/>
  <c r="AQ861" i="14"/>
  <c r="AO862" i="14"/>
  <c r="AQ862" i="14"/>
  <c r="AO863" i="14"/>
  <c r="AP863" i="14" s="1"/>
  <c r="AQ863" i="14"/>
  <c r="AO864" i="14"/>
  <c r="AP864" i="14" s="1"/>
  <c r="AQ864" i="14"/>
  <c r="AO865" i="14"/>
  <c r="AQ865" i="14"/>
  <c r="AO866" i="14"/>
  <c r="AP866" i="14" s="1"/>
  <c r="AQ866" i="14"/>
  <c r="AO867" i="14"/>
  <c r="AP867" i="14" s="1"/>
  <c r="AQ867" i="14"/>
  <c r="AO868" i="14"/>
  <c r="AQ868" i="14"/>
  <c r="AO869" i="14"/>
  <c r="AQ869" i="14"/>
  <c r="AO870" i="14"/>
  <c r="AQ870" i="14"/>
  <c r="AO871" i="14"/>
  <c r="AQ871" i="14"/>
  <c r="AO872" i="14"/>
  <c r="AQ872" i="14"/>
  <c r="AO873" i="14"/>
  <c r="AP873" i="14" s="1"/>
  <c r="AQ873" i="14"/>
  <c r="AO874" i="14"/>
  <c r="AQ874" i="14"/>
  <c r="AO875" i="14"/>
  <c r="AQ875" i="14"/>
  <c r="AO876" i="14"/>
  <c r="AQ876" i="14"/>
  <c r="AO877" i="14"/>
  <c r="AP877" i="14" s="1"/>
  <c r="AQ877" i="14"/>
  <c r="AO878" i="14"/>
  <c r="AQ878" i="14"/>
  <c r="AO879" i="14"/>
  <c r="AP879" i="14" s="1"/>
  <c r="AQ879" i="14"/>
  <c r="AO880" i="14"/>
  <c r="AP880" i="14" s="1"/>
  <c r="AQ880" i="14"/>
  <c r="AO881" i="14"/>
  <c r="AQ881" i="14"/>
  <c r="AO882" i="14"/>
  <c r="AQ882" i="14"/>
  <c r="AO883" i="14"/>
  <c r="AP883" i="14" s="1"/>
  <c r="AQ883" i="14"/>
  <c r="AO884" i="14"/>
  <c r="AQ884" i="14"/>
  <c r="AO885" i="14"/>
  <c r="AQ885" i="14"/>
  <c r="AO886" i="14"/>
  <c r="AP886" i="14" s="1"/>
  <c r="AR886" i="14" s="1"/>
  <c r="AQ886" i="14"/>
  <c r="AO887" i="14"/>
  <c r="AQ887" i="14"/>
  <c r="AO888" i="14"/>
  <c r="AP888" i="14" s="1"/>
  <c r="AQ888" i="14"/>
  <c r="AO889" i="14"/>
  <c r="AP889" i="14" s="1"/>
  <c r="AQ889" i="14"/>
  <c r="AO890" i="14"/>
  <c r="AQ890" i="14"/>
  <c r="AO891" i="14"/>
  <c r="AP891" i="14" s="1"/>
  <c r="AQ891" i="14"/>
  <c r="AO892" i="14"/>
  <c r="AP892" i="14" s="1"/>
  <c r="AR892" i="14" s="1"/>
  <c r="AQ892" i="14"/>
  <c r="AO893" i="14"/>
  <c r="AQ893" i="14"/>
  <c r="AO894" i="14"/>
  <c r="AQ894" i="14"/>
  <c r="AO895" i="14"/>
  <c r="AQ895" i="14"/>
  <c r="AO896" i="14"/>
  <c r="AQ896" i="14"/>
  <c r="AO897" i="14"/>
  <c r="AQ897" i="14"/>
  <c r="AO898" i="14"/>
  <c r="AP898" i="14" s="1"/>
  <c r="AQ898" i="14"/>
  <c r="AO899" i="14"/>
  <c r="AQ899" i="14"/>
  <c r="AO900" i="14"/>
  <c r="AP900" i="14" s="1"/>
  <c r="AQ900" i="14"/>
  <c r="AO901" i="14"/>
  <c r="AP901" i="14" s="1"/>
  <c r="AQ901" i="14"/>
  <c r="AO902" i="14"/>
  <c r="AQ902" i="14"/>
  <c r="AO903" i="14"/>
  <c r="AQ903" i="14"/>
  <c r="AO904" i="14"/>
  <c r="AQ904" i="14"/>
  <c r="AO905" i="14"/>
  <c r="AQ905" i="14"/>
  <c r="AO906" i="14"/>
  <c r="AQ906" i="14"/>
  <c r="AO907" i="14"/>
  <c r="AQ907" i="14"/>
  <c r="AO908" i="14"/>
  <c r="AQ908" i="14"/>
  <c r="AO909" i="14"/>
  <c r="AQ909" i="14"/>
  <c r="AO910" i="14"/>
  <c r="AP910" i="14" s="1"/>
  <c r="AQ910" i="14"/>
  <c r="AO911" i="14"/>
  <c r="AP911" i="14" s="1"/>
  <c r="AQ911" i="14"/>
  <c r="AO912" i="14"/>
  <c r="AQ912" i="14"/>
  <c r="AO913" i="14"/>
  <c r="AP913" i="14"/>
  <c r="AQ913" i="14"/>
  <c r="AO914" i="14"/>
  <c r="AP914" i="14" s="1"/>
  <c r="AQ914" i="14"/>
  <c r="AO915" i="14"/>
  <c r="AQ915" i="14"/>
  <c r="AO916" i="14"/>
  <c r="AP916" i="14" s="1"/>
  <c r="AQ916" i="14"/>
  <c r="AO917" i="14"/>
  <c r="AP917" i="14" s="1"/>
  <c r="AQ917" i="14"/>
  <c r="AO918" i="14"/>
  <c r="AQ918" i="14"/>
  <c r="AO919" i="14"/>
  <c r="AQ919" i="14"/>
  <c r="AO920" i="14"/>
  <c r="AQ920" i="14"/>
  <c r="AO921" i="14"/>
  <c r="AQ921" i="14"/>
  <c r="AO922" i="14"/>
  <c r="AQ922" i="14"/>
  <c r="AO923" i="14"/>
  <c r="AQ923" i="14"/>
  <c r="AO924" i="14"/>
  <c r="AQ924" i="14"/>
  <c r="AO925" i="14"/>
  <c r="AQ925" i="14"/>
  <c r="AO926" i="14"/>
  <c r="AP926" i="14" s="1"/>
  <c r="AQ926" i="14"/>
  <c r="AO927" i="14"/>
  <c r="AP927" i="14" s="1"/>
  <c r="AQ927" i="14"/>
  <c r="AO928" i="14"/>
  <c r="AQ928" i="14"/>
  <c r="AO929" i="14"/>
  <c r="AP929" i="14" s="1"/>
  <c r="AQ929" i="14"/>
  <c r="AO930" i="14"/>
  <c r="AP930" i="14" s="1"/>
  <c r="AQ930" i="14"/>
  <c r="AO931" i="14"/>
  <c r="AQ931" i="14"/>
  <c r="AO932" i="14"/>
  <c r="AP932" i="14" s="1"/>
  <c r="AQ932" i="14"/>
  <c r="AO933" i="14"/>
  <c r="AP933" i="14" s="1"/>
  <c r="AQ933" i="14"/>
  <c r="AO934" i="14"/>
  <c r="AQ934" i="14"/>
  <c r="AO935" i="14"/>
  <c r="AQ935" i="14"/>
  <c r="AO936" i="14"/>
  <c r="AQ936" i="14"/>
  <c r="AO937" i="14"/>
  <c r="AQ937" i="14"/>
  <c r="AO938" i="14"/>
  <c r="AQ938" i="14"/>
  <c r="AO939" i="14"/>
  <c r="AQ939" i="14"/>
  <c r="AO940" i="14"/>
  <c r="AQ940" i="14"/>
  <c r="AO941" i="14"/>
  <c r="AQ941" i="14"/>
  <c r="AO942" i="14"/>
  <c r="AP942" i="14" s="1"/>
  <c r="AQ942" i="14"/>
  <c r="AO943" i="14"/>
  <c r="AP943" i="14" s="1"/>
  <c r="AQ943" i="14"/>
  <c r="AO944" i="14"/>
  <c r="AQ944" i="14"/>
  <c r="AO945" i="14"/>
  <c r="AP945" i="14" s="1"/>
  <c r="AQ945" i="14"/>
  <c r="AO946" i="14"/>
  <c r="AP946" i="14" s="1"/>
  <c r="AQ946" i="14"/>
  <c r="AO947" i="14"/>
  <c r="AQ947" i="14"/>
  <c r="AO948" i="14"/>
  <c r="AP948" i="14"/>
  <c r="AQ948" i="14"/>
  <c r="AO949" i="14"/>
  <c r="AP949" i="14" s="1"/>
  <c r="AQ949" i="14"/>
  <c r="AO950" i="14"/>
  <c r="AQ950" i="14"/>
  <c r="AO951" i="14"/>
  <c r="AQ951" i="14"/>
  <c r="AO952" i="14"/>
  <c r="AQ952" i="14"/>
  <c r="AO953" i="14"/>
  <c r="AQ953" i="14"/>
  <c r="AO954" i="14"/>
  <c r="AQ954" i="14"/>
  <c r="AO955" i="14"/>
  <c r="AQ955" i="14"/>
  <c r="AO956" i="14"/>
  <c r="AQ956" i="14"/>
  <c r="AO957" i="14"/>
  <c r="AQ957" i="14"/>
  <c r="AO958" i="14"/>
  <c r="AP958" i="14" s="1"/>
  <c r="AQ958" i="14"/>
  <c r="AO959" i="14"/>
  <c r="AP959" i="14" s="1"/>
  <c r="AR959" i="14" s="1"/>
  <c r="AQ959" i="14"/>
  <c r="AO960" i="14"/>
  <c r="AQ960" i="14"/>
  <c r="AO961" i="14"/>
  <c r="AP961" i="14" s="1"/>
  <c r="AQ961" i="14"/>
  <c r="AO962" i="14"/>
  <c r="AP962" i="14" s="1"/>
  <c r="AQ962" i="14"/>
  <c r="AO963" i="14"/>
  <c r="AQ963" i="14"/>
  <c r="AO964" i="14"/>
  <c r="AP964" i="14" s="1"/>
  <c r="AQ964" i="14"/>
  <c r="AO965" i="14"/>
  <c r="AP965" i="14" s="1"/>
  <c r="AQ965" i="14"/>
  <c r="AO966" i="14"/>
  <c r="AQ966" i="14"/>
  <c r="AO967" i="14"/>
  <c r="AQ967" i="14"/>
  <c r="AO968" i="14"/>
  <c r="AQ968" i="14"/>
  <c r="AO969" i="14"/>
  <c r="AQ969" i="14"/>
  <c r="AO970" i="14"/>
  <c r="AQ970" i="14"/>
  <c r="AO971" i="14"/>
  <c r="AQ971" i="14"/>
  <c r="AO972" i="14"/>
  <c r="AQ972" i="14"/>
  <c r="AO973" i="14"/>
  <c r="AQ973" i="14"/>
  <c r="AO974" i="14"/>
  <c r="AP974" i="14" s="1"/>
  <c r="AQ974" i="14"/>
  <c r="AO975" i="14"/>
  <c r="AP975" i="14" s="1"/>
  <c r="AQ975" i="14"/>
  <c r="AO976" i="14"/>
  <c r="AQ976" i="14"/>
  <c r="AO977" i="14"/>
  <c r="AP977" i="14"/>
  <c r="AQ977" i="14"/>
  <c r="AO978" i="14"/>
  <c r="AP978" i="14" s="1"/>
  <c r="AQ978" i="14"/>
  <c r="AO979" i="14"/>
  <c r="AQ979" i="14"/>
  <c r="AO980" i="14"/>
  <c r="AP980" i="14"/>
  <c r="AQ980" i="14"/>
  <c r="AO981" i="14"/>
  <c r="AP981" i="14" s="1"/>
  <c r="AS981" i="14" s="1"/>
  <c r="AQ981" i="14"/>
  <c r="AO982" i="14"/>
  <c r="AQ982" i="14"/>
  <c r="AO983" i="14"/>
  <c r="AQ983" i="14"/>
  <c r="AO984" i="14"/>
  <c r="AQ984" i="14"/>
  <c r="AO985" i="14"/>
  <c r="AQ985" i="14"/>
  <c r="AO986" i="14"/>
  <c r="AQ986" i="14"/>
  <c r="AO987" i="14"/>
  <c r="AQ987" i="14"/>
  <c r="AO988" i="14"/>
  <c r="AQ988" i="14"/>
  <c r="AO989" i="14"/>
  <c r="AQ989" i="14"/>
  <c r="AO990" i="14"/>
  <c r="AP990" i="14" s="1"/>
  <c r="AQ990" i="14"/>
  <c r="AO991" i="14"/>
  <c r="AP991" i="14" s="1"/>
  <c r="AR991" i="14" s="1"/>
  <c r="AQ991" i="14"/>
  <c r="AO992" i="14"/>
  <c r="AQ992" i="14"/>
  <c r="AO993" i="14"/>
  <c r="AP993" i="14" s="1"/>
  <c r="AQ993" i="14"/>
  <c r="AO994" i="14"/>
  <c r="AP994" i="14" s="1"/>
  <c r="AQ994" i="14"/>
  <c r="AO995" i="14"/>
  <c r="AQ995" i="14"/>
  <c r="AO996" i="14"/>
  <c r="AP996" i="14" s="1"/>
  <c r="AQ996" i="14"/>
  <c r="AO997" i="14"/>
  <c r="AP997" i="14" s="1"/>
  <c r="AS997" i="14" s="1"/>
  <c r="AQ997" i="14"/>
  <c r="AO998" i="14"/>
  <c r="AQ998" i="14"/>
  <c r="AO999" i="14"/>
  <c r="AQ999" i="14"/>
  <c r="AO1000" i="14"/>
  <c r="AQ1000" i="14"/>
  <c r="AO1001" i="14"/>
  <c r="AQ1001" i="14"/>
  <c r="AO1002" i="14"/>
  <c r="AQ1002" i="14"/>
  <c r="AO1003" i="14"/>
  <c r="AQ1003" i="14"/>
  <c r="AO1004" i="14"/>
  <c r="AQ1004" i="14"/>
  <c r="AO1005" i="14"/>
  <c r="AQ1005" i="14"/>
  <c r="AO1006" i="14"/>
  <c r="AP1006" i="14" s="1"/>
  <c r="AQ1006" i="14"/>
  <c r="AO1007" i="14"/>
  <c r="AP1007" i="14" s="1"/>
  <c r="AQ1007" i="14"/>
  <c r="AO1008" i="14"/>
  <c r="AQ1008" i="14"/>
  <c r="AO1009" i="14"/>
  <c r="AP1009" i="14" s="1"/>
  <c r="AQ1009" i="14"/>
  <c r="AO1010" i="14"/>
  <c r="AP1010" i="14" s="1"/>
  <c r="AQ1010" i="14"/>
  <c r="AO1011" i="14"/>
  <c r="AP1011" i="14" s="1"/>
  <c r="AQ1011" i="14"/>
  <c r="AO1012" i="14"/>
  <c r="AP1012" i="14" s="1"/>
  <c r="AQ1012" i="14"/>
  <c r="AO1013" i="14"/>
  <c r="AP1013" i="14" s="1"/>
  <c r="AQ1013" i="14"/>
  <c r="AO1014" i="14"/>
  <c r="AP1014" i="14" s="1"/>
  <c r="AQ1014" i="14"/>
  <c r="AO1015" i="14"/>
  <c r="AP1015" i="14" s="1"/>
  <c r="AQ1015" i="14"/>
  <c r="AO1016" i="14"/>
  <c r="AP1016" i="14" s="1"/>
  <c r="AQ1016" i="14"/>
  <c r="AO1017" i="14"/>
  <c r="AP1017" i="14" s="1"/>
  <c r="AQ1017" i="14"/>
  <c r="AO1018" i="14"/>
  <c r="AP1018" i="14" s="1"/>
  <c r="AQ1018" i="14"/>
  <c r="AO1019" i="14"/>
  <c r="AP1019" i="14" s="1"/>
  <c r="AQ1019" i="14"/>
  <c r="AO1020" i="14"/>
  <c r="AP1020" i="14"/>
  <c r="AQ1020" i="14"/>
  <c r="AO1021" i="14"/>
  <c r="AP1021" i="14" s="1"/>
  <c r="AQ1021" i="14"/>
  <c r="AO1022" i="14"/>
  <c r="AP1022" i="14" s="1"/>
  <c r="AQ1022" i="14"/>
  <c r="AO1023" i="14"/>
  <c r="AP1023" i="14" s="1"/>
  <c r="AQ1023" i="14"/>
  <c r="AO1024" i="14"/>
  <c r="AP1024" i="14" s="1"/>
  <c r="AQ1024" i="14"/>
  <c r="AO1025" i="14"/>
  <c r="AP1025" i="14" s="1"/>
  <c r="AQ1025" i="14"/>
  <c r="AO1026" i="14"/>
  <c r="AP1026" i="14" s="1"/>
  <c r="AQ1026" i="14"/>
  <c r="AO1027" i="14"/>
  <c r="AP1027" i="14" s="1"/>
  <c r="AQ1027" i="14"/>
  <c r="AO1028" i="14"/>
  <c r="AP1028" i="14" s="1"/>
  <c r="AQ1028" i="14"/>
  <c r="AO1029" i="14"/>
  <c r="AP1029" i="14" s="1"/>
  <c r="AQ1029" i="14"/>
  <c r="AO1030" i="14"/>
  <c r="AP1030" i="14" s="1"/>
  <c r="AQ1030" i="14"/>
  <c r="AO1031" i="14"/>
  <c r="AP1031" i="14" s="1"/>
  <c r="AQ1031" i="14"/>
  <c r="AO1032" i="14"/>
  <c r="AP1032" i="14" s="1"/>
  <c r="AQ1032" i="14"/>
  <c r="AO1033" i="14"/>
  <c r="AP1033" i="14" s="1"/>
  <c r="AQ1033" i="14"/>
  <c r="AO1034" i="14"/>
  <c r="AP1034" i="14" s="1"/>
  <c r="AQ1034" i="14"/>
  <c r="AO1035" i="14"/>
  <c r="AP1035" i="14" s="1"/>
  <c r="AQ1035" i="14"/>
  <c r="AO1036" i="14"/>
  <c r="AP1036" i="14"/>
  <c r="AQ1036" i="14"/>
  <c r="AO1037" i="14"/>
  <c r="AP1037" i="14" s="1"/>
  <c r="AQ1037" i="14"/>
  <c r="AO1038" i="14"/>
  <c r="AP1038" i="14" s="1"/>
  <c r="AQ1038" i="14"/>
  <c r="AO1039" i="14"/>
  <c r="AP1039" i="14" s="1"/>
  <c r="AQ1039" i="14"/>
  <c r="AO1040" i="14"/>
  <c r="AP1040" i="14" s="1"/>
  <c r="AQ1040" i="14"/>
  <c r="AO1041" i="14"/>
  <c r="AP1041" i="14" s="1"/>
  <c r="AQ1041" i="14"/>
  <c r="AO1042" i="14"/>
  <c r="AP1042" i="14" s="1"/>
  <c r="AQ1042" i="14"/>
  <c r="AO1043" i="14"/>
  <c r="AP1043" i="14" s="1"/>
  <c r="AQ1043" i="14"/>
  <c r="AO1044" i="14"/>
  <c r="AP1044" i="14" s="1"/>
  <c r="AQ1044" i="14"/>
  <c r="AO1045" i="14"/>
  <c r="AP1045" i="14" s="1"/>
  <c r="AQ1045" i="14"/>
  <c r="AO1046" i="14"/>
  <c r="AP1046" i="14" s="1"/>
  <c r="AQ1046" i="14"/>
  <c r="AO1047" i="14"/>
  <c r="AP1047" i="14" s="1"/>
  <c r="AQ1047" i="14"/>
  <c r="AO1048" i="14"/>
  <c r="AP1048" i="14" s="1"/>
  <c r="AQ1048" i="14"/>
  <c r="AO1049" i="14"/>
  <c r="AP1049" i="14" s="1"/>
  <c r="AQ1049" i="14"/>
  <c r="AO1050" i="14"/>
  <c r="AP1050" i="14" s="1"/>
  <c r="AQ1050" i="14"/>
  <c r="AO1051" i="14"/>
  <c r="AP1051" i="14" s="1"/>
  <c r="AQ1051" i="14"/>
  <c r="AO1052" i="14"/>
  <c r="AP1052" i="14"/>
  <c r="AQ1052" i="14"/>
  <c r="AO1053" i="14"/>
  <c r="AP1053" i="14" s="1"/>
  <c r="AQ1053" i="14"/>
  <c r="AO1054" i="14"/>
  <c r="AP1054" i="14" s="1"/>
  <c r="AQ1054" i="14"/>
  <c r="AO1055" i="14"/>
  <c r="AP1055" i="14" s="1"/>
  <c r="AQ1055" i="14"/>
  <c r="AO1056" i="14"/>
  <c r="AP1056" i="14" s="1"/>
  <c r="AQ1056" i="14"/>
  <c r="AO1057" i="14"/>
  <c r="AP1057" i="14" s="1"/>
  <c r="AQ1057" i="14"/>
  <c r="AO1058" i="14"/>
  <c r="AP1058" i="14" s="1"/>
  <c r="AQ1058" i="14"/>
  <c r="AO1059" i="14"/>
  <c r="AP1059" i="14" s="1"/>
  <c r="AQ1059" i="14"/>
  <c r="AO1060" i="14"/>
  <c r="AP1060" i="14" s="1"/>
  <c r="AQ1060" i="14"/>
  <c r="AO1061" i="14"/>
  <c r="AP1061" i="14" s="1"/>
  <c r="AQ1061" i="14"/>
  <c r="AO1062" i="14"/>
  <c r="AP1062" i="14" s="1"/>
  <c r="AQ1062" i="14"/>
  <c r="AO1063" i="14"/>
  <c r="AP1063" i="14" s="1"/>
  <c r="AQ1063" i="14"/>
  <c r="AO1064" i="14"/>
  <c r="AP1064" i="14" s="1"/>
  <c r="AQ1064" i="14"/>
  <c r="AO1065" i="14"/>
  <c r="AP1065" i="14"/>
  <c r="AQ1065" i="14"/>
  <c r="AO1066" i="14"/>
  <c r="AP1066" i="14" s="1"/>
  <c r="AQ1066" i="14"/>
  <c r="AO1067" i="14"/>
  <c r="AP1067" i="14" s="1"/>
  <c r="AQ1067" i="14"/>
  <c r="AO1068" i="14"/>
  <c r="AP1068" i="14"/>
  <c r="AQ1068" i="14"/>
  <c r="AO1069" i="14"/>
  <c r="AP1069" i="14" s="1"/>
  <c r="AQ1069" i="14"/>
  <c r="AO1070" i="14"/>
  <c r="AP1070" i="14" s="1"/>
  <c r="AQ1070" i="14"/>
  <c r="AO1071" i="14"/>
  <c r="AP1071" i="14" s="1"/>
  <c r="AQ1071" i="14"/>
  <c r="AO1072" i="14"/>
  <c r="AP1072" i="14" s="1"/>
  <c r="AQ1072" i="14"/>
  <c r="AO1073" i="14"/>
  <c r="AP1073" i="14" s="1"/>
  <c r="AQ1073" i="14"/>
  <c r="AO1074" i="14"/>
  <c r="AP1074" i="14" s="1"/>
  <c r="AQ1074" i="14"/>
  <c r="AO1075" i="14"/>
  <c r="AP1075" i="14" s="1"/>
  <c r="AQ1075" i="14"/>
  <c r="AO1076" i="14"/>
  <c r="AP1076" i="14" s="1"/>
  <c r="AQ1076" i="14"/>
  <c r="AO1077" i="14"/>
  <c r="AP1077" i="14" s="1"/>
  <c r="AQ1077" i="14"/>
  <c r="AO1078" i="14"/>
  <c r="AP1078" i="14" s="1"/>
  <c r="AQ1078" i="14"/>
  <c r="AO1079" i="14"/>
  <c r="AP1079" i="14" s="1"/>
  <c r="AQ1079" i="14"/>
  <c r="AO1080" i="14"/>
  <c r="AP1080" i="14" s="1"/>
  <c r="AQ1080" i="14"/>
  <c r="AO1081" i="14"/>
  <c r="AP1081" i="14" s="1"/>
  <c r="AQ1081" i="14"/>
  <c r="AO1082" i="14"/>
  <c r="AP1082" i="14" s="1"/>
  <c r="AQ1082" i="14"/>
  <c r="AO1083" i="14"/>
  <c r="AP1083" i="14"/>
  <c r="AQ1083" i="14"/>
  <c r="AO1084" i="14"/>
  <c r="AP1084" i="14" s="1"/>
  <c r="AQ1084" i="14"/>
  <c r="AO1085" i="14"/>
  <c r="AP1085" i="14" s="1"/>
  <c r="AQ1085" i="14"/>
  <c r="AO1086" i="14"/>
  <c r="AP1086" i="14" s="1"/>
  <c r="AQ1086" i="14"/>
  <c r="AO1087" i="14"/>
  <c r="AP1087" i="14" s="1"/>
  <c r="AQ1087" i="14"/>
  <c r="AO1088" i="14"/>
  <c r="AP1088" i="14" s="1"/>
  <c r="AQ1088" i="14"/>
  <c r="AO1089" i="14"/>
  <c r="AP1089" i="14" s="1"/>
  <c r="AQ1089" i="14"/>
  <c r="AO1090" i="14"/>
  <c r="AP1090" i="14" s="1"/>
  <c r="AQ1090" i="14"/>
  <c r="AO1091" i="14"/>
  <c r="AP1091" i="14"/>
  <c r="AQ1091" i="14"/>
  <c r="AO1092" i="14"/>
  <c r="AP1092" i="14" s="1"/>
  <c r="AQ1092" i="14"/>
  <c r="AO1093" i="14"/>
  <c r="AP1093" i="14" s="1"/>
  <c r="AQ1093" i="14"/>
  <c r="AO1094" i="14"/>
  <c r="AP1094" i="14" s="1"/>
  <c r="AQ1094" i="14"/>
  <c r="AO1095" i="14"/>
  <c r="AP1095" i="14" s="1"/>
  <c r="AQ1095" i="14"/>
  <c r="AO1096" i="14"/>
  <c r="AP1096" i="14" s="1"/>
  <c r="AQ1096" i="14"/>
  <c r="AO1097" i="14"/>
  <c r="AP1097" i="14" s="1"/>
  <c r="AQ1097" i="14"/>
  <c r="AO1098" i="14"/>
  <c r="AP1098" i="14" s="1"/>
  <c r="AQ1098" i="14"/>
  <c r="AO1099" i="14"/>
  <c r="AP1099" i="14"/>
  <c r="AQ1099" i="14"/>
  <c r="AO1100" i="14"/>
  <c r="AP1100" i="14" s="1"/>
  <c r="AQ1100" i="14"/>
  <c r="AO1101" i="14"/>
  <c r="AP1101" i="14" s="1"/>
  <c r="AQ1101" i="14"/>
  <c r="AO1102" i="14"/>
  <c r="AP1102" i="14" s="1"/>
  <c r="AQ1102" i="14"/>
  <c r="AO1103" i="14"/>
  <c r="AP1103" i="14" s="1"/>
  <c r="AQ1103" i="14"/>
  <c r="AO1104" i="14"/>
  <c r="AP1104" i="14" s="1"/>
  <c r="AQ1104" i="14"/>
  <c r="AO1105" i="14"/>
  <c r="AP1105" i="14" s="1"/>
  <c r="AQ1105" i="14"/>
  <c r="AO1106" i="14"/>
  <c r="AP1106" i="14" s="1"/>
  <c r="AQ1106" i="14"/>
  <c r="AO1107" i="14"/>
  <c r="AP1107" i="14" s="1"/>
  <c r="AQ1107" i="14"/>
  <c r="AO1108" i="14"/>
  <c r="AP1108" i="14" s="1"/>
  <c r="AQ1108" i="14"/>
  <c r="AO1109" i="14"/>
  <c r="AP1109" i="14" s="1"/>
  <c r="AS1109" i="14" s="1"/>
  <c r="AQ1109" i="14"/>
  <c r="AO1110" i="14"/>
  <c r="AP1110" i="14" s="1"/>
  <c r="AQ1110" i="14"/>
  <c r="AO1111" i="14"/>
  <c r="AP1111" i="14" s="1"/>
  <c r="AQ1111" i="14"/>
  <c r="AO1112" i="14"/>
  <c r="AP1112" i="14" s="1"/>
  <c r="AQ1112" i="14"/>
  <c r="AO1113" i="14"/>
  <c r="AP1113" i="14" s="1"/>
  <c r="AQ1113" i="14"/>
  <c r="AO1114" i="14"/>
  <c r="AP1114" i="14" s="1"/>
  <c r="AQ1114" i="14"/>
  <c r="AO1115" i="14"/>
  <c r="AP1115" i="14" s="1"/>
  <c r="AQ1115" i="14"/>
  <c r="AO1116" i="14"/>
  <c r="AP1116" i="14" s="1"/>
  <c r="AQ1116" i="14"/>
  <c r="AO1117" i="14"/>
  <c r="AP1117" i="14" s="1"/>
  <c r="AQ1117" i="14"/>
  <c r="AO1118" i="14"/>
  <c r="AP1118" i="14" s="1"/>
  <c r="AQ1118" i="14"/>
  <c r="AO1119" i="14"/>
  <c r="AP1119" i="14" s="1"/>
  <c r="AQ1119" i="14"/>
  <c r="AO1120" i="14"/>
  <c r="AP1120" i="14" s="1"/>
  <c r="AQ1120" i="14"/>
  <c r="AO1121" i="14"/>
  <c r="AP1121" i="14" s="1"/>
  <c r="AQ1121" i="14"/>
  <c r="AO1122" i="14"/>
  <c r="AP1122" i="14" s="1"/>
  <c r="AQ1122" i="14"/>
  <c r="AO1123" i="14"/>
  <c r="AP1123" i="14" s="1"/>
  <c r="AQ1123" i="14"/>
  <c r="AO1124" i="14"/>
  <c r="AP1124" i="14"/>
  <c r="AQ1124" i="14"/>
  <c r="AO1125" i="14"/>
  <c r="AP1125" i="14" s="1"/>
  <c r="AQ1125" i="14"/>
  <c r="AO1126" i="14"/>
  <c r="AP1126" i="14" s="1"/>
  <c r="AQ1126" i="14"/>
  <c r="AO1127" i="14"/>
  <c r="AP1127" i="14" s="1"/>
  <c r="AQ1127" i="14"/>
  <c r="AO1128" i="14"/>
  <c r="AP1128" i="14" s="1"/>
  <c r="AQ1128" i="14"/>
  <c r="AO1129" i="14"/>
  <c r="AP1129" i="14" s="1"/>
  <c r="AQ1129" i="14"/>
  <c r="AO1130" i="14"/>
  <c r="AP1130" i="14" s="1"/>
  <c r="AQ1130" i="14"/>
  <c r="AO1131" i="14"/>
  <c r="AP1131" i="14" s="1"/>
  <c r="AQ1131" i="14"/>
  <c r="AO1132" i="14"/>
  <c r="AP1132" i="14" s="1"/>
  <c r="AQ1132" i="14"/>
  <c r="AO1133" i="14"/>
  <c r="AP1133" i="14" s="1"/>
  <c r="AQ1133" i="14"/>
  <c r="AO1134" i="14"/>
  <c r="AP1134" i="14" s="1"/>
  <c r="AQ1134" i="14"/>
  <c r="AO1135" i="14"/>
  <c r="AP1135" i="14" s="1"/>
  <c r="AQ1135" i="14"/>
  <c r="AO1136" i="14"/>
  <c r="AP1136" i="14" s="1"/>
  <c r="AQ1136" i="14"/>
  <c r="AO1137" i="14"/>
  <c r="AP1137" i="14" s="1"/>
  <c r="AQ1137" i="14"/>
  <c r="AO1138" i="14"/>
  <c r="AP1138" i="14" s="1"/>
  <c r="AQ1138" i="14"/>
  <c r="AO1139" i="14"/>
  <c r="AP1139" i="14" s="1"/>
  <c r="AQ1139" i="14"/>
  <c r="AO1140" i="14"/>
  <c r="AP1140" i="14" s="1"/>
  <c r="AQ1140" i="14"/>
  <c r="AO1141" i="14"/>
  <c r="AP1141" i="14" s="1"/>
  <c r="AS1141" i="14" s="1"/>
  <c r="AQ1141" i="14"/>
  <c r="AO1142" i="14"/>
  <c r="AP1142" i="14" s="1"/>
  <c r="AS1142" i="14" s="1"/>
  <c r="AQ1142" i="14"/>
  <c r="AO1143" i="14"/>
  <c r="AP1143" i="14" s="1"/>
  <c r="AQ1143" i="14"/>
  <c r="AO1144" i="14"/>
  <c r="AP1144" i="14" s="1"/>
  <c r="AQ1144" i="14"/>
  <c r="AO1145" i="14"/>
  <c r="AP1145" i="14" s="1"/>
  <c r="AQ1145" i="14"/>
  <c r="AO1146" i="14"/>
  <c r="AP1146" i="14" s="1"/>
  <c r="AQ1146" i="14"/>
  <c r="AO1147" i="14"/>
  <c r="AP1147" i="14" s="1"/>
  <c r="AQ1147" i="14"/>
  <c r="AO1148" i="14"/>
  <c r="AP1148" i="14" s="1"/>
  <c r="AQ1148" i="14"/>
  <c r="AO1149" i="14"/>
  <c r="AP1149" i="14" s="1"/>
  <c r="AS1149" i="14" s="1"/>
  <c r="AQ1149" i="14"/>
  <c r="AO1150" i="14"/>
  <c r="AP1150" i="14" s="1"/>
  <c r="AQ1150" i="14"/>
  <c r="AO1151" i="14"/>
  <c r="AP1151" i="14" s="1"/>
  <c r="AQ1151" i="14"/>
  <c r="AO1152" i="14"/>
  <c r="AP1152" i="14" s="1"/>
  <c r="AQ1152" i="14"/>
  <c r="AO1153" i="14"/>
  <c r="AP1153" i="14" s="1"/>
  <c r="AQ1153" i="14"/>
  <c r="AO1154" i="14"/>
  <c r="AP1154" i="14" s="1"/>
  <c r="AQ1154" i="14"/>
  <c r="AO1155" i="14"/>
  <c r="AP1155" i="14" s="1"/>
  <c r="AR1155" i="14" s="1"/>
  <c r="AQ1155" i="14"/>
  <c r="AO1156" i="14"/>
  <c r="AP1156" i="14"/>
  <c r="AQ1156" i="14"/>
  <c r="AO1157" i="14"/>
  <c r="AP1157" i="14" s="1"/>
  <c r="AQ1157" i="14"/>
  <c r="AO1158" i="14"/>
  <c r="AP1158" i="14" s="1"/>
  <c r="AQ1158" i="14"/>
  <c r="AO1159" i="14"/>
  <c r="AP1159" i="14" s="1"/>
  <c r="AR1159" i="14" s="1"/>
  <c r="AQ1159" i="14"/>
  <c r="AO1160" i="14"/>
  <c r="AP1160" i="14" s="1"/>
  <c r="AQ1160" i="14"/>
  <c r="AO1161" i="14"/>
  <c r="AP1161" i="14" s="1"/>
  <c r="AQ1161" i="14"/>
  <c r="AO1162" i="14"/>
  <c r="AP1162" i="14"/>
  <c r="AQ1162" i="14"/>
  <c r="AO1163" i="14"/>
  <c r="AP1163" i="14" s="1"/>
  <c r="AQ1163" i="14"/>
  <c r="AO1164" i="14"/>
  <c r="AP1164" i="14" s="1"/>
  <c r="AS1164" i="14" s="1"/>
  <c r="AQ1164" i="14"/>
  <c r="AO1165" i="14"/>
  <c r="AP1165" i="14" s="1"/>
  <c r="AS1165" i="14" s="1"/>
  <c r="AQ1165" i="14"/>
  <c r="AO1166" i="14"/>
  <c r="AP1166" i="14" s="1"/>
  <c r="AQ1166" i="14"/>
  <c r="AO1167" i="14"/>
  <c r="AP1167" i="14" s="1"/>
  <c r="AQ1167" i="14"/>
  <c r="AO1168" i="14"/>
  <c r="AP1168" i="14" s="1"/>
  <c r="AQ1168" i="14"/>
  <c r="AO1169" i="14"/>
  <c r="AP1169" i="14" s="1"/>
  <c r="AQ1169" i="14"/>
  <c r="AO1170" i="14"/>
  <c r="AP1170" i="14" s="1"/>
  <c r="AR1170" i="14" s="1"/>
  <c r="AQ1170" i="14"/>
  <c r="AO1171" i="14"/>
  <c r="AP1171" i="14" s="1"/>
  <c r="AQ1171" i="14"/>
  <c r="AO1172" i="14"/>
  <c r="AP1172" i="14" s="1"/>
  <c r="AQ1172" i="14"/>
  <c r="AO1173" i="14"/>
  <c r="AP1173" i="14" s="1"/>
  <c r="AQ1173" i="14"/>
  <c r="AO1174" i="14"/>
  <c r="AP1174" i="14" s="1"/>
  <c r="AQ1174" i="14"/>
  <c r="AO1175" i="14"/>
  <c r="AP1175" i="14" s="1"/>
  <c r="AQ1175" i="14"/>
  <c r="AO1176" i="14"/>
  <c r="AP1176" i="14" s="1"/>
  <c r="AQ1176" i="14"/>
  <c r="AO1177" i="14"/>
  <c r="AP1177" i="14"/>
  <c r="AS1177" i="14" s="1"/>
  <c r="AQ1177" i="14"/>
  <c r="AO1178" i="14"/>
  <c r="AP1178" i="14" s="1"/>
  <c r="AQ1178" i="14"/>
  <c r="AO1179" i="14"/>
  <c r="AP1179" i="14" s="1"/>
  <c r="AQ1179" i="14"/>
  <c r="AO1180" i="14"/>
  <c r="AP1180" i="14" s="1"/>
  <c r="AQ1180" i="14"/>
  <c r="AO1181" i="14"/>
  <c r="AP1181" i="14" s="1"/>
  <c r="AQ1181" i="14"/>
  <c r="AO1182" i="14"/>
  <c r="AP1182" i="14" s="1"/>
  <c r="AS1182" i="14" s="1"/>
  <c r="AQ1182" i="14"/>
  <c r="AO1183" i="14"/>
  <c r="AP1183" i="14" s="1"/>
  <c r="AQ1183" i="14"/>
  <c r="AO1184" i="14"/>
  <c r="AP1184" i="14" s="1"/>
  <c r="AQ1184" i="14"/>
  <c r="AO1185" i="14"/>
  <c r="AP1185" i="14" s="1"/>
  <c r="AQ1185" i="14"/>
  <c r="AO1186" i="14"/>
  <c r="AP1186" i="14" s="1"/>
  <c r="AQ1186" i="14"/>
  <c r="AO1187" i="14"/>
  <c r="AP1187" i="14" s="1"/>
  <c r="AQ1187" i="14"/>
  <c r="AO1188" i="14"/>
  <c r="AP1188" i="14"/>
  <c r="AQ1188" i="14"/>
  <c r="AO1189" i="14"/>
  <c r="AP1189" i="14"/>
  <c r="AQ1189" i="14"/>
  <c r="AO1190" i="14"/>
  <c r="AP1190" i="14" s="1"/>
  <c r="AQ1190" i="14"/>
  <c r="AO1191" i="14"/>
  <c r="AP1191" i="14" s="1"/>
  <c r="AQ1191" i="14"/>
  <c r="AO1192" i="14"/>
  <c r="AP1192" i="14" s="1"/>
  <c r="AQ1192" i="14"/>
  <c r="AO1193" i="14"/>
  <c r="AP1193" i="14" s="1"/>
  <c r="AQ1193" i="14"/>
  <c r="AO1194" i="14"/>
  <c r="AP1194" i="14"/>
  <c r="AQ1194" i="14"/>
  <c r="AO1195" i="14"/>
  <c r="AP1195" i="14" s="1"/>
  <c r="AQ1195" i="14"/>
  <c r="AO1196" i="14"/>
  <c r="AP1196" i="14" s="1"/>
  <c r="AQ1196" i="14"/>
  <c r="AO1197" i="14"/>
  <c r="AP1197" i="14" s="1"/>
  <c r="AQ1197" i="14"/>
  <c r="AO1198" i="14"/>
  <c r="AP1198" i="14" s="1"/>
  <c r="AQ1198" i="14"/>
  <c r="AO1199" i="14"/>
  <c r="AP1199" i="14" s="1"/>
  <c r="AR1199" i="14" s="1"/>
  <c r="AQ1199" i="14"/>
  <c r="AO1200" i="14"/>
  <c r="AP1200" i="14" s="1"/>
  <c r="AQ1200" i="14"/>
  <c r="AO1201" i="14"/>
  <c r="AP1201" i="14" s="1"/>
  <c r="AQ1201" i="14"/>
  <c r="AO1202" i="14"/>
  <c r="AP1202" i="14"/>
  <c r="AR1202" i="14" s="1"/>
  <c r="AQ1202" i="14"/>
  <c r="AO1203" i="14"/>
  <c r="AP1203" i="14" s="1"/>
  <c r="AQ1203" i="14"/>
  <c r="AO1204" i="14"/>
  <c r="AP1204" i="14" s="1"/>
  <c r="AQ1204" i="14"/>
  <c r="X391" i="14"/>
  <c r="X607" i="14"/>
  <c r="X642" i="14"/>
  <c r="AF32" i="14"/>
  <c r="AG32" i="14" s="1"/>
  <c r="AH32" i="14"/>
  <c r="AF33" i="14"/>
  <c r="AG33" i="14" s="1"/>
  <c r="AH33" i="14"/>
  <c r="AF34" i="14"/>
  <c r="AG34" i="14"/>
  <c r="AH34" i="14"/>
  <c r="AF35" i="14"/>
  <c r="AG35" i="14" s="1"/>
  <c r="AH35" i="14"/>
  <c r="AF36" i="14"/>
  <c r="AG36" i="14" s="1"/>
  <c r="AH36" i="14"/>
  <c r="AF37" i="14"/>
  <c r="AG37" i="14" s="1"/>
  <c r="AH37" i="14"/>
  <c r="AF38" i="14"/>
  <c r="AG38" i="14" s="1"/>
  <c r="AH38" i="14"/>
  <c r="AF39" i="14"/>
  <c r="AG39" i="14" s="1"/>
  <c r="AH39" i="14"/>
  <c r="AF40" i="14"/>
  <c r="AG40" i="14" s="1"/>
  <c r="AH40" i="14"/>
  <c r="AF41" i="14"/>
  <c r="AG41" i="14" s="1"/>
  <c r="AH41" i="14"/>
  <c r="AF42" i="14"/>
  <c r="AG42" i="14" s="1"/>
  <c r="AJ42" i="14" s="1"/>
  <c r="AH42" i="14"/>
  <c r="AF43" i="14"/>
  <c r="AG43" i="14" s="1"/>
  <c r="AH43" i="14"/>
  <c r="AF44" i="14"/>
  <c r="AG44" i="14" s="1"/>
  <c r="AH44" i="14"/>
  <c r="AF45" i="14"/>
  <c r="AG45" i="14"/>
  <c r="AH45" i="14"/>
  <c r="AF46" i="14"/>
  <c r="AG46" i="14" s="1"/>
  <c r="AH46" i="14"/>
  <c r="AF47" i="14"/>
  <c r="AG47" i="14" s="1"/>
  <c r="AH47" i="14"/>
  <c r="AF48" i="14"/>
  <c r="AG48" i="14" s="1"/>
  <c r="AH48" i="14"/>
  <c r="AF49" i="14"/>
  <c r="AG49" i="14" s="1"/>
  <c r="AH49" i="14"/>
  <c r="AF50" i="14"/>
  <c r="AG50" i="14" s="1"/>
  <c r="AH50" i="14"/>
  <c r="AF51" i="14"/>
  <c r="AG51" i="14" s="1"/>
  <c r="AH51" i="14"/>
  <c r="AF52" i="14"/>
  <c r="AG52" i="14" s="1"/>
  <c r="AH52" i="14"/>
  <c r="AF53" i="14"/>
  <c r="AG53" i="14" s="1"/>
  <c r="AH53" i="14"/>
  <c r="AF54" i="14"/>
  <c r="AG54" i="14" s="1"/>
  <c r="AH54" i="14"/>
  <c r="AF55" i="14"/>
  <c r="AG55" i="14" s="1"/>
  <c r="AH55" i="14"/>
  <c r="AF56" i="14"/>
  <c r="AG56" i="14" s="1"/>
  <c r="AH56" i="14"/>
  <c r="AF57" i="14"/>
  <c r="AG57" i="14" s="1"/>
  <c r="AH57" i="14"/>
  <c r="AF58" i="14"/>
  <c r="AG58" i="14" s="1"/>
  <c r="AH58" i="14"/>
  <c r="AF59" i="14"/>
  <c r="AG59" i="14" s="1"/>
  <c r="AH59" i="14"/>
  <c r="AF60" i="14"/>
  <c r="AG60" i="14" s="1"/>
  <c r="AH60" i="14"/>
  <c r="AF61" i="14"/>
  <c r="AG61" i="14" s="1"/>
  <c r="AH61" i="14"/>
  <c r="AF62" i="14"/>
  <c r="AG62" i="14" s="1"/>
  <c r="AH62" i="14"/>
  <c r="AF63" i="14"/>
  <c r="AG63" i="14"/>
  <c r="AH63" i="14"/>
  <c r="AF64" i="14"/>
  <c r="AG64" i="14" s="1"/>
  <c r="AH64" i="14"/>
  <c r="AF65" i="14"/>
  <c r="AG65" i="14" s="1"/>
  <c r="AH65" i="14"/>
  <c r="AF66" i="14"/>
  <c r="AG66" i="14" s="1"/>
  <c r="AH66" i="14"/>
  <c r="AF67" i="14"/>
  <c r="AG67" i="14" s="1"/>
  <c r="AH67" i="14"/>
  <c r="AF68" i="14"/>
  <c r="AG68" i="14" s="1"/>
  <c r="AH68" i="14"/>
  <c r="AF69" i="14"/>
  <c r="AG69" i="14" s="1"/>
  <c r="AH69" i="14"/>
  <c r="AF70" i="14"/>
  <c r="AG70" i="14" s="1"/>
  <c r="AH70" i="14"/>
  <c r="AF71" i="14"/>
  <c r="AG71" i="14"/>
  <c r="AH71" i="14"/>
  <c r="AF72" i="14"/>
  <c r="AG72" i="14" s="1"/>
  <c r="AH72" i="14"/>
  <c r="AF73" i="14"/>
  <c r="AG73" i="14" s="1"/>
  <c r="AH73" i="14"/>
  <c r="AF74" i="14"/>
  <c r="AG74" i="14" s="1"/>
  <c r="AH74" i="14"/>
  <c r="AF75" i="14"/>
  <c r="AG75" i="14" s="1"/>
  <c r="AH75" i="14"/>
  <c r="AF76" i="14"/>
  <c r="AG76" i="14" s="1"/>
  <c r="AH76" i="14"/>
  <c r="AF77" i="14"/>
  <c r="AG77" i="14" s="1"/>
  <c r="AH77" i="14"/>
  <c r="AF78" i="14"/>
  <c r="AG78" i="14" s="1"/>
  <c r="AH78" i="14"/>
  <c r="AF79" i="14"/>
  <c r="AG79" i="14" s="1"/>
  <c r="AH79" i="14"/>
  <c r="AF80" i="14"/>
  <c r="AG80" i="14" s="1"/>
  <c r="AH80" i="14"/>
  <c r="AF81" i="14"/>
  <c r="AG81" i="14"/>
  <c r="AH81" i="14"/>
  <c r="AF82" i="14"/>
  <c r="AG82" i="14" s="1"/>
  <c r="AH82" i="14"/>
  <c r="AF83" i="14"/>
  <c r="AG83" i="14" s="1"/>
  <c r="AH83" i="14"/>
  <c r="AF84" i="14"/>
  <c r="AG84" i="14" s="1"/>
  <c r="AH84" i="14"/>
  <c r="AF85" i="14"/>
  <c r="AG85" i="14" s="1"/>
  <c r="AH85" i="14"/>
  <c r="AF86" i="14"/>
  <c r="AG86" i="14" s="1"/>
  <c r="AH86" i="14"/>
  <c r="AF87" i="14"/>
  <c r="AG87" i="14" s="1"/>
  <c r="AH87" i="14"/>
  <c r="AF88" i="14"/>
  <c r="AG88" i="14" s="1"/>
  <c r="AH88" i="14"/>
  <c r="AF89" i="14"/>
  <c r="AG89" i="14" s="1"/>
  <c r="AH89" i="14"/>
  <c r="AF90" i="14"/>
  <c r="AG90" i="14" s="1"/>
  <c r="AH90" i="14"/>
  <c r="AF91" i="14"/>
  <c r="AG91" i="14" s="1"/>
  <c r="AH91" i="14"/>
  <c r="AF92" i="14"/>
  <c r="AG92" i="14" s="1"/>
  <c r="AH92" i="14"/>
  <c r="AF93" i="14"/>
  <c r="AG93" i="14" s="1"/>
  <c r="AH93" i="14"/>
  <c r="AF94" i="14"/>
  <c r="AG94" i="14" s="1"/>
  <c r="AH94" i="14"/>
  <c r="AF95" i="14"/>
  <c r="AG95" i="14" s="1"/>
  <c r="AH95" i="14"/>
  <c r="AF96" i="14"/>
  <c r="AG96" i="14" s="1"/>
  <c r="AH96" i="14"/>
  <c r="AF97" i="14"/>
  <c r="AG97" i="14" s="1"/>
  <c r="AH97" i="14"/>
  <c r="AF98" i="14"/>
  <c r="AG98" i="14" s="1"/>
  <c r="AH98" i="14"/>
  <c r="AF99" i="14"/>
  <c r="AG99" i="14" s="1"/>
  <c r="AH99" i="14"/>
  <c r="AF100" i="14"/>
  <c r="AG100" i="14" s="1"/>
  <c r="AH100" i="14"/>
  <c r="AF101" i="14"/>
  <c r="AG101" i="14" s="1"/>
  <c r="AH101" i="14"/>
  <c r="AF102" i="14"/>
  <c r="AG102" i="14" s="1"/>
  <c r="AH102" i="14"/>
  <c r="AF103" i="14"/>
  <c r="AG103" i="14"/>
  <c r="AH103" i="14"/>
  <c r="AF104" i="14"/>
  <c r="AG104" i="14" s="1"/>
  <c r="AH104" i="14"/>
  <c r="AF105" i="14"/>
  <c r="AG105" i="14"/>
  <c r="AH105" i="14"/>
  <c r="AF106" i="14"/>
  <c r="AG106" i="14" s="1"/>
  <c r="AH106" i="14"/>
  <c r="AF107" i="14"/>
  <c r="AG107" i="14" s="1"/>
  <c r="AH107" i="14"/>
  <c r="AF108" i="14"/>
  <c r="AG108" i="14" s="1"/>
  <c r="AH108" i="14"/>
  <c r="AF109" i="14"/>
  <c r="AG109" i="14" s="1"/>
  <c r="AH109" i="14"/>
  <c r="AF110" i="14"/>
  <c r="AG110" i="14" s="1"/>
  <c r="AH110" i="14"/>
  <c r="AF111" i="14"/>
  <c r="AG111" i="14" s="1"/>
  <c r="AH111" i="14"/>
  <c r="AF112" i="14"/>
  <c r="AG112" i="14" s="1"/>
  <c r="AH112" i="14"/>
  <c r="AF113" i="14"/>
  <c r="AG113" i="14"/>
  <c r="AH113" i="14"/>
  <c r="AF114" i="14"/>
  <c r="AG114" i="14" s="1"/>
  <c r="AH114" i="14"/>
  <c r="AF115" i="14"/>
  <c r="AG115" i="14" s="1"/>
  <c r="AH115" i="14"/>
  <c r="AF116" i="14"/>
  <c r="AG116" i="14" s="1"/>
  <c r="AH116" i="14"/>
  <c r="AF117" i="14"/>
  <c r="AG117" i="14" s="1"/>
  <c r="AH117" i="14"/>
  <c r="AF118" i="14"/>
  <c r="AG118" i="14" s="1"/>
  <c r="AH118" i="14"/>
  <c r="AF119" i="14"/>
  <c r="AG119" i="14" s="1"/>
  <c r="AH119" i="14"/>
  <c r="AF120" i="14"/>
  <c r="AG120" i="14" s="1"/>
  <c r="AH120" i="14"/>
  <c r="AF121" i="14"/>
  <c r="AG121" i="14" s="1"/>
  <c r="AH121" i="14"/>
  <c r="AF122" i="14"/>
  <c r="AG122" i="14" s="1"/>
  <c r="AH122" i="14"/>
  <c r="AF123" i="14"/>
  <c r="AG123" i="14" s="1"/>
  <c r="AH123" i="14"/>
  <c r="AF124" i="14"/>
  <c r="AG124" i="14" s="1"/>
  <c r="AH124" i="14"/>
  <c r="AF125" i="14"/>
  <c r="AG125" i="14" s="1"/>
  <c r="AH125" i="14"/>
  <c r="AF126" i="14"/>
  <c r="AG126" i="14"/>
  <c r="AH126" i="14"/>
  <c r="AF127" i="14"/>
  <c r="AG127" i="14"/>
  <c r="AH127" i="14"/>
  <c r="AF128" i="14"/>
  <c r="AG128" i="14" s="1"/>
  <c r="AH128" i="14"/>
  <c r="AF129" i="14"/>
  <c r="AG129" i="14"/>
  <c r="AH129" i="14"/>
  <c r="AF130" i="14"/>
  <c r="AG130" i="14" s="1"/>
  <c r="AH130" i="14"/>
  <c r="AF131" i="14"/>
  <c r="AG131" i="14" s="1"/>
  <c r="AH131" i="14"/>
  <c r="AF132" i="14"/>
  <c r="AG132" i="14" s="1"/>
  <c r="AH132" i="14"/>
  <c r="AF133" i="14"/>
  <c r="AG133" i="14" s="1"/>
  <c r="AH133" i="14"/>
  <c r="AF134" i="14"/>
  <c r="AG134" i="14"/>
  <c r="AH134" i="14"/>
  <c r="AF135" i="14"/>
  <c r="AG135" i="14" s="1"/>
  <c r="AH135" i="14"/>
  <c r="AF136" i="14"/>
  <c r="AG136" i="14" s="1"/>
  <c r="AH136" i="14"/>
  <c r="AF137" i="14"/>
  <c r="AG137" i="14"/>
  <c r="AH137" i="14"/>
  <c r="AF138" i="14"/>
  <c r="AG138" i="14" s="1"/>
  <c r="AH138" i="14"/>
  <c r="AF139" i="14"/>
  <c r="AG139" i="14" s="1"/>
  <c r="AH139" i="14"/>
  <c r="AF140" i="14"/>
  <c r="AG140" i="14" s="1"/>
  <c r="AH140" i="14"/>
  <c r="AF141" i="14"/>
  <c r="AG141" i="14" s="1"/>
  <c r="AH141" i="14"/>
  <c r="AF142" i="14"/>
  <c r="AG142" i="14" s="1"/>
  <c r="AH142" i="14"/>
  <c r="AF143" i="14"/>
  <c r="AG143" i="14" s="1"/>
  <c r="AH143" i="14"/>
  <c r="AF144" i="14"/>
  <c r="AG144" i="14" s="1"/>
  <c r="AH144" i="14"/>
  <c r="AF145" i="14"/>
  <c r="AG145" i="14" s="1"/>
  <c r="AH145" i="14"/>
  <c r="AF146" i="14"/>
  <c r="AG146" i="14" s="1"/>
  <c r="AH146" i="14"/>
  <c r="AF147" i="14"/>
  <c r="AG147" i="14" s="1"/>
  <c r="AH147" i="14"/>
  <c r="AF148" i="14"/>
  <c r="AG148" i="14" s="1"/>
  <c r="AI148" i="14" s="1"/>
  <c r="AH148" i="14"/>
  <c r="AF149" i="14"/>
  <c r="AG149" i="14" s="1"/>
  <c r="AH149" i="14"/>
  <c r="AF150" i="14"/>
  <c r="AG150" i="14" s="1"/>
  <c r="AH150" i="14"/>
  <c r="AF151" i="14"/>
  <c r="AG151" i="14" s="1"/>
  <c r="AI151" i="14" s="1"/>
  <c r="AH151" i="14"/>
  <c r="AF152" i="14"/>
  <c r="AG152" i="14" s="1"/>
  <c r="AH152" i="14"/>
  <c r="AF153" i="14"/>
  <c r="AG153" i="14" s="1"/>
  <c r="AH153" i="14"/>
  <c r="AF154" i="14"/>
  <c r="AG154" i="14" s="1"/>
  <c r="AH154" i="14"/>
  <c r="AF155" i="14"/>
  <c r="AG155" i="14" s="1"/>
  <c r="AH155" i="14"/>
  <c r="AF156" i="14"/>
  <c r="AG156" i="14" s="1"/>
  <c r="AH156" i="14"/>
  <c r="AF157" i="14"/>
  <c r="AG157" i="14" s="1"/>
  <c r="AH157" i="14"/>
  <c r="AF158" i="14"/>
  <c r="AG158" i="14" s="1"/>
  <c r="AH158" i="14"/>
  <c r="AF159" i="14"/>
  <c r="AG159" i="14" s="1"/>
  <c r="AH159" i="14"/>
  <c r="AF160" i="14"/>
  <c r="AG160" i="14" s="1"/>
  <c r="AH160" i="14"/>
  <c r="AF161" i="14"/>
  <c r="AG161" i="14" s="1"/>
  <c r="AH161" i="14"/>
  <c r="AF162" i="14"/>
  <c r="AG162" i="14" s="1"/>
  <c r="AH162" i="14"/>
  <c r="AF163" i="14"/>
  <c r="AG163" i="14" s="1"/>
  <c r="AH163" i="14"/>
  <c r="AF164" i="14"/>
  <c r="AG164" i="14" s="1"/>
  <c r="AH164" i="14"/>
  <c r="AF165" i="14"/>
  <c r="AG165" i="14" s="1"/>
  <c r="AH165" i="14"/>
  <c r="AF166" i="14"/>
  <c r="AG166" i="14"/>
  <c r="AH166" i="14"/>
  <c r="AF167" i="14"/>
  <c r="AG167" i="14" s="1"/>
  <c r="AH167" i="14"/>
  <c r="AF168" i="14"/>
  <c r="AG168" i="14" s="1"/>
  <c r="AH168" i="14"/>
  <c r="AF169" i="14"/>
  <c r="AG169" i="14" s="1"/>
  <c r="AH169" i="14"/>
  <c r="AF170" i="14"/>
  <c r="AG170" i="14" s="1"/>
  <c r="AH170" i="14"/>
  <c r="AF171" i="14"/>
  <c r="AG171" i="14" s="1"/>
  <c r="AH171" i="14"/>
  <c r="AF172" i="14"/>
  <c r="AG172" i="14" s="1"/>
  <c r="AH172" i="14"/>
  <c r="AF173" i="14"/>
  <c r="AG173" i="14" s="1"/>
  <c r="AH173" i="14"/>
  <c r="AF174" i="14"/>
  <c r="AG174" i="14" s="1"/>
  <c r="AH174" i="14"/>
  <c r="AF175" i="14"/>
  <c r="AG175" i="14" s="1"/>
  <c r="AH175" i="14"/>
  <c r="AF176" i="14"/>
  <c r="AG176" i="14" s="1"/>
  <c r="AH176" i="14"/>
  <c r="AF177" i="14"/>
  <c r="AG177" i="14" s="1"/>
  <c r="AH177" i="14"/>
  <c r="AF178" i="14"/>
  <c r="AG178" i="14" s="1"/>
  <c r="AH178" i="14"/>
  <c r="AF179" i="14"/>
  <c r="AG179" i="14" s="1"/>
  <c r="AH179" i="14"/>
  <c r="AF180" i="14"/>
  <c r="AG180" i="14" s="1"/>
  <c r="AH180" i="14"/>
  <c r="AF181" i="14"/>
  <c r="AG181" i="14" s="1"/>
  <c r="AH181" i="14"/>
  <c r="AF182" i="14"/>
  <c r="AG182" i="14"/>
  <c r="AH182" i="14"/>
  <c r="AF183" i="14"/>
  <c r="AG183" i="14"/>
  <c r="AH183" i="14"/>
  <c r="AF184" i="14"/>
  <c r="AG184" i="14" s="1"/>
  <c r="AH184" i="14"/>
  <c r="AF185" i="14"/>
  <c r="AG185" i="14"/>
  <c r="AH185" i="14"/>
  <c r="AF186" i="14"/>
  <c r="AG186" i="14" s="1"/>
  <c r="AH186" i="14"/>
  <c r="AF187" i="14"/>
  <c r="AG187" i="14" s="1"/>
  <c r="AH187" i="14"/>
  <c r="AF188" i="14"/>
  <c r="AG188" i="14" s="1"/>
  <c r="AH188" i="14"/>
  <c r="AF189" i="14"/>
  <c r="AG189" i="14" s="1"/>
  <c r="AH189" i="14"/>
  <c r="AF190" i="14"/>
  <c r="AG190" i="14" s="1"/>
  <c r="AH190" i="14"/>
  <c r="AF191" i="14"/>
  <c r="AG191" i="14" s="1"/>
  <c r="AH191" i="14"/>
  <c r="AF192" i="14"/>
  <c r="AG192" i="14" s="1"/>
  <c r="AH192" i="14"/>
  <c r="AF193" i="14"/>
  <c r="AG193" i="14"/>
  <c r="AH193" i="14"/>
  <c r="AF194" i="14"/>
  <c r="AG194" i="14" s="1"/>
  <c r="AH194" i="14"/>
  <c r="AF195" i="14"/>
  <c r="AG195" i="14" s="1"/>
  <c r="AH195" i="14"/>
  <c r="AF196" i="14"/>
  <c r="AG196" i="14" s="1"/>
  <c r="AH196" i="14"/>
  <c r="AF197" i="14"/>
  <c r="AG197" i="14" s="1"/>
  <c r="AH197" i="14"/>
  <c r="AF198" i="14"/>
  <c r="AG198" i="14" s="1"/>
  <c r="AI198" i="14" s="1"/>
  <c r="AH198" i="14"/>
  <c r="AF199" i="14"/>
  <c r="AG199" i="14" s="1"/>
  <c r="AH199" i="14"/>
  <c r="AF200" i="14"/>
  <c r="AG200" i="14" s="1"/>
  <c r="AJ200" i="14" s="1"/>
  <c r="AH200" i="14"/>
  <c r="AF201" i="14"/>
  <c r="AG201" i="14"/>
  <c r="AH201" i="14"/>
  <c r="AF202" i="14"/>
  <c r="AG202" i="14" s="1"/>
  <c r="AH202" i="14"/>
  <c r="AF203" i="14"/>
  <c r="AG203" i="14" s="1"/>
  <c r="AH203" i="14"/>
  <c r="AF204" i="14"/>
  <c r="AG204" i="14" s="1"/>
  <c r="AH204" i="14"/>
  <c r="AF205" i="14"/>
  <c r="AG205" i="14" s="1"/>
  <c r="AH205" i="14"/>
  <c r="AF206" i="14"/>
  <c r="AG206" i="14" s="1"/>
  <c r="AH206" i="14"/>
  <c r="AF207" i="14"/>
  <c r="AG207" i="14" s="1"/>
  <c r="AH207" i="14"/>
  <c r="AF208" i="14"/>
  <c r="AG208" i="14"/>
  <c r="AH208" i="14"/>
  <c r="AF209" i="14"/>
  <c r="AG209" i="14" s="1"/>
  <c r="AJ209" i="14" s="1"/>
  <c r="AH209" i="14"/>
  <c r="AF210" i="14"/>
  <c r="AG210" i="14" s="1"/>
  <c r="AJ210" i="14" s="1"/>
  <c r="AH210" i="14"/>
  <c r="AF211" i="14"/>
  <c r="AG211" i="14" s="1"/>
  <c r="AH211" i="14"/>
  <c r="AF212" i="14"/>
  <c r="AG212" i="14" s="1"/>
  <c r="AH212" i="14"/>
  <c r="AF213" i="14"/>
  <c r="AG213" i="14" s="1"/>
  <c r="AH213" i="14"/>
  <c r="AF214" i="14"/>
  <c r="AG214" i="14" s="1"/>
  <c r="AH214" i="14"/>
  <c r="AF215" i="14"/>
  <c r="AG215" i="14" s="1"/>
  <c r="AH215" i="14"/>
  <c r="AF216" i="14"/>
  <c r="AG216" i="14"/>
  <c r="AH216" i="14"/>
  <c r="AF217" i="14"/>
  <c r="AG217" i="14" s="1"/>
  <c r="AH217" i="14"/>
  <c r="AF218" i="14"/>
  <c r="AG218" i="14" s="1"/>
  <c r="AH218" i="14"/>
  <c r="AF219" i="14"/>
  <c r="AG219" i="14" s="1"/>
  <c r="AH219" i="14"/>
  <c r="AF220" i="14"/>
  <c r="AG220" i="14" s="1"/>
  <c r="AI220" i="14" s="1"/>
  <c r="AH220" i="14"/>
  <c r="AF221" i="14"/>
  <c r="AG221" i="14" s="1"/>
  <c r="AH221" i="14"/>
  <c r="AF222" i="14"/>
  <c r="AG222" i="14" s="1"/>
  <c r="AH222" i="14"/>
  <c r="AF223" i="14"/>
  <c r="AG223" i="14"/>
  <c r="AH223" i="14"/>
  <c r="AF224" i="14"/>
  <c r="AG224" i="14" s="1"/>
  <c r="AH224" i="14"/>
  <c r="AF225" i="14"/>
  <c r="AG225" i="14" s="1"/>
  <c r="AH225" i="14"/>
  <c r="AF226" i="14"/>
  <c r="AG226" i="14" s="1"/>
  <c r="AH226" i="14"/>
  <c r="AF227" i="14"/>
  <c r="AG227" i="14" s="1"/>
  <c r="AH227" i="14"/>
  <c r="AF228" i="14"/>
  <c r="AG228" i="14" s="1"/>
  <c r="AH228" i="14"/>
  <c r="AF229" i="14"/>
  <c r="AG229" i="14" s="1"/>
  <c r="AH229" i="14"/>
  <c r="AF230" i="14"/>
  <c r="AG230" i="14" s="1"/>
  <c r="AH230" i="14"/>
  <c r="AF231" i="14"/>
  <c r="AG231" i="14"/>
  <c r="AH231" i="14"/>
  <c r="AF232" i="14"/>
  <c r="AG232" i="14" s="1"/>
  <c r="AH232" i="14"/>
  <c r="AF233" i="14"/>
  <c r="AG233" i="14" s="1"/>
  <c r="AH233" i="14"/>
  <c r="AF234" i="14"/>
  <c r="AG234" i="14" s="1"/>
  <c r="AH234" i="14"/>
  <c r="AF235" i="14"/>
  <c r="AG235" i="14" s="1"/>
  <c r="AH235" i="14"/>
  <c r="AF236" i="14"/>
  <c r="AG236" i="14" s="1"/>
  <c r="AH236" i="14"/>
  <c r="AF237" i="14"/>
  <c r="AG237" i="14" s="1"/>
  <c r="AH237" i="14"/>
  <c r="AF238" i="14"/>
  <c r="AG238" i="14" s="1"/>
  <c r="AH238" i="14"/>
  <c r="AF239" i="14"/>
  <c r="AG239" i="14"/>
  <c r="AH239" i="14"/>
  <c r="AF240" i="14"/>
  <c r="AG240" i="14" s="1"/>
  <c r="AH240" i="14"/>
  <c r="AF241" i="14"/>
  <c r="AG241" i="14"/>
  <c r="AH241" i="14"/>
  <c r="AF242" i="14"/>
  <c r="AG242" i="14" s="1"/>
  <c r="AH242" i="14"/>
  <c r="AF243" i="14"/>
  <c r="AG243" i="14" s="1"/>
  <c r="AH243" i="14"/>
  <c r="AF244" i="14"/>
  <c r="AG244" i="14" s="1"/>
  <c r="AH244" i="14"/>
  <c r="AF245" i="14"/>
  <c r="AG245" i="14" s="1"/>
  <c r="AH245" i="14"/>
  <c r="AF246" i="14"/>
  <c r="AG246" i="14" s="1"/>
  <c r="AH246" i="14"/>
  <c r="AF247" i="14"/>
  <c r="AG247" i="14" s="1"/>
  <c r="AH247" i="14"/>
  <c r="AF248" i="14"/>
  <c r="AG248" i="14" s="1"/>
  <c r="AH248" i="14"/>
  <c r="AF249" i="14"/>
  <c r="AG249" i="14" s="1"/>
  <c r="AJ249" i="14" s="1"/>
  <c r="AH249" i="14"/>
  <c r="AF250" i="14"/>
  <c r="AG250" i="14" s="1"/>
  <c r="AH250" i="14"/>
  <c r="AF251" i="14"/>
  <c r="AG251" i="14" s="1"/>
  <c r="AH251" i="14"/>
  <c r="AF252" i="14"/>
  <c r="AG252" i="14" s="1"/>
  <c r="AH252" i="14"/>
  <c r="AF253" i="14"/>
  <c r="AG253" i="14" s="1"/>
  <c r="AJ253" i="14" s="1"/>
  <c r="AH253" i="14"/>
  <c r="AF254" i="14"/>
  <c r="AG254" i="14" s="1"/>
  <c r="AH254" i="14"/>
  <c r="AF255" i="14"/>
  <c r="AG255" i="14" s="1"/>
  <c r="AH255" i="14"/>
  <c r="AF256" i="14"/>
  <c r="AG256" i="14" s="1"/>
  <c r="AH256" i="14"/>
  <c r="AF257" i="14"/>
  <c r="AG257" i="14" s="1"/>
  <c r="AH257" i="14"/>
  <c r="AF258" i="14"/>
  <c r="AG258" i="14" s="1"/>
  <c r="AH258" i="14"/>
  <c r="AF259" i="14"/>
  <c r="AG259" i="14" s="1"/>
  <c r="AH259" i="14"/>
  <c r="AF260" i="14"/>
  <c r="AG260" i="14" s="1"/>
  <c r="AH260" i="14"/>
  <c r="AF261" i="14"/>
  <c r="AG261" i="14" s="1"/>
  <c r="AH261" i="14"/>
  <c r="AF262" i="14"/>
  <c r="AG262" i="14" s="1"/>
  <c r="AI262" i="14" s="1"/>
  <c r="AH262" i="14"/>
  <c r="AF263" i="14"/>
  <c r="AG263" i="14" s="1"/>
  <c r="AH263" i="14"/>
  <c r="AF264" i="14"/>
  <c r="AG264" i="14" s="1"/>
  <c r="AH264" i="14"/>
  <c r="AF265" i="14"/>
  <c r="AG265" i="14" s="1"/>
  <c r="AH265" i="14"/>
  <c r="AF266" i="14"/>
  <c r="AG266" i="14" s="1"/>
  <c r="AH266" i="14"/>
  <c r="AF267" i="14"/>
  <c r="AG267" i="14"/>
  <c r="AH267" i="14"/>
  <c r="AF268" i="14"/>
  <c r="AG268" i="14" s="1"/>
  <c r="AH268" i="14"/>
  <c r="AF269" i="14"/>
  <c r="AG269" i="14" s="1"/>
  <c r="AH269" i="14"/>
  <c r="AF270" i="14"/>
  <c r="AG270" i="14" s="1"/>
  <c r="AH270" i="14"/>
  <c r="AF271" i="14"/>
  <c r="AG271" i="14" s="1"/>
  <c r="AH271" i="14"/>
  <c r="AF272" i="14"/>
  <c r="AG272" i="14" s="1"/>
  <c r="AH272" i="14"/>
  <c r="AF273" i="14"/>
  <c r="AG273" i="14"/>
  <c r="AH273" i="14"/>
  <c r="AF274" i="14"/>
  <c r="AG274" i="14" s="1"/>
  <c r="AH274" i="14"/>
  <c r="AF275" i="14"/>
  <c r="AG275" i="14" s="1"/>
  <c r="AH275" i="14"/>
  <c r="AF276" i="14"/>
  <c r="AG276" i="14" s="1"/>
  <c r="AH276" i="14"/>
  <c r="AF277" i="14"/>
  <c r="AG277" i="14"/>
  <c r="AH277" i="14"/>
  <c r="AF278" i="14"/>
  <c r="AG278" i="14" s="1"/>
  <c r="AH278" i="14"/>
  <c r="AF279" i="14"/>
  <c r="AG279" i="14" s="1"/>
  <c r="AH279" i="14"/>
  <c r="AF280" i="14"/>
  <c r="AG280" i="14" s="1"/>
  <c r="AH280" i="14"/>
  <c r="AF281" i="14"/>
  <c r="AG281" i="14" s="1"/>
  <c r="AH281" i="14"/>
  <c r="AF282" i="14"/>
  <c r="AG282" i="14" s="1"/>
  <c r="AH282" i="14"/>
  <c r="AF283" i="14"/>
  <c r="AG283" i="14" s="1"/>
  <c r="AH283" i="14"/>
  <c r="AF284" i="14"/>
  <c r="AG284" i="14" s="1"/>
  <c r="AH284" i="14"/>
  <c r="AF285" i="14"/>
  <c r="AG285" i="14" s="1"/>
  <c r="AH285" i="14"/>
  <c r="AF286" i="14"/>
  <c r="AG286" i="14" s="1"/>
  <c r="AH286" i="14"/>
  <c r="AF287" i="14"/>
  <c r="AG287" i="14" s="1"/>
  <c r="AH287" i="14"/>
  <c r="AF288" i="14"/>
  <c r="AG288" i="14" s="1"/>
  <c r="AH288" i="14"/>
  <c r="AF289" i="14"/>
  <c r="AG289" i="14" s="1"/>
  <c r="AH289" i="14"/>
  <c r="AF290" i="14"/>
  <c r="AG290" i="14" s="1"/>
  <c r="AH290" i="14"/>
  <c r="AF291" i="14"/>
  <c r="AG291" i="14" s="1"/>
  <c r="AH291" i="14"/>
  <c r="AF292" i="14"/>
  <c r="AG292" i="14" s="1"/>
  <c r="AH292" i="14"/>
  <c r="AF293" i="14"/>
  <c r="AG293" i="14" s="1"/>
  <c r="AH293" i="14"/>
  <c r="AF294" i="14"/>
  <c r="AG294" i="14" s="1"/>
  <c r="AH294" i="14"/>
  <c r="AF295" i="14"/>
  <c r="AG295" i="14" s="1"/>
  <c r="AH295" i="14"/>
  <c r="AF296" i="14"/>
  <c r="AG296" i="14" s="1"/>
  <c r="AH296" i="14"/>
  <c r="AF297" i="14"/>
  <c r="AG297" i="14"/>
  <c r="AH297" i="14"/>
  <c r="AF298" i="14"/>
  <c r="AG298" i="14" s="1"/>
  <c r="AH298" i="14"/>
  <c r="AF299" i="14"/>
  <c r="AG299" i="14" s="1"/>
  <c r="AH299" i="14"/>
  <c r="AF300" i="14"/>
  <c r="AG300" i="14"/>
  <c r="AH300" i="14"/>
  <c r="AF301" i="14"/>
  <c r="AG301" i="14" s="1"/>
  <c r="AH301" i="14"/>
  <c r="AF302" i="14"/>
  <c r="AG302" i="14" s="1"/>
  <c r="AI302" i="14" s="1"/>
  <c r="AH302" i="14"/>
  <c r="AF303" i="14"/>
  <c r="AG303" i="14" s="1"/>
  <c r="AH303" i="14"/>
  <c r="AF304" i="14"/>
  <c r="AG304" i="14" s="1"/>
  <c r="AH304" i="14"/>
  <c r="AF305" i="14"/>
  <c r="AG305" i="14" s="1"/>
  <c r="AI305" i="14" s="1"/>
  <c r="AH305" i="14"/>
  <c r="AF306" i="14"/>
  <c r="AG306" i="14" s="1"/>
  <c r="AH306" i="14"/>
  <c r="AF307" i="14"/>
  <c r="AG307" i="14" s="1"/>
  <c r="AH307" i="14"/>
  <c r="AF308" i="14"/>
  <c r="AG308" i="14" s="1"/>
  <c r="AH308" i="14"/>
  <c r="AF309" i="14"/>
  <c r="AG309" i="14" s="1"/>
  <c r="AH309" i="14"/>
  <c r="AF310" i="14"/>
  <c r="AG310" i="14" s="1"/>
  <c r="AH310" i="14"/>
  <c r="AF311" i="14"/>
  <c r="AG311" i="14" s="1"/>
  <c r="AH311" i="14"/>
  <c r="AF312" i="14"/>
  <c r="AG312" i="14" s="1"/>
  <c r="AH312" i="14"/>
  <c r="AF313" i="14"/>
  <c r="AG313" i="14" s="1"/>
  <c r="AH313" i="14"/>
  <c r="AF314" i="14"/>
  <c r="AG314" i="14" s="1"/>
  <c r="AH314" i="14"/>
  <c r="AF315" i="14"/>
  <c r="AG315" i="14" s="1"/>
  <c r="AH315" i="14"/>
  <c r="AF316" i="14"/>
  <c r="AG316" i="14" s="1"/>
  <c r="AH316" i="14"/>
  <c r="AF317" i="14"/>
  <c r="AG317" i="14" s="1"/>
  <c r="AH317" i="14"/>
  <c r="AF318" i="14"/>
  <c r="AG318" i="14" s="1"/>
  <c r="AH318" i="14"/>
  <c r="AF319" i="14"/>
  <c r="AG319" i="14" s="1"/>
  <c r="AH319" i="14"/>
  <c r="AF320" i="14"/>
  <c r="AG320" i="14" s="1"/>
  <c r="AH320" i="14"/>
  <c r="AF321" i="14"/>
  <c r="AG321" i="14" s="1"/>
  <c r="AH321" i="14"/>
  <c r="AF322" i="14"/>
  <c r="AG322" i="14" s="1"/>
  <c r="AH322" i="14"/>
  <c r="AF323" i="14"/>
  <c r="AG323" i="14" s="1"/>
  <c r="AH323" i="14"/>
  <c r="AF324" i="14"/>
  <c r="AG324" i="14" s="1"/>
  <c r="AH324" i="14"/>
  <c r="AF325" i="14"/>
  <c r="AG325" i="14" s="1"/>
  <c r="AH325" i="14"/>
  <c r="AF326" i="14"/>
  <c r="AG326" i="14" s="1"/>
  <c r="AH326" i="14"/>
  <c r="AF327" i="14"/>
  <c r="AG327" i="14" s="1"/>
  <c r="AH327" i="14"/>
  <c r="AF328" i="14"/>
  <c r="AG328" i="14" s="1"/>
  <c r="AH328" i="14"/>
  <c r="AF329" i="14"/>
  <c r="AG329" i="14" s="1"/>
  <c r="AH329" i="14"/>
  <c r="AF330" i="14"/>
  <c r="AG330" i="14" s="1"/>
  <c r="AH330" i="14"/>
  <c r="AF331" i="14"/>
  <c r="AG331" i="14" s="1"/>
  <c r="AH331" i="14"/>
  <c r="AF332" i="14"/>
  <c r="AG332" i="14" s="1"/>
  <c r="AI332" i="14" s="1"/>
  <c r="AH332" i="14"/>
  <c r="AF333" i="14"/>
  <c r="AG333" i="14"/>
  <c r="AH333" i="14"/>
  <c r="AF334" i="14"/>
  <c r="AG334" i="14" s="1"/>
  <c r="AH334" i="14"/>
  <c r="AF335" i="14"/>
  <c r="AG335" i="14" s="1"/>
  <c r="AH335" i="14"/>
  <c r="AF336" i="14"/>
  <c r="AG336" i="14" s="1"/>
  <c r="AH336" i="14"/>
  <c r="AF337" i="14"/>
  <c r="AG337" i="14" s="1"/>
  <c r="AH337" i="14"/>
  <c r="AF338" i="14"/>
  <c r="AG338" i="14" s="1"/>
  <c r="AH338" i="14"/>
  <c r="AF339" i="14"/>
  <c r="AG339" i="14" s="1"/>
  <c r="AH339" i="14"/>
  <c r="AF340" i="14"/>
  <c r="AG340" i="14" s="1"/>
  <c r="AH340" i="14"/>
  <c r="AF341" i="14"/>
  <c r="AG341" i="14" s="1"/>
  <c r="AH341" i="14"/>
  <c r="AF342" i="14"/>
  <c r="AG342" i="14"/>
  <c r="AH342" i="14"/>
  <c r="AF343" i="14"/>
  <c r="AG343" i="14" s="1"/>
  <c r="AH343" i="14"/>
  <c r="AF344" i="14"/>
  <c r="AG344" i="14"/>
  <c r="AH344" i="14"/>
  <c r="AF345" i="14"/>
  <c r="AG345" i="14"/>
  <c r="AH345" i="14"/>
  <c r="AF346" i="14"/>
  <c r="AG346" i="14" s="1"/>
  <c r="AH346" i="14"/>
  <c r="AF347" i="14"/>
  <c r="AG347" i="14" s="1"/>
  <c r="AH347" i="14"/>
  <c r="AF348" i="14"/>
  <c r="AG348" i="14" s="1"/>
  <c r="AH348" i="14"/>
  <c r="AF349" i="14"/>
  <c r="AG349" i="14"/>
  <c r="AH349" i="14"/>
  <c r="AF350" i="14"/>
  <c r="AG350" i="14" s="1"/>
  <c r="AH350" i="14"/>
  <c r="AF351" i="14"/>
  <c r="AG351" i="14" s="1"/>
  <c r="AH351" i="14"/>
  <c r="AF352" i="14"/>
  <c r="AG352" i="14" s="1"/>
  <c r="AH352" i="14"/>
  <c r="AF353" i="14"/>
  <c r="AG353" i="14" s="1"/>
  <c r="AH353" i="14"/>
  <c r="AF354" i="14"/>
  <c r="AG354" i="14" s="1"/>
  <c r="AH354" i="14"/>
  <c r="AF355" i="14"/>
  <c r="AG355" i="14" s="1"/>
  <c r="AH355" i="14"/>
  <c r="AF356" i="14"/>
  <c r="AG356" i="14"/>
  <c r="AH356" i="14"/>
  <c r="AF357" i="14"/>
  <c r="AG357" i="14" s="1"/>
  <c r="AH357" i="14"/>
  <c r="AF358" i="14"/>
  <c r="AG358" i="14"/>
  <c r="AH358" i="14"/>
  <c r="AF359" i="14"/>
  <c r="AG359" i="14" s="1"/>
  <c r="AH359" i="14"/>
  <c r="AF360" i="14"/>
  <c r="AG360" i="14" s="1"/>
  <c r="AH360" i="14"/>
  <c r="AF361" i="14"/>
  <c r="AG361" i="14" s="1"/>
  <c r="AH361" i="14"/>
  <c r="AF362" i="14"/>
  <c r="AG362" i="14"/>
  <c r="AH362" i="14"/>
  <c r="AF363" i="14"/>
  <c r="AG363" i="14" s="1"/>
  <c r="AH363" i="14"/>
  <c r="AF364" i="14"/>
  <c r="AG364" i="14" s="1"/>
  <c r="AH364" i="14"/>
  <c r="AF365" i="14"/>
  <c r="AG365" i="14"/>
  <c r="AH365" i="14"/>
  <c r="AF366" i="14"/>
  <c r="AG366" i="14" s="1"/>
  <c r="AH366" i="14"/>
  <c r="AF367" i="14"/>
  <c r="AG367" i="14" s="1"/>
  <c r="AH367" i="14"/>
  <c r="AF368" i="14"/>
  <c r="AG368" i="14" s="1"/>
  <c r="AH368" i="14"/>
  <c r="AF369" i="14"/>
  <c r="AG369" i="14" s="1"/>
  <c r="AH369" i="14"/>
  <c r="AF370" i="14"/>
  <c r="AG370" i="14"/>
  <c r="AH370" i="14"/>
  <c r="AF371" i="14"/>
  <c r="AG371" i="14" s="1"/>
  <c r="AH371" i="14"/>
  <c r="AF372" i="14"/>
  <c r="AG372" i="14" s="1"/>
  <c r="AH372" i="14"/>
  <c r="AF373" i="14"/>
  <c r="AG373" i="14" s="1"/>
  <c r="AH373" i="14"/>
  <c r="AF374" i="14"/>
  <c r="AG374" i="14" s="1"/>
  <c r="AH374" i="14"/>
  <c r="AF375" i="14"/>
  <c r="AG375" i="14" s="1"/>
  <c r="AH375" i="14"/>
  <c r="AF376" i="14"/>
  <c r="AG376" i="14" s="1"/>
  <c r="AH376" i="14"/>
  <c r="AF377" i="14"/>
  <c r="AG377" i="14" s="1"/>
  <c r="AH377" i="14"/>
  <c r="AF378" i="14"/>
  <c r="AG378" i="14" s="1"/>
  <c r="AH378" i="14"/>
  <c r="AF379" i="14"/>
  <c r="AG379" i="14"/>
  <c r="AH379" i="14"/>
  <c r="AF380" i="14"/>
  <c r="AG380" i="14" s="1"/>
  <c r="AH380" i="14"/>
  <c r="AF381" i="14"/>
  <c r="AG381" i="14" s="1"/>
  <c r="AH381" i="14"/>
  <c r="AF382" i="14"/>
  <c r="AG382" i="14"/>
  <c r="AH382" i="14"/>
  <c r="AF383" i="14"/>
  <c r="AG383" i="14" s="1"/>
  <c r="AH383" i="14"/>
  <c r="AF384" i="14"/>
  <c r="AG384" i="14" s="1"/>
  <c r="AH384" i="14"/>
  <c r="AF385" i="14"/>
  <c r="AG385" i="14"/>
  <c r="AH385" i="14"/>
  <c r="AF386" i="14"/>
  <c r="AG386" i="14" s="1"/>
  <c r="AH386" i="14"/>
  <c r="AF387" i="14"/>
  <c r="AG387" i="14" s="1"/>
  <c r="AH387" i="14"/>
  <c r="AF388" i="14"/>
  <c r="AG388" i="14" s="1"/>
  <c r="AH388" i="14"/>
  <c r="AF389" i="14"/>
  <c r="AG389" i="14" s="1"/>
  <c r="AH389" i="14"/>
  <c r="AF390" i="14"/>
  <c r="AG390" i="14" s="1"/>
  <c r="AH390" i="14"/>
  <c r="AF391" i="14"/>
  <c r="AG391" i="14" s="1"/>
  <c r="AH391" i="14"/>
  <c r="AF392" i="14"/>
  <c r="AG392" i="14" s="1"/>
  <c r="AH392" i="14"/>
  <c r="AF393" i="14"/>
  <c r="AG393" i="14" s="1"/>
  <c r="AH393" i="14"/>
  <c r="AF394" i="14"/>
  <c r="AG394" i="14" s="1"/>
  <c r="AH394" i="14"/>
  <c r="AF395" i="14"/>
  <c r="AG395" i="14" s="1"/>
  <c r="AH395" i="14"/>
  <c r="AF396" i="14"/>
  <c r="AG396" i="14" s="1"/>
  <c r="AI396" i="14" s="1"/>
  <c r="AH396" i="14"/>
  <c r="AF397" i="14"/>
  <c r="AG397" i="14" s="1"/>
  <c r="AH397" i="14"/>
  <c r="AF398" i="14"/>
  <c r="AG398" i="14" s="1"/>
  <c r="AH398" i="14"/>
  <c r="AF399" i="14"/>
  <c r="AG399" i="14" s="1"/>
  <c r="AH399" i="14"/>
  <c r="AF400" i="14"/>
  <c r="AG400" i="14" s="1"/>
  <c r="AH400" i="14"/>
  <c r="AF401" i="14"/>
  <c r="AG401" i="14"/>
  <c r="AH401" i="14"/>
  <c r="AF402" i="14"/>
  <c r="AG402" i="14" s="1"/>
  <c r="AH402" i="14"/>
  <c r="AF403" i="14"/>
  <c r="AG403" i="14" s="1"/>
  <c r="AH403" i="14"/>
  <c r="AF404" i="14"/>
  <c r="AG404" i="14" s="1"/>
  <c r="AH404" i="14"/>
  <c r="AF405" i="14"/>
  <c r="AG405" i="14" s="1"/>
  <c r="AH405" i="14"/>
  <c r="AF406" i="14"/>
  <c r="AG406" i="14" s="1"/>
  <c r="AH406" i="14"/>
  <c r="AF407" i="14"/>
  <c r="AG407" i="14" s="1"/>
  <c r="AH407" i="14"/>
  <c r="AF408" i="14"/>
  <c r="AG408" i="14"/>
  <c r="AH408" i="14"/>
  <c r="AF409" i="14"/>
  <c r="AG409" i="14" s="1"/>
  <c r="AH409" i="14"/>
  <c r="AF410" i="14"/>
  <c r="AG410" i="14" s="1"/>
  <c r="AH410" i="14"/>
  <c r="AF411" i="14"/>
  <c r="AG411" i="14"/>
  <c r="AH411" i="14"/>
  <c r="AF412" i="14"/>
  <c r="AG412" i="14" s="1"/>
  <c r="AH412" i="14"/>
  <c r="AF413" i="14"/>
  <c r="AG413" i="14" s="1"/>
  <c r="AH413" i="14"/>
  <c r="AF414" i="14"/>
  <c r="AG414" i="14" s="1"/>
  <c r="AI414" i="14" s="1"/>
  <c r="AH414" i="14"/>
  <c r="AF415" i="14"/>
  <c r="AG415" i="14" s="1"/>
  <c r="AH415" i="14"/>
  <c r="AF416" i="14"/>
  <c r="AG416" i="14" s="1"/>
  <c r="AH416" i="14"/>
  <c r="AF417" i="14"/>
  <c r="AG417" i="14" s="1"/>
  <c r="AH417" i="14"/>
  <c r="AF418" i="14"/>
  <c r="AG418" i="14" s="1"/>
  <c r="AH418" i="14"/>
  <c r="AF419" i="14"/>
  <c r="AG419" i="14" s="1"/>
  <c r="AH419" i="14"/>
  <c r="AF420" i="14"/>
  <c r="AG420" i="14" s="1"/>
  <c r="AH420" i="14"/>
  <c r="AF421" i="14"/>
  <c r="AG421" i="14" s="1"/>
  <c r="AH421" i="14"/>
  <c r="AF422" i="14"/>
  <c r="AG422" i="14"/>
  <c r="AH422" i="14"/>
  <c r="AF423" i="14"/>
  <c r="AG423" i="14" s="1"/>
  <c r="AH423" i="14"/>
  <c r="AF424" i="14"/>
  <c r="AG424" i="14" s="1"/>
  <c r="AH424" i="14"/>
  <c r="AF425" i="14"/>
  <c r="AG425" i="14"/>
  <c r="AH425" i="14"/>
  <c r="AF426" i="14"/>
  <c r="AG426" i="14" s="1"/>
  <c r="AH426" i="14"/>
  <c r="AF427" i="14"/>
  <c r="AG427" i="14" s="1"/>
  <c r="AH427" i="14"/>
  <c r="AF428" i="14"/>
  <c r="AG428" i="14" s="1"/>
  <c r="AH428" i="14"/>
  <c r="AF429" i="14"/>
  <c r="AG429" i="14"/>
  <c r="AH429" i="14"/>
  <c r="AF430" i="14"/>
  <c r="AG430" i="14" s="1"/>
  <c r="AH430" i="14"/>
  <c r="AF431" i="14"/>
  <c r="AG431" i="14" s="1"/>
  <c r="AH431" i="14"/>
  <c r="AF432" i="14"/>
  <c r="AG432" i="14"/>
  <c r="AH432" i="14"/>
  <c r="AF433" i="14"/>
  <c r="AG433" i="14" s="1"/>
  <c r="AH433" i="14"/>
  <c r="AF434" i="14"/>
  <c r="AG434" i="14" s="1"/>
  <c r="AH434" i="14"/>
  <c r="AF435" i="14"/>
  <c r="AG435" i="14" s="1"/>
  <c r="AH435" i="14"/>
  <c r="AF436" i="14"/>
  <c r="AG436" i="14" s="1"/>
  <c r="AH436" i="14"/>
  <c r="AF437" i="14"/>
  <c r="AG437" i="14" s="1"/>
  <c r="AH437" i="14"/>
  <c r="AF438" i="14"/>
  <c r="AG438" i="14"/>
  <c r="AH438" i="14"/>
  <c r="AF439" i="14"/>
  <c r="AG439" i="14" s="1"/>
  <c r="AH439" i="14"/>
  <c r="AF440" i="14"/>
  <c r="AG440" i="14"/>
  <c r="AH440" i="14"/>
  <c r="AF441" i="14"/>
  <c r="AG441" i="14"/>
  <c r="AH441" i="14"/>
  <c r="AF442" i="14"/>
  <c r="AG442" i="14" s="1"/>
  <c r="AH442" i="14"/>
  <c r="AF443" i="14"/>
  <c r="AG443" i="14"/>
  <c r="AH443" i="14"/>
  <c r="AF444" i="14"/>
  <c r="AG444" i="14"/>
  <c r="AH444" i="14"/>
  <c r="AF445" i="14"/>
  <c r="AG445" i="14" s="1"/>
  <c r="AH445" i="14"/>
  <c r="AF446" i="14"/>
  <c r="AG446" i="14" s="1"/>
  <c r="AH446" i="14"/>
  <c r="AF447" i="14"/>
  <c r="AG447" i="14" s="1"/>
  <c r="AH447" i="14"/>
  <c r="AF448" i="14"/>
  <c r="AG448" i="14" s="1"/>
  <c r="AH448" i="14"/>
  <c r="AF449" i="14"/>
  <c r="AG449" i="14"/>
  <c r="AH449" i="14"/>
  <c r="AF450" i="14"/>
  <c r="AG450" i="14" s="1"/>
  <c r="AH450" i="14"/>
  <c r="AF451" i="14"/>
  <c r="AG451" i="14" s="1"/>
  <c r="AH451" i="14"/>
  <c r="AF452" i="14"/>
  <c r="AG452" i="14"/>
  <c r="AH452" i="14"/>
  <c r="AF453" i="14"/>
  <c r="AG453" i="14" s="1"/>
  <c r="AH453" i="14"/>
  <c r="AF454" i="14"/>
  <c r="AG454" i="14" s="1"/>
  <c r="AH454" i="14"/>
  <c r="AF455" i="14"/>
  <c r="AG455" i="14" s="1"/>
  <c r="AH455" i="14"/>
  <c r="AF456" i="14"/>
  <c r="AG456" i="14"/>
  <c r="AH456" i="14"/>
  <c r="AF457" i="14"/>
  <c r="AG457" i="14" s="1"/>
  <c r="AJ457" i="14" s="1"/>
  <c r="AH457" i="14"/>
  <c r="AF458" i="14"/>
  <c r="AG458" i="14" s="1"/>
  <c r="AH458" i="14"/>
  <c r="AF459" i="14"/>
  <c r="AG459" i="14" s="1"/>
  <c r="AH459" i="14"/>
  <c r="AF460" i="14"/>
  <c r="AG460" i="14" s="1"/>
  <c r="AI460" i="14" s="1"/>
  <c r="AH460" i="14"/>
  <c r="AF461" i="14"/>
  <c r="AG461" i="14" s="1"/>
  <c r="AH461" i="14"/>
  <c r="AF462" i="14"/>
  <c r="AG462" i="14" s="1"/>
  <c r="AH462" i="14"/>
  <c r="AF463" i="14"/>
  <c r="AG463" i="14" s="1"/>
  <c r="AH463" i="14"/>
  <c r="AF464" i="14"/>
  <c r="AG464" i="14" s="1"/>
  <c r="AH464" i="14"/>
  <c r="AF465" i="14"/>
  <c r="AG465" i="14" s="1"/>
  <c r="AH465" i="14"/>
  <c r="AF466" i="14"/>
  <c r="AG466" i="14"/>
  <c r="AH466" i="14"/>
  <c r="AF467" i="14"/>
  <c r="AG467" i="14" s="1"/>
  <c r="AH467" i="14"/>
  <c r="AF468" i="14"/>
  <c r="AG468" i="14" s="1"/>
  <c r="AH468" i="14"/>
  <c r="AF469" i="14"/>
  <c r="AG469" i="14" s="1"/>
  <c r="AH469" i="14"/>
  <c r="AF470" i="14"/>
  <c r="AG470" i="14" s="1"/>
  <c r="AH470" i="14"/>
  <c r="AF471" i="14"/>
  <c r="AG471" i="14" s="1"/>
  <c r="AH471" i="14"/>
  <c r="AF472" i="14"/>
  <c r="AG472" i="14"/>
  <c r="AH472" i="14"/>
  <c r="AF473" i="14"/>
  <c r="AG473" i="14" s="1"/>
  <c r="AH473" i="14"/>
  <c r="AF474" i="14"/>
  <c r="AG474" i="14"/>
  <c r="AH474" i="14"/>
  <c r="AF475" i="14"/>
  <c r="AG475" i="14" s="1"/>
  <c r="AH475" i="14"/>
  <c r="AF476" i="14"/>
  <c r="AG476" i="14" s="1"/>
  <c r="AH476" i="14"/>
  <c r="AF477" i="14"/>
  <c r="AG477" i="14"/>
  <c r="AH477" i="14"/>
  <c r="AF478" i="14"/>
  <c r="AG478" i="14" s="1"/>
  <c r="AH478" i="14"/>
  <c r="AF479" i="14"/>
  <c r="AG479" i="14" s="1"/>
  <c r="AH479" i="14"/>
  <c r="AF480" i="14"/>
  <c r="AG480" i="14"/>
  <c r="AH480" i="14"/>
  <c r="AF481" i="14"/>
  <c r="AG481" i="14" s="1"/>
  <c r="AH481" i="14"/>
  <c r="AF482" i="14"/>
  <c r="AG482" i="14" s="1"/>
  <c r="AH482" i="14"/>
  <c r="AF483" i="14"/>
  <c r="AG483" i="14" s="1"/>
  <c r="AH483" i="14"/>
  <c r="AF484" i="14"/>
  <c r="AG484" i="14" s="1"/>
  <c r="AH484" i="14"/>
  <c r="AF485" i="14"/>
  <c r="AG485" i="14"/>
  <c r="AH485" i="14"/>
  <c r="AF486" i="14"/>
  <c r="AG486" i="14" s="1"/>
  <c r="AH486" i="14"/>
  <c r="AF487" i="14"/>
  <c r="AG487" i="14" s="1"/>
  <c r="AH487" i="14"/>
  <c r="AF488" i="14"/>
  <c r="AG488" i="14" s="1"/>
  <c r="AH488" i="14"/>
  <c r="AF489" i="14"/>
  <c r="AG489" i="14" s="1"/>
  <c r="AH489" i="14"/>
  <c r="AF490" i="14"/>
  <c r="AG490" i="14" s="1"/>
  <c r="AH490" i="14"/>
  <c r="AF491" i="14"/>
  <c r="AG491" i="14" s="1"/>
  <c r="AJ491" i="14" s="1"/>
  <c r="AH491" i="14"/>
  <c r="AF492" i="14"/>
  <c r="AG492" i="14"/>
  <c r="AH492" i="14"/>
  <c r="AF493" i="14"/>
  <c r="AG493" i="14"/>
  <c r="AH493" i="14"/>
  <c r="AF494" i="14"/>
  <c r="AG494" i="14" s="1"/>
  <c r="AH494" i="14"/>
  <c r="AF495" i="14"/>
  <c r="AG495" i="14" s="1"/>
  <c r="AH495" i="14"/>
  <c r="AF496" i="14"/>
  <c r="AG496" i="14" s="1"/>
  <c r="AH496" i="14"/>
  <c r="AF497" i="14"/>
  <c r="AG497" i="14" s="1"/>
  <c r="AH497" i="14"/>
  <c r="AF498" i="14"/>
  <c r="AG498" i="14" s="1"/>
  <c r="AH498" i="14"/>
  <c r="AF499" i="14"/>
  <c r="AG499" i="14" s="1"/>
  <c r="AH499" i="14"/>
  <c r="AF500" i="14"/>
  <c r="AG500" i="14" s="1"/>
  <c r="AH500" i="14"/>
  <c r="AF501" i="14"/>
  <c r="AG501" i="14" s="1"/>
  <c r="AH501" i="14"/>
  <c r="AF502" i="14"/>
  <c r="AG502" i="14" s="1"/>
  <c r="AH502" i="14"/>
  <c r="AF503" i="14"/>
  <c r="AG503" i="14" s="1"/>
  <c r="AH503" i="14"/>
  <c r="AF504" i="14"/>
  <c r="AG504" i="14" s="1"/>
  <c r="AH504" i="14"/>
  <c r="AF505" i="14"/>
  <c r="AG505" i="14" s="1"/>
  <c r="AH505" i="14"/>
  <c r="AF506" i="14"/>
  <c r="AG506" i="14" s="1"/>
  <c r="AH506" i="14"/>
  <c r="AF507" i="14"/>
  <c r="AG507" i="14"/>
  <c r="AH507" i="14"/>
  <c r="AF508" i="14"/>
  <c r="AG508" i="14" s="1"/>
  <c r="AH508" i="14"/>
  <c r="AF509" i="14"/>
  <c r="AG509" i="14" s="1"/>
  <c r="AH509" i="14"/>
  <c r="AF510" i="14"/>
  <c r="AG510" i="14"/>
  <c r="AH510" i="14"/>
  <c r="AF511" i="14"/>
  <c r="AG511" i="14" s="1"/>
  <c r="AH511" i="14"/>
  <c r="AF512" i="14"/>
  <c r="AG512" i="14" s="1"/>
  <c r="AH512" i="14"/>
  <c r="AF513" i="14"/>
  <c r="AG513" i="14" s="1"/>
  <c r="AH513" i="14"/>
  <c r="AF514" i="14"/>
  <c r="AG514" i="14"/>
  <c r="AH514" i="14"/>
  <c r="AF515" i="14"/>
  <c r="AG515" i="14" s="1"/>
  <c r="AH515" i="14"/>
  <c r="AF516" i="14"/>
  <c r="AG516" i="14" s="1"/>
  <c r="AH516" i="14"/>
  <c r="AF517" i="14"/>
  <c r="AG517" i="14" s="1"/>
  <c r="AH517" i="14"/>
  <c r="AF518" i="14"/>
  <c r="AG518" i="14"/>
  <c r="AH518" i="14"/>
  <c r="AF519" i="14"/>
  <c r="AG519" i="14" s="1"/>
  <c r="AH519" i="14"/>
  <c r="AF520" i="14"/>
  <c r="AG520" i="14"/>
  <c r="AH520" i="14"/>
  <c r="AF521" i="14"/>
  <c r="AG521" i="14"/>
  <c r="AH521" i="14"/>
  <c r="AF522" i="14"/>
  <c r="AG522" i="14" s="1"/>
  <c r="AH522" i="14"/>
  <c r="AF523" i="14"/>
  <c r="AG523" i="14"/>
  <c r="AH523" i="14"/>
  <c r="AF524" i="14"/>
  <c r="AG524" i="14"/>
  <c r="AH524" i="14"/>
  <c r="AF525" i="14"/>
  <c r="AG525" i="14" s="1"/>
  <c r="AJ525" i="14" s="1"/>
  <c r="AH525" i="14"/>
  <c r="AF526" i="14"/>
  <c r="AG526" i="14"/>
  <c r="AH526" i="14"/>
  <c r="AF527" i="14"/>
  <c r="AG527" i="14" s="1"/>
  <c r="AH527" i="14"/>
  <c r="AF528" i="14"/>
  <c r="AG528" i="14" s="1"/>
  <c r="AH528" i="14"/>
  <c r="AF529" i="14"/>
  <c r="AG529" i="14" s="1"/>
  <c r="AH529" i="14"/>
  <c r="AF530" i="14"/>
  <c r="AG530" i="14"/>
  <c r="AH530" i="14"/>
  <c r="AF531" i="14"/>
  <c r="AG531" i="14" s="1"/>
  <c r="AJ531" i="14" s="1"/>
  <c r="AH531" i="14"/>
  <c r="AF532" i="14"/>
  <c r="AG532" i="14" s="1"/>
  <c r="AH532" i="14"/>
  <c r="AF533" i="14"/>
  <c r="AG533" i="14"/>
  <c r="AH533" i="14"/>
  <c r="AF534" i="14"/>
  <c r="AG534" i="14" s="1"/>
  <c r="AH534" i="14"/>
  <c r="AF535" i="14"/>
  <c r="AG535" i="14" s="1"/>
  <c r="AH535" i="14"/>
  <c r="AF536" i="14"/>
  <c r="AG536" i="14" s="1"/>
  <c r="AH536" i="14"/>
  <c r="AF537" i="14"/>
  <c r="AG537" i="14"/>
  <c r="AH537" i="14"/>
  <c r="AF538" i="14"/>
  <c r="AG538" i="14" s="1"/>
  <c r="AH538" i="14"/>
  <c r="AF539" i="14"/>
  <c r="AG539" i="14" s="1"/>
  <c r="AH539" i="14"/>
  <c r="AF540" i="14"/>
  <c r="AG540" i="14" s="1"/>
  <c r="AH540" i="14"/>
  <c r="AF541" i="14"/>
  <c r="AG541" i="14" s="1"/>
  <c r="AH541" i="14"/>
  <c r="AF542" i="14"/>
  <c r="AG542" i="14" s="1"/>
  <c r="AH542" i="14"/>
  <c r="AF543" i="14"/>
  <c r="AG543" i="14" s="1"/>
  <c r="AH543" i="14"/>
  <c r="AF544" i="14"/>
  <c r="AG544" i="14" s="1"/>
  <c r="AH544" i="14"/>
  <c r="AF545" i="14"/>
  <c r="AG545" i="14" s="1"/>
  <c r="AH545" i="14"/>
  <c r="AF546" i="14"/>
  <c r="AG546" i="14" s="1"/>
  <c r="AH546" i="14"/>
  <c r="AF547" i="14"/>
  <c r="AG547" i="14" s="1"/>
  <c r="AH547" i="14"/>
  <c r="AF548" i="14"/>
  <c r="AG548" i="14" s="1"/>
  <c r="AH548" i="14"/>
  <c r="AF549" i="14"/>
  <c r="AG549" i="14" s="1"/>
  <c r="AH549" i="14"/>
  <c r="AF550" i="14"/>
  <c r="AG550" i="14" s="1"/>
  <c r="AH550" i="14"/>
  <c r="AF551" i="14"/>
  <c r="AG551" i="14" s="1"/>
  <c r="AH551" i="14"/>
  <c r="AF552" i="14"/>
  <c r="AG552" i="14" s="1"/>
  <c r="AH552" i="14"/>
  <c r="AF553" i="14"/>
  <c r="AG553" i="14" s="1"/>
  <c r="AH553" i="14"/>
  <c r="AF554" i="14"/>
  <c r="AG554" i="14" s="1"/>
  <c r="AH554" i="14"/>
  <c r="AF555" i="14"/>
  <c r="AG555" i="14"/>
  <c r="AH555" i="14"/>
  <c r="AF556" i="14"/>
  <c r="AG556" i="14" s="1"/>
  <c r="AH556" i="14"/>
  <c r="AF557" i="14"/>
  <c r="AG557" i="14" s="1"/>
  <c r="AH557" i="14"/>
  <c r="AF558" i="14"/>
  <c r="AG558" i="14" s="1"/>
  <c r="AH558" i="14"/>
  <c r="AF559" i="14"/>
  <c r="AG559" i="14" s="1"/>
  <c r="AH559" i="14"/>
  <c r="AF560" i="14"/>
  <c r="AG560" i="14" s="1"/>
  <c r="AH560" i="14"/>
  <c r="AF561" i="14"/>
  <c r="AG561" i="14" s="1"/>
  <c r="AH561" i="14"/>
  <c r="AF562" i="14"/>
  <c r="AG562" i="14" s="1"/>
  <c r="AH562" i="14"/>
  <c r="AF563" i="14"/>
  <c r="AG563" i="14" s="1"/>
  <c r="AH563" i="14"/>
  <c r="AF564" i="14"/>
  <c r="AG564" i="14" s="1"/>
  <c r="AH564" i="14"/>
  <c r="AF565" i="14"/>
  <c r="AG565" i="14" s="1"/>
  <c r="AH565" i="14"/>
  <c r="AF566" i="14"/>
  <c r="AG566" i="14" s="1"/>
  <c r="AH566" i="14"/>
  <c r="AF567" i="14"/>
  <c r="AG567" i="14" s="1"/>
  <c r="AH567" i="14"/>
  <c r="AF568" i="14"/>
  <c r="AG568" i="14" s="1"/>
  <c r="AH568" i="14"/>
  <c r="AF569" i="14"/>
  <c r="AG569" i="14" s="1"/>
  <c r="AH569" i="14"/>
  <c r="AF570" i="14"/>
  <c r="AG570" i="14" s="1"/>
  <c r="AH570" i="14"/>
  <c r="AF571" i="14"/>
  <c r="AG571" i="14" s="1"/>
  <c r="AH571" i="14"/>
  <c r="AF572" i="14"/>
  <c r="AG572" i="14" s="1"/>
  <c r="AH572" i="14"/>
  <c r="AF573" i="14"/>
  <c r="AG573" i="14" s="1"/>
  <c r="AH573" i="14"/>
  <c r="AF574" i="14"/>
  <c r="AG574" i="14" s="1"/>
  <c r="AH574" i="14"/>
  <c r="AF575" i="14"/>
  <c r="AG575" i="14" s="1"/>
  <c r="AH575" i="14"/>
  <c r="AF576" i="14"/>
  <c r="AG576" i="14" s="1"/>
  <c r="AH576" i="14"/>
  <c r="AF577" i="14"/>
  <c r="AG577" i="14" s="1"/>
  <c r="AH577" i="14"/>
  <c r="AF578" i="14"/>
  <c r="AG578" i="14" s="1"/>
  <c r="AH578" i="14"/>
  <c r="AF579" i="14"/>
  <c r="AG579" i="14" s="1"/>
  <c r="AH579" i="14"/>
  <c r="AF580" i="14"/>
  <c r="AG580" i="14" s="1"/>
  <c r="AH580" i="14"/>
  <c r="AF581" i="14"/>
  <c r="AG581" i="14" s="1"/>
  <c r="AH581" i="14"/>
  <c r="AF582" i="14"/>
  <c r="AG582" i="14" s="1"/>
  <c r="AH582" i="14"/>
  <c r="AF583" i="14"/>
  <c r="AG583" i="14" s="1"/>
  <c r="AH583" i="14"/>
  <c r="AF584" i="14"/>
  <c r="AG584" i="14" s="1"/>
  <c r="AH584" i="14"/>
  <c r="AF585" i="14"/>
  <c r="AG585" i="14"/>
  <c r="AH585" i="14"/>
  <c r="AF586" i="14"/>
  <c r="AG586" i="14" s="1"/>
  <c r="AH586" i="14"/>
  <c r="AF587" i="14"/>
  <c r="AG587" i="14" s="1"/>
  <c r="AI587" i="14" s="1"/>
  <c r="AH587" i="14"/>
  <c r="AF588" i="14"/>
  <c r="AG588" i="14" s="1"/>
  <c r="AH588" i="14"/>
  <c r="AF589" i="14"/>
  <c r="AG589" i="14" s="1"/>
  <c r="AH589" i="14"/>
  <c r="AF590" i="14"/>
  <c r="AG590" i="14" s="1"/>
  <c r="AH590" i="14"/>
  <c r="AF591" i="14"/>
  <c r="AG591" i="14" s="1"/>
  <c r="AH591" i="14"/>
  <c r="AF592" i="14"/>
  <c r="AG592" i="14" s="1"/>
  <c r="AH592" i="14"/>
  <c r="AF593" i="14"/>
  <c r="AG593" i="14" s="1"/>
  <c r="AJ593" i="14" s="1"/>
  <c r="AH593" i="14"/>
  <c r="AF594" i="14"/>
  <c r="AG594" i="14" s="1"/>
  <c r="AH594" i="14"/>
  <c r="AF595" i="14"/>
  <c r="AG595" i="14" s="1"/>
  <c r="AH595" i="14"/>
  <c r="AF596" i="14"/>
  <c r="AG596" i="14" s="1"/>
  <c r="AH596" i="14"/>
  <c r="AF597" i="14"/>
  <c r="AG597" i="14" s="1"/>
  <c r="AH597" i="14"/>
  <c r="AF598" i="14"/>
  <c r="AG598" i="14" s="1"/>
  <c r="AH598" i="14"/>
  <c r="AF599" i="14"/>
  <c r="AG599" i="14" s="1"/>
  <c r="AH599" i="14"/>
  <c r="AF600" i="14"/>
  <c r="AG600" i="14" s="1"/>
  <c r="AH600" i="14"/>
  <c r="AF601" i="14"/>
  <c r="AG601" i="14" s="1"/>
  <c r="AH601" i="14"/>
  <c r="AF602" i="14"/>
  <c r="AG602" i="14" s="1"/>
  <c r="AH602" i="14"/>
  <c r="AF603" i="14"/>
  <c r="AG603" i="14"/>
  <c r="AH603" i="14"/>
  <c r="AF604" i="14"/>
  <c r="AG604" i="14" s="1"/>
  <c r="AH604" i="14"/>
  <c r="AF605" i="14"/>
  <c r="AG605" i="14" s="1"/>
  <c r="AH605" i="14"/>
  <c r="AF606" i="14"/>
  <c r="AG606" i="14" s="1"/>
  <c r="AH606" i="14"/>
  <c r="AF607" i="14"/>
  <c r="AG607" i="14"/>
  <c r="AH607" i="14"/>
  <c r="AF608" i="14"/>
  <c r="AG608" i="14" s="1"/>
  <c r="AH608" i="14"/>
  <c r="AF609" i="14"/>
  <c r="AG609" i="14" s="1"/>
  <c r="AH609" i="14"/>
  <c r="AF610" i="14"/>
  <c r="AG610" i="14" s="1"/>
  <c r="AH610" i="14"/>
  <c r="AF611" i="14"/>
  <c r="AG611" i="14" s="1"/>
  <c r="AH611" i="14"/>
  <c r="AF612" i="14"/>
  <c r="AG612" i="14" s="1"/>
  <c r="AH612" i="14"/>
  <c r="AF613" i="14"/>
  <c r="AG613" i="14" s="1"/>
  <c r="AH613" i="14"/>
  <c r="AF614" i="14"/>
  <c r="AG614" i="14" s="1"/>
  <c r="AH614" i="14"/>
  <c r="AF615" i="14"/>
  <c r="AG615" i="14" s="1"/>
  <c r="AH615" i="14"/>
  <c r="AF616" i="14"/>
  <c r="AG616" i="14"/>
  <c r="AH616" i="14"/>
  <c r="AF617" i="14"/>
  <c r="AG617" i="14" s="1"/>
  <c r="AH617" i="14"/>
  <c r="AF618" i="14"/>
  <c r="AG618" i="14" s="1"/>
  <c r="AH618" i="14"/>
  <c r="AF619" i="14"/>
  <c r="AG619" i="14" s="1"/>
  <c r="AH619" i="14"/>
  <c r="AF620" i="14"/>
  <c r="AG620" i="14" s="1"/>
  <c r="AH620" i="14"/>
  <c r="AF621" i="14"/>
  <c r="AG621" i="14" s="1"/>
  <c r="AH621" i="14"/>
  <c r="AF622" i="14"/>
  <c r="AG622" i="14" s="1"/>
  <c r="AH622" i="14"/>
  <c r="AF623" i="14"/>
  <c r="AG623" i="14"/>
  <c r="AH623" i="14"/>
  <c r="AF624" i="14"/>
  <c r="AG624" i="14" s="1"/>
  <c r="AH624" i="14"/>
  <c r="AF625" i="14"/>
  <c r="AG625" i="14" s="1"/>
  <c r="AI625" i="14" s="1"/>
  <c r="AH625" i="14"/>
  <c r="AF626" i="14"/>
  <c r="AG626" i="14" s="1"/>
  <c r="AH626" i="14"/>
  <c r="AF627" i="14"/>
  <c r="AG627" i="14"/>
  <c r="AH627" i="14"/>
  <c r="AF628" i="14"/>
  <c r="AG628" i="14" s="1"/>
  <c r="AH628" i="14"/>
  <c r="AF629" i="14"/>
  <c r="AG629" i="14" s="1"/>
  <c r="AH629" i="14"/>
  <c r="AF630" i="14"/>
  <c r="AG630" i="14" s="1"/>
  <c r="AH630" i="14"/>
  <c r="AF631" i="14"/>
  <c r="AG631" i="14" s="1"/>
  <c r="AH631" i="14"/>
  <c r="AF632" i="14"/>
  <c r="AG632" i="14" s="1"/>
  <c r="AI632" i="14" s="1"/>
  <c r="AH632" i="14"/>
  <c r="AF633" i="14"/>
  <c r="AG633" i="14" s="1"/>
  <c r="AH633" i="14"/>
  <c r="AF634" i="14"/>
  <c r="AG634" i="14"/>
  <c r="AH634" i="14"/>
  <c r="AF635" i="14"/>
  <c r="AG635" i="14" s="1"/>
  <c r="AH635" i="14"/>
  <c r="AF636" i="14"/>
  <c r="AG636" i="14" s="1"/>
  <c r="AH636" i="14"/>
  <c r="AF637" i="14"/>
  <c r="AG637" i="14"/>
  <c r="AH637" i="14"/>
  <c r="AF638" i="14"/>
  <c r="AG638" i="14" s="1"/>
  <c r="AH638" i="14"/>
  <c r="AF639" i="14"/>
  <c r="AG639" i="14" s="1"/>
  <c r="AH639" i="14"/>
  <c r="AF640" i="14"/>
  <c r="AG640" i="14"/>
  <c r="AH640" i="14"/>
  <c r="AF641" i="14"/>
  <c r="AG641" i="14" s="1"/>
  <c r="AH641" i="14"/>
  <c r="AF642" i="14"/>
  <c r="AG642" i="14" s="1"/>
  <c r="AH642" i="14"/>
  <c r="AF643" i="14"/>
  <c r="AG643" i="14" s="1"/>
  <c r="AH643" i="14"/>
  <c r="AF644" i="14"/>
  <c r="AG644" i="14" s="1"/>
  <c r="AH644" i="14"/>
  <c r="AF645" i="14"/>
  <c r="AG645" i="14" s="1"/>
  <c r="AH645" i="14"/>
  <c r="AF646" i="14"/>
  <c r="AG646" i="14"/>
  <c r="AH646" i="14"/>
  <c r="AF647" i="14"/>
  <c r="AG647" i="14" s="1"/>
  <c r="AH647" i="14"/>
  <c r="AF648" i="14"/>
  <c r="AG648" i="14" s="1"/>
  <c r="AH648" i="14"/>
  <c r="AF649" i="14"/>
  <c r="AG649" i="14"/>
  <c r="AH649" i="14"/>
  <c r="AF650" i="14"/>
  <c r="AG650" i="14" s="1"/>
  <c r="AH650" i="14"/>
  <c r="AF651" i="14"/>
  <c r="AG651" i="14" s="1"/>
  <c r="AH651" i="14"/>
  <c r="AF652" i="14"/>
  <c r="AG652" i="14" s="1"/>
  <c r="AH652" i="14"/>
  <c r="AF653" i="14"/>
  <c r="AG653" i="14" s="1"/>
  <c r="AH653" i="14"/>
  <c r="AF654" i="14"/>
  <c r="AG654" i="14" s="1"/>
  <c r="AH654" i="14"/>
  <c r="AF655" i="14"/>
  <c r="AG655" i="14" s="1"/>
  <c r="AH655" i="14"/>
  <c r="AF656" i="14"/>
  <c r="AG656" i="14" s="1"/>
  <c r="AH656" i="14"/>
  <c r="AF657" i="14"/>
  <c r="AG657" i="14" s="1"/>
  <c r="AH657" i="14"/>
  <c r="AF658" i="14"/>
  <c r="AG658" i="14" s="1"/>
  <c r="AH658" i="14"/>
  <c r="AF659" i="14"/>
  <c r="AG659" i="14" s="1"/>
  <c r="AH659" i="14"/>
  <c r="AF660" i="14"/>
  <c r="AG660" i="14" s="1"/>
  <c r="AH660" i="14"/>
  <c r="AF661" i="14"/>
  <c r="AG661" i="14" s="1"/>
  <c r="AH661" i="14"/>
  <c r="AF662" i="14"/>
  <c r="AG662" i="14" s="1"/>
  <c r="AH662" i="14"/>
  <c r="AF663" i="14"/>
  <c r="AG663" i="14"/>
  <c r="AH663" i="14"/>
  <c r="AF664" i="14"/>
  <c r="AG664" i="14" s="1"/>
  <c r="AH664" i="14"/>
  <c r="AF665" i="14"/>
  <c r="AG665" i="14" s="1"/>
  <c r="AH665" i="14"/>
  <c r="AF666" i="14"/>
  <c r="AG666" i="14" s="1"/>
  <c r="AH666" i="14"/>
  <c r="AF667" i="14"/>
  <c r="AG667" i="14" s="1"/>
  <c r="AH667" i="14"/>
  <c r="AF668" i="14"/>
  <c r="AG668" i="14" s="1"/>
  <c r="AH668" i="14"/>
  <c r="AF669" i="14"/>
  <c r="AG669" i="14" s="1"/>
  <c r="AH669" i="14"/>
  <c r="AF670" i="14"/>
  <c r="AG670" i="14"/>
  <c r="AH670" i="14"/>
  <c r="AF671" i="14"/>
  <c r="AG671" i="14" s="1"/>
  <c r="AH671" i="14"/>
  <c r="AF672" i="14"/>
  <c r="AG672" i="14" s="1"/>
  <c r="AH672" i="14"/>
  <c r="AF673" i="14"/>
  <c r="AG673" i="14" s="1"/>
  <c r="AH673" i="14"/>
  <c r="AF674" i="14"/>
  <c r="AG674" i="14" s="1"/>
  <c r="AH674" i="14"/>
  <c r="AF675" i="14"/>
  <c r="AG675" i="14" s="1"/>
  <c r="AH675" i="14"/>
  <c r="AF676" i="14"/>
  <c r="AG676" i="14" s="1"/>
  <c r="AH676" i="14"/>
  <c r="AF677" i="14"/>
  <c r="AG677" i="14" s="1"/>
  <c r="AH677" i="14"/>
  <c r="AF678" i="14"/>
  <c r="AG678" i="14" s="1"/>
  <c r="AH678" i="14"/>
  <c r="AF679" i="14"/>
  <c r="AG679" i="14" s="1"/>
  <c r="AH679" i="14"/>
  <c r="AF680" i="14"/>
  <c r="AG680" i="14" s="1"/>
  <c r="AH680" i="14"/>
  <c r="AF681" i="14"/>
  <c r="AG681" i="14" s="1"/>
  <c r="AH681" i="14"/>
  <c r="AF682" i="14"/>
  <c r="AG682" i="14" s="1"/>
  <c r="AH682" i="14"/>
  <c r="AF683" i="14"/>
  <c r="AG683" i="14" s="1"/>
  <c r="AH683" i="14"/>
  <c r="AF684" i="14"/>
  <c r="AG684" i="14" s="1"/>
  <c r="AH684" i="14"/>
  <c r="AF685" i="14"/>
  <c r="AG685" i="14" s="1"/>
  <c r="AH685" i="14"/>
  <c r="AF686" i="14"/>
  <c r="AG686" i="14" s="1"/>
  <c r="AH686" i="14"/>
  <c r="AF687" i="14"/>
  <c r="AG687" i="14" s="1"/>
  <c r="AH687" i="14"/>
  <c r="AF688" i="14"/>
  <c r="AG688" i="14" s="1"/>
  <c r="AH688" i="14"/>
  <c r="AF689" i="14"/>
  <c r="AG689" i="14" s="1"/>
  <c r="AH689" i="14"/>
  <c r="AF690" i="14"/>
  <c r="AG690" i="14"/>
  <c r="AH690" i="14"/>
  <c r="AF691" i="14"/>
  <c r="AG691" i="14" s="1"/>
  <c r="AH691" i="14"/>
  <c r="AF692" i="14"/>
  <c r="AG692" i="14" s="1"/>
  <c r="AH692" i="14"/>
  <c r="AF693" i="14"/>
  <c r="AG693" i="14" s="1"/>
  <c r="AH693" i="14"/>
  <c r="AF694" i="14"/>
  <c r="AG694" i="14" s="1"/>
  <c r="AH694" i="14"/>
  <c r="AF695" i="14"/>
  <c r="AG695" i="14" s="1"/>
  <c r="AH695" i="14"/>
  <c r="AF696" i="14"/>
  <c r="AG696" i="14"/>
  <c r="AH696" i="14"/>
  <c r="AF697" i="14"/>
  <c r="AG697" i="14"/>
  <c r="AH697" i="14"/>
  <c r="AF698" i="14"/>
  <c r="AG698" i="14" s="1"/>
  <c r="AH698" i="14"/>
  <c r="AF699" i="14"/>
  <c r="AG699" i="14" s="1"/>
  <c r="AH699" i="14"/>
  <c r="AF700" i="14"/>
  <c r="AG700" i="14" s="1"/>
  <c r="AH700" i="14"/>
  <c r="AF701" i="14"/>
  <c r="AG701" i="14"/>
  <c r="AH701" i="14"/>
  <c r="AF702" i="14"/>
  <c r="AG702" i="14" s="1"/>
  <c r="AH702" i="14"/>
  <c r="W32" i="14"/>
  <c r="Y32" i="14"/>
  <c r="W33" i="14"/>
  <c r="Y33" i="14"/>
  <c r="W34" i="14"/>
  <c r="Y34" i="14"/>
  <c r="W35" i="14"/>
  <c r="Y35" i="14"/>
  <c r="W36" i="14"/>
  <c r="Y36" i="14"/>
  <c r="W37" i="14"/>
  <c r="Y37" i="14"/>
  <c r="W38" i="14"/>
  <c r="Y38" i="14"/>
  <c r="W39" i="14"/>
  <c r="Y39" i="14"/>
  <c r="W40" i="14"/>
  <c r="Y40" i="14"/>
  <c r="W41" i="14"/>
  <c r="Y41" i="14"/>
  <c r="W42" i="14"/>
  <c r="Y42" i="14"/>
  <c r="W43" i="14"/>
  <c r="Y43" i="14"/>
  <c r="W44" i="14"/>
  <c r="Y44" i="14"/>
  <c r="W45" i="14"/>
  <c r="Y45" i="14"/>
  <c r="W46" i="14"/>
  <c r="Y46" i="14"/>
  <c r="W47" i="14"/>
  <c r="Y47" i="14"/>
  <c r="W48" i="14"/>
  <c r="Y48" i="14"/>
  <c r="W49" i="14"/>
  <c r="Y49" i="14"/>
  <c r="W50" i="14"/>
  <c r="Y50" i="14"/>
  <c r="W51" i="14"/>
  <c r="Y51" i="14"/>
  <c r="W52" i="14"/>
  <c r="Y52" i="14"/>
  <c r="W53" i="14"/>
  <c r="Y53" i="14"/>
  <c r="W54" i="14"/>
  <c r="Y54" i="14"/>
  <c r="W55" i="14"/>
  <c r="Y55" i="14"/>
  <c r="W56" i="14"/>
  <c r="Y56" i="14"/>
  <c r="W57" i="14"/>
  <c r="Y57" i="14"/>
  <c r="W58" i="14"/>
  <c r="Y58" i="14"/>
  <c r="W59" i="14"/>
  <c r="X59" i="14" s="1"/>
  <c r="Y59" i="14"/>
  <c r="W60" i="14"/>
  <c r="X60" i="14" s="1"/>
  <c r="Y60" i="14"/>
  <c r="W61" i="14"/>
  <c r="Y61" i="14"/>
  <c r="W62" i="14"/>
  <c r="Y62" i="14"/>
  <c r="W63" i="14"/>
  <c r="Y63" i="14"/>
  <c r="W64" i="14"/>
  <c r="Y64" i="14"/>
  <c r="W65" i="14"/>
  <c r="Y65" i="14"/>
  <c r="W66" i="14"/>
  <c r="Y66" i="14"/>
  <c r="W67" i="14"/>
  <c r="Y67" i="14"/>
  <c r="W68" i="14"/>
  <c r="Y68" i="14"/>
  <c r="W69" i="14"/>
  <c r="Y69" i="14"/>
  <c r="W70" i="14"/>
  <c r="Y70" i="14"/>
  <c r="W71" i="14"/>
  <c r="Y71" i="14"/>
  <c r="W72" i="14"/>
  <c r="Y72" i="14"/>
  <c r="W73" i="14"/>
  <c r="Y73" i="14"/>
  <c r="W74" i="14"/>
  <c r="Y74" i="14"/>
  <c r="W75" i="14"/>
  <c r="Y75" i="14"/>
  <c r="W76" i="14"/>
  <c r="Y76" i="14"/>
  <c r="W77" i="14"/>
  <c r="Y77" i="14"/>
  <c r="W78" i="14"/>
  <c r="Y78" i="14"/>
  <c r="W79" i="14"/>
  <c r="Y79" i="14"/>
  <c r="W80" i="14"/>
  <c r="Y80" i="14"/>
  <c r="W81" i="14"/>
  <c r="Y81" i="14"/>
  <c r="W82" i="14"/>
  <c r="Y82" i="14"/>
  <c r="W83" i="14"/>
  <c r="Y83" i="14"/>
  <c r="W84" i="14"/>
  <c r="Y84" i="14"/>
  <c r="W85" i="14"/>
  <c r="Y85" i="14"/>
  <c r="W86" i="14"/>
  <c r="Y86" i="14"/>
  <c r="W87" i="14"/>
  <c r="Y87" i="14"/>
  <c r="W88" i="14"/>
  <c r="Y88" i="14"/>
  <c r="W89" i="14"/>
  <c r="Y89" i="14"/>
  <c r="W90" i="14"/>
  <c r="Y90" i="14"/>
  <c r="W91" i="14"/>
  <c r="X91" i="14" s="1"/>
  <c r="Y91" i="14"/>
  <c r="W92" i="14"/>
  <c r="X92" i="14" s="1"/>
  <c r="Y92" i="14"/>
  <c r="W93" i="14"/>
  <c r="Y93" i="14"/>
  <c r="W94" i="14"/>
  <c r="Y94" i="14"/>
  <c r="W95" i="14"/>
  <c r="Y95" i="14"/>
  <c r="W96" i="14"/>
  <c r="Y96" i="14"/>
  <c r="W97" i="14"/>
  <c r="Y97" i="14"/>
  <c r="W98" i="14"/>
  <c r="Y98" i="14"/>
  <c r="W99" i="14"/>
  <c r="Y99" i="14"/>
  <c r="W100" i="14"/>
  <c r="Y100" i="14"/>
  <c r="W101" i="14"/>
  <c r="Y101" i="14"/>
  <c r="W102" i="14"/>
  <c r="Y102" i="14"/>
  <c r="W103" i="14"/>
  <c r="Y103" i="14"/>
  <c r="W104" i="14"/>
  <c r="Y104" i="14"/>
  <c r="W105" i="14"/>
  <c r="Y105" i="14"/>
  <c r="W106" i="14"/>
  <c r="Y106" i="14"/>
  <c r="W107" i="14"/>
  <c r="Y107" i="14"/>
  <c r="W108" i="14"/>
  <c r="Y108" i="14"/>
  <c r="W109" i="14"/>
  <c r="Y109" i="14"/>
  <c r="W110" i="14"/>
  <c r="Y110" i="14"/>
  <c r="W111" i="14"/>
  <c r="Y111" i="14"/>
  <c r="W112" i="14"/>
  <c r="Y112" i="14"/>
  <c r="W113" i="14"/>
  <c r="Y113" i="14"/>
  <c r="W114" i="14"/>
  <c r="Y114" i="14"/>
  <c r="W115" i="14"/>
  <c r="Y115" i="14"/>
  <c r="W116" i="14"/>
  <c r="Y116" i="14"/>
  <c r="W117" i="14"/>
  <c r="Y117" i="14"/>
  <c r="W118" i="14"/>
  <c r="Y118" i="14"/>
  <c r="W119" i="14"/>
  <c r="Y119" i="14"/>
  <c r="W120" i="14"/>
  <c r="Y120" i="14"/>
  <c r="W121" i="14"/>
  <c r="Y121" i="14"/>
  <c r="W122" i="14"/>
  <c r="Y122" i="14"/>
  <c r="W123" i="14"/>
  <c r="X123" i="14" s="1"/>
  <c r="Y123" i="14"/>
  <c r="W124" i="14"/>
  <c r="X124" i="14" s="1"/>
  <c r="Y124" i="14"/>
  <c r="W125" i="14"/>
  <c r="Y125" i="14"/>
  <c r="W126" i="14"/>
  <c r="Y126" i="14"/>
  <c r="W127" i="14"/>
  <c r="Y127" i="14"/>
  <c r="W128" i="14"/>
  <c r="Y128" i="14"/>
  <c r="W129" i="14"/>
  <c r="Y129" i="14"/>
  <c r="W130" i="14"/>
  <c r="Y130" i="14"/>
  <c r="W131" i="14"/>
  <c r="Y131" i="14"/>
  <c r="W132" i="14"/>
  <c r="Y132" i="14"/>
  <c r="W133" i="14"/>
  <c r="Y133" i="14"/>
  <c r="W134" i="14"/>
  <c r="Y134" i="14"/>
  <c r="W135" i="14"/>
  <c r="Y135" i="14"/>
  <c r="W136" i="14"/>
  <c r="Y136" i="14"/>
  <c r="W137" i="14"/>
  <c r="Y137" i="14"/>
  <c r="W138" i="14"/>
  <c r="Y138" i="14"/>
  <c r="W139" i="14"/>
  <c r="Y139" i="14"/>
  <c r="W140" i="14"/>
  <c r="Y140" i="14"/>
  <c r="W141" i="14"/>
  <c r="Y141" i="14"/>
  <c r="W142" i="14"/>
  <c r="Y142" i="14"/>
  <c r="W143" i="14"/>
  <c r="Y143" i="14"/>
  <c r="W144" i="14"/>
  <c r="Y144" i="14"/>
  <c r="W145" i="14"/>
  <c r="Y145" i="14"/>
  <c r="W146" i="14"/>
  <c r="Y146" i="14"/>
  <c r="W147" i="14"/>
  <c r="Y147" i="14"/>
  <c r="W148" i="14"/>
  <c r="Y148" i="14"/>
  <c r="W149" i="14"/>
  <c r="Y149" i="14"/>
  <c r="W150" i="14"/>
  <c r="Y150" i="14"/>
  <c r="W151" i="14"/>
  <c r="Y151" i="14"/>
  <c r="W152" i="14"/>
  <c r="Y152" i="14"/>
  <c r="W153" i="14"/>
  <c r="Y153" i="14"/>
  <c r="W154" i="14"/>
  <c r="Y154" i="14"/>
  <c r="W155" i="14"/>
  <c r="X155" i="14" s="1"/>
  <c r="Y155" i="14"/>
  <c r="W156" i="14"/>
  <c r="X156" i="14" s="1"/>
  <c r="Y156" i="14"/>
  <c r="W157" i="14"/>
  <c r="Y157" i="14"/>
  <c r="W158" i="14"/>
  <c r="Y158" i="14"/>
  <c r="W159" i="14"/>
  <c r="Y159" i="14"/>
  <c r="W160" i="14"/>
  <c r="Y160" i="14"/>
  <c r="W161" i="14"/>
  <c r="Y161" i="14"/>
  <c r="W162" i="14"/>
  <c r="Y162" i="14"/>
  <c r="W163" i="14"/>
  <c r="Y163" i="14"/>
  <c r="W164" i="14"/>
  <c r="Y164" i="14"/>
  <c r="W165" i="14"/>
  <c r="Y165" i="14"/>
  <c r="W166" i="14"/>
  <c r="Y166" i="14"/>
  <c r="W167" i="14"/>
  <c r="Y167" i="14"/>
  <c r="W168" i="14"/>
  <c r="Y168" i="14"/>
  <c r="W169" i="14"/>
  <c r="Y169" i="14"/>
  <c r="W170" i="14"/>
  <c r="Y170" i="14"/>
  <c r="W171" i="14"/>
  <c r="Y171" i="14"/>
  <c r="W172" i="14"/>
  <c r="Y172" i="14"/>
  <c r="W173" i="14"/>
  <c r="Y173" i="14"/>
  <c r="W174" i="14"/>
  <c r="Y174" i="14"/>
  <c r="W175" i="14"/>
  <c r="Y175" i="14"/>
  <c r="W176" i="14"/>
  <c r="Y176" i="14"/>
  <c r="W177" i="14"/>
  <c r="Y177" i="14"/>
  <c r="W178" i="14"/>
  <c r="Y178" i="14"/>
  <c r="W179" i="14"/>
  <c r="X179" i="14" s="1"/>
  <c r="Y179" i="14"/>
  <c r="W180" i="14"/>
  <c r="X180" i="14" s="1"/>
  <c r="Y180" i="14"/>
  <c r="W181" i="14"/>
  <c r="Y181" i="14"/>
  <c r="W182" i="14"/>
  <c r="Y182" i="14"/>
  <c r="W183" i="14"/>
  <c r="Y183" i="14"/>
  <c r="W184" i="14"/>
  <c r="Y184" i="14"/>
  <c r="W185" i="14"/>
  <c r="Y185" i="14"/>
  <c r="W186" i="14"/>
  <c r="Y186" i="14"/>
  <c r="W187" i="14"/>
  <c r="Y187" i="14"/>
  <c r="W188" i="14"/>
  <c r="Y188" i="14"/>
  <c r="W189" i="14"/>
  <c r="Y189" i="14"/>
  <c r="W190" i="14"/>
  <c r="Y190" i="14"/>
  <c r="W191" i="14"/>
  <c r="Y191" i="14"/>
  <c r="W192" i="14"/>
  <c r="Y192" i="14"/>
  <c r="W193" i="14"/>
  <c r="Y193" i="14"/>
  <c r="W194" i="14"/>
  <c r="Y194" i="14"/>
  <c r="W195" i="14"/>
  <c r="Y195" i="14"/>
  <c r="W196" i="14"/>
  <c r="Y196" i="14"/>
  <c r="W197" i="14"/>
  <c r="Y197" i="14"/>
  <c r="W198" i="14"/>
  <c r="X198" i="14" s="1"/>
  <c r="Y198" i="14"/>
  <c r="W199" i="14"/>
  <c r="Y199" i="14"/>
  <c r="W200" i="14"/>
  <c r="Y200" i="14"/>
  <c r="W201" i="14"/>
  <c r="Y201" i="14"/>
  <c r="W202" i="14"/>
  <c r="Y202" i="14"/>
  <c r="W203" i="14"/>
  <c r="X203" i="14" s="1"/>
  <c r="Y203" i="14"/>
  <c r="W204" i="14"/>
  <c r="Y204" i="14"/>
  <c r="W205" i="14"/>
  <c r="Y205" i="14"/>
  <c r="W206" i="14"/>
  <c r="Y206" i="14"/>
  <c r="W207" i="14"/>
  <c r="Y207" i="14"/>
  <c r="W208" i="14"/>
  <c r="Y208" i="14"/>
  <c r="W209" i="14"/>
  <c r="Y209" i="14"/>
  <c r="W210" i="14"/>
  <c r="Y210" i="14"/>
  <c r="W211" i="14"/>
  <c r="Y211" i="14"/>
  <c r="W212" i="14"/>
  <c r="Y212" i="14"/>
  <c r="W213" i="14"/>
  <c r="Y213" i="14"/>
  <c r="W214" i="14"/>
  <c r="Y214" i="14"/>
  <c r="W215" i="14"/>
  <c r="Y215" i="14"/>
  <c r="W216" i="14"/>
  <c r="Y216" i="14"/>
  <c r="W217" i="14"/>
  <c r="X217" i="14" s="1"/>
  <c r="Y217" i="14"/>
  <c r="W218" i="14"/>
  <c r="Y218" i="14"/>
  <c r="W219" i="14"/>
  <c r="X219" i="14" s="1"/>
  <c r="Y219" i="14"/>
  <c r="W220" i="14"/>
  <c r="Y220" i="14"/>
  <c r="W221" i="14"/>
  <c r="Y221" i="14"/>
  <c r="W222" i="14"/>
  <c r="Y222" i="14"/>
  <c r="W223" i="14"/>
  <c r="Y223" i="14"/>
  <c r="W224" i="14"/>
  <c r="Y224" i="14"/>
  <c r="W225" i="14"/>
  <c r="Y225" i="14"/>
  <c r="W226" i="14"/>
  <c r="Y226" i="14"/>
  <c r="W227" i="14"/>
  <c r="Y227" i="14"/>
  <c r="W228" i="14"/>
  <c r="Y228" i="14"/>
  <c r="W229" i="14"/>
  <c r="Y229" i="14"/>
  <c r="W230" i="14"/>
  <c r="Y230" i="14"/>
  <c r="W231" i="14"/>
  <c r="Y231" i="14"/>
  <c r="W232" i="14"/>
  <c r="Y232" i="14"/>
  <c r="W233" i="14"/>
  <c r="X233" i="14" s="1"/>
  <c r="Y233" i="14"/>
  <c r="W234" i="14"/>
  <c r="Y234" i="14"/>
  <c r="W235" i="14"/>
  <c r="X235" i="14" s="1"/>
  <c r="Y235" i="14"/>
  <c r="W236" i="14"/>
  <c r="Y236" i="14"/>
  <c r="W237" i="14"/>
  <c r="Y237" i="14"/>
  <c r="W238" i="14"/>
  <c r="Y238" i="14"/>
  <c r="W239" i="14"/>
  <c r="Y239" i="14"/>
  <c r="W240" i="14"/>
  <c r="Y240" i="14"/>
  <c r="W241" i="14"/>
  <c r="Y241" i="14"/>
  <c r="W242" i="14"/>
  <c r="Y242" i="14"/>
  <c r="W243" i="14"/>
  <c r="Y243" i="14"/>
  <c r="W244" i="14"/>
  <c r="Y244" i="14"/>
  <c r="W245" i="14"/>
  <c r="Y245" i="14"/>
  <c r="W246" i="14"/>
  <c r="Y246" i="14"/>
  <c r="W247" i="14"/>
  <c r="Y247" i="14"/>
  <c r="W248" i="14"/>
  <c r="Y248" i="14"/>
  <c r="W249" i="14"/>
  <c r="X249" i="14" s="1"/>
  <c r="Y249" i="14"/>
  <c r="W250" i="14"/>
  <c r="Y250" i="14"/>
  <c r="W251" i="14"/>
  <c r="X251" i="14" s="1"/>
  <c r="Y251" i="14"/>
  <c r="W252" i="14"/>
  <c r="Y252" i="14"/>
  <c r="W253" i="14"/>
  <c r="Y253" i="14"/>
  <c r="W254" i="14"/>
  <c r="Y254" i="14"/>
  <c r="W255" i="14"/>
  <c r="Y255" i="14"/>
  <c r="W256" i="14"/>
  <c r="Y256" i="14"/>
  <c r="W257" i="14"/>
  <c r="Y257" i="14"/>
  <c r="W258" i="14"/>
  <c r="Y258" i="14"/>
  <c r="W259" i="14"/>
  <c r="Y259" i="14"/>
  <c r="W260" i="14"/>
  <c r="Y260" i="14"/>
  <c r="W261" i="14"/>
  <c r="Y261" i="14"/>
  <c r="W262" i="14"/>
  <c r="X262" i="14" s="1"/>
  <c r="Y262" i="14"/>
  <c r="W263" i="14"/>
  <c r="X263" i="14" s="1"/>
  <c r="Y263" i="14"/>
  <c r="W264" i="14"/>
  <c r="Y264" i="14"/>
  <c r="W265" i="14"/>
  <c r="Y265" i="14"/>
  <c r="W266" i="14"/>
  <c r="Y266" i="14"/>
  <c r="W267" i="14"/>
  <c r="Y267" i="14"/>
  <c r="W268" i="14"/>
  <c r="Y268" i="14"/>
  <c r="W269" i="14"/>
  <c r="Y269" i="14"/>
  <c r="W270" i="14"/>
  <c r="Y270" i="14"/>
  <c r="W271" i="14"/>
  <c r="Y271" i="14"/>
  <c r="W272" i="14"/>
  <c r="Y272" i="14"/>
  <c r="W273" i="14"/>
  <c r="Y273" i="14"/>
  <c r="W274" i="14"/>
  <c r="Y274" i="14"/>
  <c r="W275" i="14"/>
  <c r="X275" i="14" s="1"/>
  <c r="Y275" i="14"/>
  <c r="W276" i="14"/>
  <c r="X276" i="14" s="1"/>
  <c r="Y276" i="14"/>
  <c r="W277" i="14"/>
  <c r="Y277" i="14"/>
  <c r="W278" i="14"/>
  <c r="Y278" i="14"/>
  <c r="W279" i="14"/>
  <c r="Y279" i="14"/>
  <c r="W280" i="14"/>
  <c r="Y280" i="14"/>
  <c r="W281" i="14"/>
  <c r="Y281" i="14"/>
  <c r="W282" i="14"/>
  <c r="Y282" i="14"/>
  <c r="W283" i="14"/>
  <c r="Y283" i="14"/>
  <c r="W284" i="14"/>
  <c r="Y284" i="14"/>
  <c r="W285" i="14"/>
  <c r="Y285" i="14"/>
  <c r="W286" i="14"/>
  <c r="Y286" i="14"/>
  <c r="W287" i="14"/>
  <c r="X287" i="14" s="1"/>
  <c r="Y287" i="14"/>
  <c r="W288" i="14"/>
  <c r="Y288" i="14"/>
  <c r="W289" i="14"/>
  <c r="X289" i="14" s="1"/>
  <c r="Y289" i="14"/>
  <c r="W290" i="14"/>
  <c r="Y290" i="14"/>
  <c r="W291" i="14"/>
  <c r="Y291" i="14"/>
  <c r="W292" i="14"/>
  <c r="Y292" i="14"/>
  <c r="W293" i="14"/>
  <c r="Y293" i="14"/>
  <c r="W294" i="14"/>
  <c r="Y294" i="14"/>
  <c r="W295" i="14"/>
  <c r="Y295" i="14"/>
  <c r="W296" i="14"/>
  <c r="Y296" i="14"/>
  <c r="W297" i="14"/>
  <c r="Y297" i="14"/>
  <c r="W298" i="14"/>
  <c r="Y298" i="14"/>
  <c r="W299" i="14"/>
  <c r="Y299" i="14"/>
  <c r="W300" i="14"/>
  <c r="X300" i="14" s="1"/>
  <c r="Y300" i="14"/>
  <c r="W301" i="14"/>
  <c r="Y301" i="14"/>
  <c r="W302" i="14"/>
  <c r="X302" i="14" s="1"/>
  <c r="Y302" i="14"/>
  <c r="W303" i="14"/>
  <c r="Y303" i="14"/>
  <c r="W304" i="14"/>
  <c r="Y304" i="14"/>
  <c r="W305" i="14"/>
  <c r="Y305" i="14"/>
  <c r="W306" i="14"/>
  <c r="Y306" i="14"/>
  <c r="W307" i="14"/>
  <c r="Y307" i="14"/>
  <c r="W308" i="14"/>
  <c r="Y308" i="14"/>
  <c r="W309" i="14"/>
  <c r="Y309" i="14"/>
  <c r="W310" i="14"/>
  <c r="Y310" i="14"/>
  <c r="W311" i="14"/>
  <c r="Y311" i="14"/>
  <c r="W312" i="14"/>
  <c r="Y312" i="14"/>
  <c r="W313" i="14"/>
  <c r="X313" i="14" s="1"/>
  <c r="Y313" i="14"/>
  <c r="W314" i="14"/>
  <c r="Y314" i="14"/>
  <c r="W315" i="14"/>
  <c r="X315" i="14" s="1"/>
  <c r="Y315" i="14"/>
  <c r="W316" i="14"/>
  <c r="Y316" i="14"/>
  <c r="W317" i="14"/>
  <c r="Y317" i="14"/>
  <c r="W318" i="14"/>
  <c r="Y318" i="14"/>
  <c r="W319" i="14"/>
  <c r="Y319" i="14"/>
  <c r="W320" i="14"/>
  <c r="Y320" i="14"/>
  <c r="W321" i="14"/>
  <c r="Y321" i="14"/>
  <c r="W322" i="14"/>
  <c r="Y322" i="14"/>
  <c r="W323" i="14"/>
  <c r="Y323" i="14"/>
  <c r="W324" i="14"/>
  <c r="Y324" i="14"/>
  <c r="W325" i="14"/>
  <c r="Y325" i="14"/>
  <c r="W326" i="14"/>
  <c r="X326" i="14" s="1"/>
  <c r="Y326" i="14"/>
  <c r="W327" i="14"/>
  <c r="X327" i="14" s="1"/>
  <c r="Y327" i="14"/>
  <c r="W328" i="14"/>
  <c r="Y328" i="14"/>
  <c r="W329" i="14"/>
  <c r="Y329" i="14"/>
  <c r="W330" i="14"/>
  <c r="Y330" i="14"/>
  <c r="W331" i="14"/>
  <c r="Y331" i="14"/>
  <c r="W332" i="14"/>
  <c r="Y332" i="14"/>
  <c r="W333" i="14"/>
  <c r="Y333" i="14"/>
  <c r="W334" i="14"/>
  <c r="Y334" i="14"/>
  <c r="W335" i="14"/>
  <c r="Y335" i="14"/>
  <c r="W336" i="14"/>
  <c r="Y336" i="14"/>
  <c r="W337" i="14"/>
  <c r="Y337" i="14"/>
  <c r="W338" i="14"/>
  <c r="Y338" i="14"/>
  <c r="W339" i="14"/>
  <c r="X339" i="14" s="1"/>
  <c r="Y339" i="14"/>
  <c r="W340" i="14"/>
  <c r="X340" i="14" s="1"/>
  <c r="Y340" i="14"/>
  <c r="W341" i="14"/>
  <c r="Y341" i="14"/>
  <c r="W342" i="14"/>
  <c r="Y342" i="14"/>
  <c r="W343" i="14"/>
  <c r="Y343" i="14"/>
  <c r="W344" i="14"/>
  <c r="Y344" i="14"/>
  <c r="W345" i="14"/>
  <c r="Y345" i="14"/>
  <c r="W346" i="14"/>
  <c r="Y346" i="14"/>
  <c r="W347" i="14"/>
  <c r="Y347" i="14"/>
  <c r="W348" i="14"/>
  <c r="Y348" i="14"/>
  <c r="W349" i="14"/>
  <c r="Y349" i="14"/>
  <c r="W350" i="14"/>
  <c r="Y350" i="14"/>
  <c r="W351" i="14"/>
  <c r="X351" i="14" s="1"/>
  <c r="Y351" i="14"/>
  <c r="W352" i="14"/>
  <c r="Y352" i="14"/>
  <c r="W353" i="14"/>
  <c r="X353" i="14" s="1"/>
  <c r="Y353" i="14"/>
  <c r="W354" i="14"/>
  <c r="Y354" i="14"/>
  <c r="W355" i="14"/>
  <c r="Y355" i="14"/>
  <c r="W356" i="14"/>
  <c r="Y356" i="14"/>
  <c r="W357" i="14"/>
  <c r="Y357" i="14"/>
  <c r="W358" i="14"/>
  <c r="Y358" i="14"/>
  <c r="W359" i="14"/>
  <c r="Y359" i="14"/>
  <c r="W360" i="14"/>
  <c r="Y360" i="14"/>
  <c r="W361" i="14"/>
  <c r="Y361" i="14"/>
  <c r="W362" i="14"/>
  <c r="Y362" i="14"/>
  <c r="W363" i="14"/>
  <c r="Y363" i="14"/>
  <c r="W364" i="14"/>
  <c r="X364" i="14" s="1"/>
  <c r="Y364" i="14"/>
  <c r="W365" i="14"/>
  <c r="Y365" i="14"/>
  <c r="W366" i="14"/>
  <c r="X366" i="14" s="1"/>
  <c r="Y366" i="14"/>
  <c r="W367" i="14"/>
  <c r="Y367" i="14"/>
  <c r="W368" i="14"/>
  <c r="Y368" i="14"/>
  <c r="W369" i="14"/>
  <c r="Y369" i="14"/>
  <c r="W370" i="14"/>
  <c r="Y370" i="14"/>
  <c r="W371" i="14"/>
  <c r="Y371" i="14"/>
  <c r="W372" i="14"/>
  <c r="Y372" i="14"/>
  <c r="W373" i="14"/>
  <c r="Y373" i="14"/>
  <c r="W374" i="14"/>
  <c r="Y374" i="14"/>
  <c r="W375" i="14"/>
  <c r="Y375" i="14"/>
  <c r="W376" i="14"/>
  <c r="Y376" i="14"/>
  <c r="W377" i="14"/>
  <c r="X377" i="14" s="1"/>
  <c r="Y377" i="14"/>
  <c r="W378" i="14"/>
  <c r="Y378" i="14"/>
  <c r="W379" i="14"/>
  <c r="X379" i="14" s="1"/>
  <c r="Y379" i="14"/>
  <c r="W380" i="14"/>
  <c r="Y380" i="14"/>
  <c r="W381" i="14"/>
  <c r="Y381" i="14"/>
  <c r="W382" i="14"/>
  <c r="Y382" i="14"/>
  <c r="W383" i="14"/>
  <c r="Y383" i="14"/>
  <c r="W384" i="14"/>
  <c r="Y384" i="14"/>
  <c r="W385" i="14"/>
  <c r="Y385" i="14"/>
  <c r="W386" i="14"/>
  <c r="Y386" i="14"/>
  <c r="W387" i="14"/>
  <c r="Y387" i="14"/>
  <c r="W388" i="14"/>
  <c r="Y388" i="14"/>
  <c r="W389" i="14"/>
  <c r="Y389" i="14"/>
  <c r="W390" i="14"/>
  <c r="X390" i="14" s="1"/>
  <c r="Y390" i="14"/>
  <c r="W391" i="14"/>
  <c r="Y391" i="14"/>
  <c r="W392" i="14"/>
  <c r="Y392" i="14"/>
  <c r="W393" i="14"/>
  <c r="Y393" i="14"/>
  <c r="W394" i="14"/>
  <c r="Y394" i="14"/>
  <c r="W395" i="14"/>
  <c r="Y395" i="14"/>
  <c r="W396" i="14"/>
  <c r="Y396" i="14"/>
  <c r="W397" i="14"/>
  <c r="Y397" i="14"/>
  <c r="W398" i="14"/>
  <c r="Y398" i="14"/>
  <c r="W399" i="14"/>
  <c r="Y399" i="14"/>
  <c r="W400" i="14"/>
  <c r="X400" i="14" s="1"/>
  <c r="Y400" i="14"/>
  <c r="W401" i="14"/>
  <c r="X401" i="14" s="1"/>
  <c r="Y401" i="14"/>
  <c r="W402" i="14"/>
  <c r="Y402" i="14"/>
  <c r="W403" i="14"/>
  <c r="Y403" i="14"/>
  <c r="W404" i="14"/>
  <c r="Y404" i="14"/>
  <c r="W405" i="14"/>
  <c r="Y405" i="14"/>
  <c r="W406" i="14"/>
  <c r="Y406" i="14"/>
  <c r="W407" i="14"/>
  <c r="Y407" i="14"/>
  <c r="W408" i="14"/>
  <c r="Y408" i="14"/>
  <c r="W409" i="14"/>
  <c r="Y409" i="14"/>
  <c r="W410" i="14"/>
  <c r="Y410" i="14"/>
  <c r="W411" i="14"/>
  <c r="X411" i="14" s="1"/>
  <c r="Y411" i="14"/>
  <c r="W412" i="14"/>
  <c r="X412" i="14" s="1"/>
  <c r="Y412" i="14"/>
  <c r="W413" i="14"/>
  <c r="Y413" i="14"/>
  <c r="W414" i="14"/>
  <c r="Y414" i="14"/>
  <c r="W415" i="14"/>
  <c r="Y415" i="14"/>
  <c r="W416" i="14"/>
  <c r="Y416" i="14"/>
  <c r="W417" i="14"/>
  <c r="Y417" i="14"/>
  <c r="W418" i="14"/>
  <c r="Y418" i="14"/>
  <c r="W419" i="14"/>
  <c r="Y419" i="14"/>
  <c r="W420" i="14"/>
  <c r="Y420" i="14"/>
  <c r="W421" i="14"/>
  <c r="Y421" i="14"/>
  <c r="W422" i="14"/>
  <c r="X422" i="14" s="1"/>
  <c r="Y422" i="14"/>
  <c r="W423" i="14"/>
  <c r="X423" i="14" s="1"/>
  <c r="Y423" i="14"/>
  <c r="W424" i="14"/>
  <c r="Y424" i="14"/>
  <c r="W425" i="14"/>
  <c r="Y425" i="14"/>
  <c r="W426" i="14"/>
  <c r="Y426" i="14"/>
  <c r="W427" i="14"/>
  <c r="Y427" i="14"/>
  <c r="W428" i="14"/>
  <c r="Y428" i="14"/>
  <c r="W429" i="14"/>
  <c r="Y429" i="14"/>
  <c r="W430" i="14"/>
  <c r="Y430" i="14"/>
  <c r="W431" i="14"/>
  <c r="Y431" i="14"/>
  <c r="W432" i="14"/>
  <c r="X432" i="14" s="1"/>
  <c r="Y432" i="14"/>
  <c r="W433" i="14"/>
  <c r="X433" i="14" s="1"/>
  <c r="Y433" i="14"/>
  <c r="W434" i="14"/>
  <c r="Y434" i="14"/>
  <c r="W435" i="14"/>
  <c r="Y435" i="14"/>
  <c r="W436" i="14"/>
  <c r="Y436" i="14"/>
  <c r="W437" i="14"/>
  <c r="Y437" i="14"/>
  <c r="W438" i="14"/>
  <c r="Y438" i="14"/>
  <c r="W439" i="14"/>
  <c r="Y439" i="14"/>
  <c r="W440" i="14"/>
  <c r="Y440" i="14"/>
  <c r="W441" i="14"/>
  <c r="Y441" i="14"/>
  <c r="W442" i="14"/>
  <c r="Y442" i="14"/>
  <c r="W443" i="14"/>
  <c r="X443" i="14" s="1"/>
  <c r="Y443" i="14"/>
  <c r="W444" i="14"/>
  <c r="X444" i="14" s="1"/>
  <c r="Y444" i="14"/>
  <c r="W445" i="14"/>
  <c r="Y445" i="14"/>
  <c r="W446" i="14"/>
  <c r="Y446" i="14"/>
  <c r="W447" i="14"/>
  <c r="Y447" i="14"/>
  <c r="W448" i="14"/>
  <c r="Y448" i="14"/>
  <c r="W449" i="14"/>
  <c r="Y449" i="14"/>
  <c r="W450" i="14"/>
  <c r="Y450" i="14"/>
  <c r="W451" i="14"/>
  <c r="Y451" i="14"/>
  <c r="W452" i="14"/>
  <c r="Y452" i="14"/>
  <c r="W453" i="14"/>
  <c r="Y453" i="14"/>
  <c r="W454" i="14"/>
  <c r="X454" i="14" s="1"/>
  <c r="Y454" i="14"/>
  <c r="W455" i="14"/>
  <c r="X455" i="14" s="1"/>
  <c r="Y455" i="14"/>
  <c r="W456" i="14"/>
  <c r="Y456" i="14"/>
  <c r="W457" i="14"/>
  <c r="Y457" i="14"/>
  <c r="W458" i="14"/>
  <c r="Y458" i="14"/>
  <c r="W459" i="14"/>
  <c r="Y459" i="14"/>
  <c r="W460" i="14"/>
  <c r="Y460" i="14"/>
  <c r="W461" i="14"/>
  <c r="Y461" i="14"/>
  <c r="W462" i="14"/>
  <c r="Y462" i="14"/>
  <c r="W463" i="14"/>
  <c r="Y463" i="14"/>
  <c r="W464" i="14"/>
  <c r="X464" i="14" s="1"/>
  <c r="Y464" i="14"/>
  <c r="W465" i="14"/>
  <c r="X465" i="14" s="1"/>
  <c r="Y465" i="14"/>
  <c r="W466" i="14"/>
  <c r="Y466" i="14"/>
  <c r="W467" i="14"/>
  <c r="Y467" i="14"/>
  <c r="W468" i="14"/>
  <c r="Y468" i="14"/>
  <c r="W469" i="14"/>
  <c r="Y469" i="14"/>
  <c r="W470" i="14"/>
  <c r="Y470" i="14"/>
  <c r="W471" i="14"/>
  <c r="Y471" i="14"/>
  <c r="W472" i="14"/>
  <c r="Y472" i="14"/>
  <c r="W473" i="14"/>
  <c r="Y473" i="14"/>
  <c r="W474" i="14"/>
  <c r="Y474" i="14"/>
  <c r="W475" i="14"/>
  <c r="X475" i="14" s="1"/>
  <c r="Y475" i="14"/>
  <c r="W476" i="14"/>
  <c r="X476" i="14" s="1"/>
  <c r="Y476" i="14"/>
  <c r="W477" i="14"/>
  <c r="Y477" i="14"/>
  <c r="W478" i="14"/>
  <c r="Y478" i="14"/>
  <c r="W479" i="14"/>
  <c r="Y479" i="14"/>
  <c r="W480" i="14"/>
  <c r="Y480" i="14"/>
  <c r="W481" i="14"/>
  <c r="Y481" i="14"/>
  <c r="W482" i="14"/>
  <c r="Y482" i="14"/>
  <c r="W483" i="14"/>
  <c r="Y483" i="14"/>
  <c r="W484" i="14"/>
  <c r="Y484" i="14"/>
  <c r="W485" i="14"/>
  <c r="Y485" i="14"/>
  <c r="W486" i="14"/>
  <c r="X486" i="14" s="1"/>
  <c r="Y486" i="14"/>
  <c r="W487" i="14"/>
  <c r="X487" i="14" s="1"/>
  <c r="Z487" i="14" s="1"/>
  <c r="Y487" i="14"/>
  <c r="W488" i="14"/>
  <c r="Y488" i="14"/>
  <c r="W489" i="14"/>
  <c r="Y489" i="14"/>
  <c r="W490" i="14"/>
  <c r="Y490" i="14"/>
  <c r="W491" i="14"/>
  <c r="Y491" i="14"/>
  <c r="W492" i="14"/>
  <c r="Y492" i="14"/>
  <c r="W493" i="14"/>
  <c r="Y493" i="14"/>
  <c r="W494" i="14"/>
  <c r="Y494" i="14"/>
  <c r="W495" i="14"/>
  <c r="Y495" i="14"/>
  <c r="W496" i="14"/>
  <c r="X496" i="14" s="1"/>
  <c r="Y496" i="14"/>
  <c r="W497" i="14"/>
  <c r="X497" i="14" s="1"/>
  <c r="Y497" i="14"/>
  <c r="W498" i="14"/>
  <c r="Y498" i="14"/>
  <c r="W499" i="14"/>
  <c r="Y499" i="14"/>
  <c r="W500" i="14"/>
  <c r="Y500" i="14"/>
  <c r="W501" i="14"/>
  <c r="Y501" i="14"/>
  <c r="W502" i="14"/>
  <c r="Y502" i="14"/>
  <c r="W503" i="14"/>
  <c r="Y503" i="14"/>
  <c r="W504" i="14"/>
  <c r="Y504" i="14"/>
  <c r="W505" i="14"/>
  <c r="X505" i="14" s="1"/>
  <c r="Y505" i="14"/>
  <c r="W506" i="14"/>
  <c r="X506" i="14" s="1"/>
  <c r="Y506" i="14"/>
  <c r="W507" i="14"/>
  <c r="Y507" i="14"/>
  <c r="W508" i="14"/>
  <c r="Y508" i="14"/>
  <c r="W509" i="14"/>
  <c r="Y509" i="14"/>
  <c r="W510" i="14"/>
  <c r="Y510" i="14"/>
  <c r="W511" i="14"/>
  <c r="Y511" i="14"/>
  <c r="W512" i="14"/>
  <c r="Y512" i="14"/>
  <c r="W513" i="14"/>
  <c r="Y513" i="14"/>
  <c r="W514" i="14"/>
  <c r="X514" i="14" s="1"/>
  <c r="Y514" i="14"/>
  <c r="W515" i="14"/>
  <c r="X515" i="14" s="1"/>
  <c r="Y515" i="14"/>
  <c r="W516" i="14"/>
  <c r="Y516" i="14"/>
  <c r="W517" i="14"/>
  <c r="Y517" i="14"/>
  <c r="W518" i="14"/>
  <c r="Y518" i="14"/>
  <c r="W519" i="14"/>
  <c r="Y519" i="14"/>
  <c r="W520" i="14"/>
  <c r="Y520" i="14"/>
  <c r="W521" i="14"/>
  <c r="Y521" i="14"/>
  <c r="W522" i="14"/>
  <c r="Y522" i="14"/>
  <c r="W523" i="14"/>
  <c r="X523" i="14" s="1"/>
  <c r="Y523" i="14"/>
  <c r="W524" i="14"/>
  <c r="X524" i="14" s="1"/>
  <c r="Y524" i="14"/>
  <c r="W525" i="14"/>
  <c r="Y525" i="14"/>
  <c r="W526" i="14"/>
  <c r="Y526" i="14"/>
  <c r="W527" i="14"/>
  <c r="Y527" i="14"/>
  <c r="W528" i="14"/>
  <c r="Y528" i="14"/>
  <c r="W529" i="14"/>
  <c r="Y529" i="14"/>
  <c r="W530" i="14"/>
  <c r="Y530" i="14"/>
  <c r="W531" i="14"/>
  <c r="Y531" i="14"/>
  <c r="W532" i="14"/>
  <c r="X532" i="14" s="1"/>
  <c r="Y532" i="14"/>
  <c r="W533" i="14"/>
  <c r="Y533" i="14"/>
  <c r="W534" i="14"/>
  <c r="X534" i="14" s="1"/>
  <c r="Y534" i="14"/>
  <c r="W535" i="14"/>
  <c r="Y535" i="14"/>
  <c r="W536" i="14"/>
  <c r="Y536" i="14"/>
  <c r="W537" i="14"/>
  <c r="Y537" i="14"/>
  <c r="W538" i="14"/>
  <c r="Y538" i="14"/>
  <c r="W539" i="14"/>
  <c r="Y539" i="14"/>
  <c r="W540" i="14"/>
  <c r="Y540" i="14"/>
  <c r="W541" i="14"/>
  <c r="Y541" i="14"/>
  <c r="W542" i="14"/>
  <c r="X542" i="14" s="1"/>
  <c r="Y542" i="14"/>
  <c r="W543" i="14"/>
  <c r="X543" i="14" s="1"/>
  <c r="Y543" i="14"/>
  <c r="W544" i="14"/>
  <c r="Y544" i="14"/>
  <c r="W545" i="14"/>
  <c r="Y545" i="14"/>
  <c r="W546" i="14"/>
  <c r="Y546" i="14"/>
  <c r="W547" i="14"/>
  <c r="Y547" i="14"/>
  <c r="W548" i="14"/>
  <c r="Y548" i="14"/>
  <c r="W549" i="14"/>
  <c r="Y549" i="14"/>
  <c r="W550" i="14"/>
  <c r="Y550" i="14"/>
  <c r="W551" i="14"/>
  <c r="X551" i="14" s="1"/>
  <c r="Y551" i="14"/>
  <c r="W552" i="14"/>
  <c r="X552" i="14" s="1"/>
  <c r="Y552" i="14"/>
  <c r="W553" i="14"/>
  <c r="Y553" i="14"/>
  <c r="W554" i="14"/>
  <c r="Y554" i="14"/>
  <c r="W555" i="14"/>
  <c r="Y555" i="14"/>
  <c r="W556" i="14"/>
  <c r="Y556" i="14"/>
  <c r="W557" i="14"/>
  <c r="Y557" i="14"/>
  <c r="W558" i="14"/>
  <c r="Y558" i="14"/>
  <c r="W559" i="14"/>
  <c r="Y559" i="14"/>
  <c r="W560" i="14"/>
  <c r="X560" i="14" s="1"/>
  <c r="Y560" i="14"/>
  <c r="W561" i="14"/>
  <c r="X561" i="14" s="1"/>
  <c r="Y561" i="14"/>
  <c r="W562" i="14"/>
  <c r="Y562" i="14"/>
  <c r="W563" i="14"/>
  <c r="Y563" i="14"/>
  <c r="W564" i="14"/>
  <c r="Y564" i="14"/>
  <c r="W565" i="14"/>
  <c r="Y565" i="14"/>
  <c r="W566" i="14"/>
  <c r="Y566" i="14"/>
  <c r="W567" i="14"/>
  <c r="Y567" i="14"/>
  <c r="W568" i="14"/>
  <c r="Y568" i="14"/>
  <c r="W569" i="14"/>
  <c r="X569" i="14" s="1"/>
  <c r="Y569" i="14"/>
  <c r="W570" i="14"/>
  <c r="X570" i="14" s="1"/>
  <c r="Y570" i="14"/>
  <c r="W571" i="14"/>
  <c r="Y571" i="14"/>
  <c r="W572" i="14"/>
  <c r="Y572" i="14"/>
  <c r="W573" i="14"/>
  <c r="Y573" i="14"/>
  <c r="W574" i="14"/>
  <c r="Y574" i="14"/>
  <c r="W575" i="14"/>
  <c r="Y575" i="14"/>
  <c r="W576" i="14"/>
  <c r="Y576" i="14"/>
  <c r="W577" i="14"/>
  <c r="Y577" i="14"/>
  <c r="W578" i="14"/>
  <c r="X578" i="14" s="1"/>
  <c r="Y578" i="14"/>
  <c r="W579" i="14"/>
  <c r="X579" i="14" s="1"/>
  <c r="Y579" i="14"/>
  <c r="W580" i="14"/>
  <c r="Y580" i="14"/>
  <c r="W581" i="14"/>
  <c r="Y581" i="14"/>
  <c r="W582" i="14"/>
  <c r="Y582" i="14"/>
  <c r="W583" i="14"/>
  <c r="Y583" i="14"/>
  <c r="W584" i="14"/>
  <c r="Y584" i="14"/>
  <c r="W585" i="14"/>
  <c r="Y585" i="14"/>
  <c r="W586" i="14"/>
  <c r="Y586" i="14"/>
  <c r="W587" i="14"/>
  <c r="X587" i="14" s="1"/>
  <c r="Y587" i="14"/>
  <c r="W588" i="14"/>
  <c r="X588" i="14" s="1"/>
  <c r="Y588" i="14"/>
  <c r="W589" i="14"/>
  <c r="Y589" i="14"/>
  <c r="W590" i="14"/>
  <c r="Y590" i="14"/>
  <c r="W591" i="14"/>
  <c r="Y591" i="14"/>
  <c r="W592" i="14"/>
  <c r="Y592" i="14"/>
  <c r="W593" i="14"/>
  <c r="Y593" i="14"/>
  <c r="W594" i="14"/>
  <c r="Y594" i="14"/>
  <c r="W595" i="14"/>
  <c r="Y595" i="14"/>
  <c r="W596" i="14"/>
  <c r="X596" i="14" s="1"/>
  <c r="Y596" i="14"/>
  <c r="W597" i="14"/>
  <c r="Y597" i="14"/>
  <c r="W598" i="14"/>
  <c r="X598" i="14" s="1"/>
  <c r="Y598" i="14"/>
  <c r="W599" i="14"/>
  <c r="Y599" i="14"/>
  <c r="W600" i="14"/>
  <c r="Y600" i="14"/>
  <c r="W601" i="14"/>
  <c r="Y601" i="14"/>
  <c r="W602" i="14"/>
  <c r="Y602" i="14"/>
  <c r="W603" i="14"/>
  <c r="Y603" i="14"/>
  <c r="W604" i="14"/>
  <c r="Y604" i="14"/>
  <c r="W605" i="14"/>
  <c r="Y605" i="14"/>
  <c r="W606" i="14"/>
  <c r="X606" i="14" s="1"/>
  <c r="Y606" i="14"/>
  <c r="W607" i="14"/>
  <c r="Y607" i="14"/>
  <c r="W608" i="14"/>
  <c r="Y608" i="14"/>
  <c r="W609" i="14"/>
  <c r="Y609" i="14"/>
  <c r="W610" i="14"/>
  <c r="Y610" i="14"/>
  <c r="W611" i="14"/>
  <c r="Y611" i="14"/>
  <c r="W612" i="14"/>
  <c r="Y612" i="14"/>
  <c r="W613" i="14"/>
  <c r="Y613" i="14"/>
  <c r="W614" i="14"/>
  <c r="Y614" i="14"/>
  <c r="W615" i="14"/>
  <c r="X615" i="14" s="1"/>
  <c r="Y615" i="14"/>
  <c r="W616" i="14"/>
  <c r="X616" i="14" s="1"/>
  <c r="Y616" i="14"/>
  <c r="W617" i="14"/>
  <c r="Y617" i="14"/>
  <c r="W618" i="14"/>
  <c r="Y618" i="14"/>
  <c r="W619" i="14"/>
  <c r="Y619" i="14"/>
  <c r="W620" i="14"/>
  <c r="Y620" i="14"/>
  <c r="W621" i="14"/>
  <c r="Y621" i="14"/>
  <c r="W622" i="14"/>
  <c r="Y622" i="14"/>
  <c r="W623" i="14"/>
  <c r="Y623" i="14"/>
  <c r="W624" i="14"/>
  <c r="X624" i="14" s="1"/>
  <c r="Y624" i="14"/>
  <c r="W625" i="14"/>
  <c r="X625" i="14" s="1"/>
  <c r="Y625" i="14"/>
  <c r="W626" i="14"/>
  <c r="Y626" i="14"/>
  <c r="W627" i="14"/>
  <c r="Y627" i="14"/>
  <c r="W628" i="14"/>
  <c r="Y628" i="14"/>
  <c r="W629" i="14"/>
  <c r="Y629" i="14"/>
  <c r="W630" i="14"/>
  <c r="Y630" i="14"/>
  <c r="W631" i="14"/>
  <c r="Y631" i="14"/>
  <c r="W632" i="14"/>
  <c r="Y632" i="14"/>
  <c r="W633" i="14"/>
  <c r="X633" i="14" s="1"/>
  <c r="Y633" i="14"/>
  <c r="W634" i="14"/>
  <c r="X634" i="14" s="1"/>
  <c r="Y634" i="14"/>
  <c r="W635" i="14"/>
  <c r="Y635" i="14"/>
  <c r="W636" i="14"/>
  <c r="Y636" i="14"/>
  <c r="W637" i="14"/>
  <c r="Y637" i="14"/>
  <c r="W638" i="14"/>
  <c r="Y638" i="14"/>
  <c r="W639" i="14"/>
  <c r="Y639" i="14"/>
  <c r="W640" i="14"/>
  <c r="Y640" i="14"/>
  <c r="W641" i="14"/>
  <c r="Y641" i="14"/>
  <c r="W642" i="14"/>
  <c r="Y642" i="14"/>
  <c r="W643" i="14"/>
  <c r="X643" i="14" s="1"/>
  <c r="Y643" i="14"/>
  <c r="W644" i="14"/>
  <c r="Y644" i="14"/>
  <c r="W645" i="14"/>
  <c r="Y645" i="14"/>
  <c r="W646" i="14"/>
  <c r="Y646" i="14"/>
  <c r="W647" i="14"/>
  <c r="Y647" i="14"/>
  <c r="W648" i="14"/>
  <c r="Y648" i="14"/>
  <c r="W649" i="14"/>
  <c r="Y649" i="14"/>
  <c r="W650" i="14"/>
  <c r="Y650" i="14"/>
  <c r="W651" i="14"/>
  <c r="X651" i="14" s="1"/>
  <c r="Y651" i="14"/>
  <c r="W652" i="14"/>
  <c r="X652" i="14" s="1"/>
  <c r="Y652" i="14"/>
  <c r="W653" i="14"/>
  <c r="Y653" i="14"/>
  <c r="W654" i="14"/>
  <c r="Y654" i="14"/>
  <c r="W655" i="14"/>
  <c r="Y655" i="14"/>
  <c r="W656" i="14"/>
  <c r="Y656" i="14"/>
  <c r="W657" i="14"/>
  <c r="Y657" i="14"/>
  <c r="W658" i="14"/>
  <c r="Y658" i="14"/>
  <c r="W659" i="14"/>
  <c r="Y659" i="14"/>
  <c r="W660" i="14"/>
  <c r="X660" i="14" s="1"/>
  <c r="Y660" i="14"/>
  <c r="W661" i="14"/>
  <c r="Y661" i="14"/>
  <c r="W662" i="14"/>
  <c r="X662" i="14" s="1"/>
  <c r="Y662" i="14"/>
  <c r="W663" i="14"/>
  <c r="Y663" i="14"/>
  <c r="W664" i="14"/>
  <c r="Y664" i="14"/>
  <c r="W665" i="14"/>
  <c r="Y665" i="14"/>
  <c r="W666" i="14"/>
  <c r="Y666" i="14"/>
  <c r="W667" i="14"/>
  <c r="Y667" i="14"/>
  <c r="W668" i="14"/>
  <c r="Y668" i="14"/>
  <c r="W669" i="14"/>
  <c r="Y669" i="14"/>
  <c r="W670" i="14"/>
  <c r="X670" i="14" s="1"/>
  <c r="Y670" i="14"/>
  <c r="W671" i="14"/>
  <c r="X671" i="14" s="1"/>
  <c r="Y671" i="14"/>
  <c r="W672" i="14"/>
  <c r="Y672" i="14"/>
  <c r="W673" i="14"/>
  <c r="Y673" i="14"/>
  <c r="W674" i="14"/>
  <c r="Y674" i="14"/>
  <c r="W675" i="14"/>
  <c r="Y675" i="14"/>
  <c r="W676" i="14"/>
  <c r="Y676" i="14"/>
  <c r="W677" i="14"/>
  <c r="Y677" i="14"/>
  <c r="W678" i="14"/>
  <c r="Y678" i="14"/>
  <c r="W679" i="14"/>
  <c r="X679" i="14" s="1"/>
  <c r="Y679" i="14"/>
  <c r="W680" i="14"/>
  <c r="X680" i="14" s="1"/>
  <c r="Y680" i="14"/>
  <c r="W681" i="14"/>
  <c r="Y681" i="14"/>
  <c r="W682" i="14"/>
  <c r="Y682" i="14"/>
  <c r="W683" i="14"/>
  <c r="Y683" i="14"/>
  <c r="W684" i="14"/>
  <c r="Y684" i="14"/>
  <c r="W685" i="14"/>
  <c r="Y685" i="14"/>
  <c r="W686" i="14"/>
  <c r="Y686" i="14"/>
  <c r="W687" i="14"/>
  <c r="Y687" i="14"/>
  <c r="W688" i="14"/>
  <c r="X688" i="14" s="1"/>
  <c r="Y688" i="14"/>
  <c r="W689" i="14"/>
  <c r="X689" i="14" s="1"/>
  <c r="Y689" i="14"/>
  <c r="W690" i="14"/>
  <c r="Y690" i="14"/>
  <c r="W691" i="14"/>
  <c r="Y691" i="14"/>
  <c r="W692" i="14"/>
  <c r="Y692" i="14"/>
  <c r="W693" i="14"/>
  <c r="Y693" i="14"/>
  <c r="W694" i="14"/>
  <c r="Y694" i="14"/>
  <c r="W695" i="14"/>
  <c r="Y695" i="14"/>
  <c r="W696" i="14"/>
  <c r="Y696" i="14"/>
  <c r="W697" i="14"/>
  <c r="X697" i="14" s="1"/>
  <c r="Y697" i="14"/>
  <c r="W698" i="14"/>
  <c r="X698" i="14" s="1"/>
  <c r="Y698" i="14"/>
  <c r="W699" i="14"/>
  <c r="Y699" i="14"/>
  <c r="W700" i="14"/>
  <c r="Y700" i="14"/>
  <c r="W701" i="14"/>
  <c r="Y701" i="14"/>
  <c r="W702" i="14"/>
  <c r="Y702" i="14"/>
  <c r="AO31" i="14"/>
  <c r="AP31" i="14" s="1"/>
  <c r="AF31" i="14"/>
  <c r="AG31" i="14" s="1"/>
  <c r="W31" i="14"/>
  <c r="N32" i="14"/>
  <c r="P32" i="14"/>
  <c r="N33" i="14"/>
  <c r="P33" i="14"/>
  <c r="N34" i="14"/>
  <c r="P34" i="14"/>
  <c r="N35" i="14"/>
  <c r="P35" i="14"/>
  <c r="N36" i="14"/>
  <c r="P36" i="14"/>
  <c r="N37" i="14"/>
  <c r="P37" i="14"/>
  <c r="N38" i="14"/>
  <c r="P38" i="14"/>
  <c r="N39" i="14"/>
  <c r="P39" i="14"/>
  <c r="N40" i="14"/>
  <c r="P40" i="14"/>
  <c r="N41" i="14"/>
  <c r="P41" i="14"/>
  <c r="N42" i="14"/>
  <c r="P42" i="14"/>
  <c r="N43" i="14"/>
  <c r="P43" i="14"/>
  <c r="N44" i="14"/>
  <c r="P44" i="14"/>
  <c r="N45" i="14"/>
  <c r="P45" i="14"/>
  <c r="N46" i="14"/>
  <c r="P46" i="14"/>
  <c r="N47" i="14"/>
  <c r="P47" i="14"/>
  <c r="N48" i="14"/>
  <c r="P48" i="14"/>
  <c r="N49" i="14"/>
  <c r="P49" i="14"/>
  <c r="N50" i="14"/>
  <c r="P50" i="14"/>
  <c r="N51" i="14"/>
  <c r="P51" i="14"/>
  <c r="N52" i="14"/>
  <c r="P52" i="14"/>
  <c r="N53" i="14"/>
  <c r="P53" i="14"/>
  <c r="N54" i="14"/>
  <c r="P54" i="14"/>
  <c r="N55" i="14"/>
  <c r="P55" i="14"/>
  <c r="N56" i="14"/>
  <c r="P56" i="14"/>
  <c r="N57" i="14"/>
  <c r="P57" i="14"/>
  <c r="N58" i="14"/>
  <c r="P58" i="14"/>
  <c r="N59" i="14"/>
  <c r="P59" i="14"/>
  <c r="N60" i="14"/>
  <c r="P60" i="14"/>
  <c r="N61" i="14"/>
  <c r="P61" i="14"/>
  <c r="N62" i="14"/>
  <c r="P62" i="14"/>
  <c r="N63" i="14"/>
  <c r="P63" i="14"/>
  <c r="N64" i="14"/>
  <c r="P64" i="14"/>
  <c r="N65" i="14"/>
  <c r="P65" i="14"/>
  <c r="N66" i="14"/>
  <c r="P66" i="14"/>
  <c r="N67" i="14"/>
  <c r="P67" i="14"/>
  <c r="N68" i="14"/>
  <c r="P68" i="14"/>
  <c r="N69" i="14"/>
  <c r="P69" i="14"/>
  <c r="N70" i="14"/>
  <c r="P70" i="14"/>
  <c r="N71" i="14"/>
  <c r="P71" i="14"/>
  <c r="N72" i="14"/>
  <c r="P72" i="14"/>
  <c r="N73" i="14"/>
  <c r="P73" i="14"/>
  <c r="N74" i="14"/>
  <c r="P74" i="14"/>
  <c r="N75" i="14"/>
  <c r="P75" i="14"/>
  <c r="N76" i="14"/>
  <c r="P76" i="14"/>
  <c r="N77" i="14"/>
  <c r="P77" i="14"/>
  <c r="N78" i="14"/>
  <c r="P78" i="14"/>
  <c r="N79" i="14"/>
  <c r="P79" i="14"/>
  <c r="N80" i="14"/>
  <c r="P80" i="14"/>
  <c r="N81" i="14"/>
  <c r="P81" i="14"/>
  <c r="N82" i="14"/>
  <c r="P82" i="14"/>
  <c r="N83" i="14"/>
  <c r="P83" i="14"/>
  <c r="N84" i="14"/>
  <c r="P84" i="14"/>
  <c r="N85" i="14"/>
  <c r="P85" i="14"/>
  <c r="N86" i="14"/>
  <c r="P86" i="14"/>
  <c r="N87" i="14"/>
  <c r="P87" i="14"/>
  <c r="N88" i="14"/>
  <c r="P88" i="14"/>
  <c r="N89" i="14"/>
  <c r="P89" i="14"/>
  <c r="N90" i="14"/>
  <c r="P90" i="14"/>
  <c r="N91" i="14"/>
  <c r="P91" i="14"/>
  <c r="N92" i="14"/>
  <c r="P92" i="14"/>
  <c r="N93" i="14"/>
  <c r="P93" i="14"/>
  <c r="N94" i="14"/>
  <c r="P94" i="14"/>
  <c r="N95" i="14"/>
  <c r="P95" i="14"/>
  <c r="N96" i="14"/>
  <c r="P96" i="14"/>
  <c r="N97" i="14"/>
  <c r="P97" i="14"/>
  <c r="N98" i="14"/>
  <c r="P98" i="14"/>
  <c r="N99" i="14"/>
  <c r="P99" i="14"/>
  <c r="N100" i="14"/>
  <c r="P100" i="14"/>
  <c r="N101" i="14"/>
  <c r="P101" i="14"/>
  <c r="N102" i="14"/>
  <c r="P102" i="14"/>
  <c r="N103" i="14"/>
  <c r="P103" i="14"/>
  <c r="N104" i="14"/>
  <c r="P104" i="14"/>
  <c r="N105" i="14"/>
  <c r="P105" i="14"/>
  <c r="N106" i="14"/>
  <c r="P106" i="14"/>
  <c r="N107" i="14"/>
  <c r="P107" i="14"/>
  <c r="N108" i="14"/>
  <c r="P108" i="14"/>
  <c r="N109" i="14"/>
  <c r="P109" i="14"/>
  <c r="N110" i="14"/>
  <c r="P110" i="14"/>
  <c r="N111" i="14"/>
  <c r="P111" i="14"/>
  <c r="N112" i="14"/>
  <c r="P112" i="14"/>
  <c r="N113" i="14"/>
  <c r="P113" i="14"/>
  <c r="N114" i="14"/>
  <c r="P114" i="14"/>
  <c r="N115" i="14"/>
  <c r="P115" i="14"/>
  <c r="N116" i="14"/>
  <c r="P116" i="14"/>
  <c r="N117" i="14"/>
  <c r="P117" i="14"/>
  <c r="N118" i="14"/>
  <c r="P118" i="14"/>
  <c r="N119" i="14"/>
  <c r="P119" i="14"/>
  <c r="N120" i="14"/>
  <c r="P120" i="14"/>
  <c r="N121" i="14"/>
  <c r="P121" i="14"/>
  <c r="N122" i="14"/>
  <c r="P122" i="14"/>
  <c r="N123" i="14"/>
  <c r="P123" i="14"/>
  <c r="N124" i="14"/>
  <c r="P124" i="14"/>
  <c r="N125" i="14"/>
  <c r="P125" i="14"/>
  <c r="N126" i="14"/>
  <c r="P126" i="14"/>
  <c r="N127" i="14"/>
  <c r="P127" i="14"/>
  <c r="N128" i="14"/>
  <c r="P128" i="14"/>
  <c r="N129" i="14"/>
  <c r="P129" i="14"/>
  <c r="N130" i="14"/>
  <c r="P130" i="14"/>
  <c r="N131" i="14"/>
  <c r="P131" i="14"/>
  <c r="N132" i="14"/>
  <c r="P132" i="14"/>
  <c r="N133" i="14"/>
  <c r="P133" i="14"/>
  <c r="N134" i="14"/>
  <c r="P134" i="14"/>
  <c r="N135" i="14"/>
  <c r="P135" i="14"/>
  <c r="N136" i="14"/>
  <c r="P136" i="14"/>
  <c r="N137" i="14"/>
  <c r="P137" i="14"/>
  <c r="N138" i="14"/>
  <c r="P138" i="14"/>
  <c r="N139" i="14"/>
  <c r="P139" i="14"/>
  <c r="N140" i="14"/>
  <c r="P140" i="14"/>
  <c r="N141" i="14"/>
  <c r="P141" i="14"/>
  <c r="N142" i="14"/>
  <c r="P142" i="14"/>
  <c r="N143" i="14"/>
  <c r="P143" i="14"/>
  <c r="N144" i="14"/>
  <c r="P144" i="14"/>
  <c r="N145" i="14"/>
  <c r="P145" i="14"/>
  <c r="N146" i="14"/>
  <c r="P146" i="14"/>
  <c r="N147" i="14"/>
  <c r="P147" i="14"/>
  <c r="N148" i="14"/>
  <c r="P148" i="14"/>
  <c r="N149" i="14"/>
  <c r="P149" i="14"/>
  <c r="N150" i="14"/>
  <c r="P150" i="14"/>
  <c r="N151" i="14"/>
  <c r="P151" i="14"/>
  <c r="N152" i="14"/>
  <c r="P152" i="14"/>
  <c r="N153" i="14"/>
  <c r="P153" i="14"/>
  <c r="N154" i="14"/>
  <c r="P154" i="14"/>
  <c r="N155" i="14"/>
  <c r="P155" i="14"/>
  <c r="N156" i="14"/>
  <c r="P156" i="14"/>
  <c r="N157" i="14"/>
  <c r="P157" i="14"/>
  <c r="N158" i="14"/>
  <c r="P158" i="14"/>
  <c r="N159" i="14"/>
  <c r="P159" i="14"/>
  <c r="N160" i="14"/>
  <c r="P160" i="14"/>
  <c r="N161" i="14"/>
  <c r="P161" i="14"/>
  <c r="N162" i="14"/>
  <c r="P162" i="14"/>
  <c r="N163" i="14"/>
  <c r="P163" i="14"/>
  <c r="N164" i="14"/>
  <c r="P164" i="14"/>
  <c r="N165" i="14"/>
  <c r="P165" i="14"/>
  <c r="N166" i="14"/>
  <c r="P166" i="14"/>
  <c r="N167" i="14"/>
  <c r="P167" i="14"/>
  <c r="N168" i="14"/>
  <c r="P168" i="14"/>
  <c r="N169" i="14"/>
  <c r="P169" i="14"/>
  <c r="N170" i="14"/>
  <c r="P170" i="14"/>
  <c r="N171" i="14"/>
  <c r="P171" i="14"/>
  <c r="N172" i="14"/>
  <c r="P172" i="14"/>
  <c r="N173" i="14"/>
  <c r="P173" i="14"/>
  <c r="N174" i="14"/>
  <c r="P174" i="14"/>
  <c r="N175" i="14"/>
  <c r="P175" i="14"/>
  <c r="N176" i="14"/>
  <c r="P176" i="14"/>
  <c r="N177" i="14"/>
  <c r="P177" i="14"/>
  <c r="N178" i="14"/>
  <c r="P178" i="14"/>
  <c r="N179" i="14"/>
  <c r="P179" i="14"/>
  <c r="N180" i="14"/>
  <c r="P180" i="14"/>
  <c r="N181" i="14"/>
  <c r="P181" i="14"/>
  <c r="N182" i="14"/>
  <c r="P182" i="14"/>
  <c r="N183" i="14"/>
  <c r="P183" i="14"/>
  <c r="N184" i="14"/>
  <c r="P184" i="14"/>
  <c r="N185" i="14"/>
  <c r="P185" i="14"/>
  <c r="N186" i="14"/>
  <c r="P186" i="14"/>
  <c r="N187" i="14"/>
  <c r="P187" i="14"/>
  <c r="N188" i="14"/>
  <c r="P188" i="14"/>
  <c r="N189" i="14"/>
  <c r="P189" i="14"/>
  <c r="N190" i="14"/>
  <c r="P190" i="14"/>
  <c r="N191" i="14"/>
  <c r="P191" i="14"/>
  <c r="N192" i="14"/>
  <c r="P192" i="14"/>
  <c r="N193" i="14"/>
  <c r="P193" i="14"/>
  <c r="N194" i="14"/>
  <c r="P194" i="14"/>
  <c r="N195" i="14"/>
  <c r="P195" i="14"/>
  <c r="N196" i="14"/>
  <c r="P196" i="14"/>
  <c r="N197" i="14"/>
  <c r="P197" i="14"/>
  <c r="N198" i="14"/>
  <c r="P198" i="14"/>
  <c r="N199" i="14"/>
  <c r="P199" i="14"/>
  <c r="N200" i="14"/>
  <c r="P200" i="14"/>
  <c r="N201" i="14"/>
  <c r="P201" i="14"/>
  <c r="N202" i="14"/>
  <c r="P202" i="14"/>
  <c r="N203" i="14"/>
  <c r="P203" i="14"/>
  <c r="N204" i="14"/>
  <c r="P204" i="14"/>
  <c r="N205" i="14"/>
  <c r="P205" i="14"/>
  <c r="N206" i="14"/>
  <c r="P206" i="14"/>
  <c r="N207" i="14"/>
  <c r="P207" i="14"/>
  <c r="N208" i="14"/>
  <c r="P208" i="14"/>
  <c r="N209" i="14"/>
  <c r="P209" i="14"/>
  <c r="N210" i="14"/>
  <c r="P210" i="14"/>
  <c r="N211" i="14"/>
  <c r="P211" i="14"/>
  <c r="N212" i="14"/>
  <c r="P212" i="14"/>
  <c r="N213" i="14"/>
  <c r="P213" i="14"/>
  <c r="N214" i="14"/>
  <c r="P214" i="14"/>
  <c r="N215" i="14"/>
  <c r="P215" i="14"/>
  <c r="N216" i="14"/>
  <c r="P216" i="14"/>
  <c r="N217" i="14"/>
  <c r="P217" i="14"/>
  <c r="N218" i="14"/>
  <c r="P218" i="14"/>
  <c r="N219" i="14"/>
  <c r="P219" i="14"/>
  <c r="N220" i="14"/>
  <c r="P220" i="14"/>
  <c r="N221" i="14"/>
  <c r="P221" i="14"/>
  <c r="N222" i="14"/>
  <c r="P222" i="14"/>
  <c r="N223" i="14"/>
  <c r="P223" i="14"/>
  <c r="N224" i="14"/>
  <c r="P224" i="14"/>
  <c r="N225" i="14"/>
  <c r="P225" i="14"/>
  <c r="N226" i="14"/>
  <c r="P226" i="14"/>
  <c r="N227" i="14"/>
  <c r="P227" i="14"/>
  <c r="N228" i="14"/>
  <c r="P228" i="14"/>
  <c r="N229" i="14"/>
  <c r="P229" i="14"/>
  <c r="N230" i="14"/>
  <c r="P230" i="14"/>
  <c r="N231" i="14"/>
  <c r="P231" i="14"/>
  <c r="N232" i="14"/>
  <c r="P232" i="14"/>
  <c r="N233" i="14"/>
  <c r="P233" i="14"/>
  <c r="N234" i="14"/>
  <c r="P234" i="14"/>
  <c r="N235" i="14"/>
  <c r="P235" i="14"/>
  <c r="N236" i="14"/>
  <c r="P236" i="14"/>
  <c r="N237" i="14"/>
  <c r="P237" i="14"/>
  <c r="N238" i="14"/>
  <c r="P238" i="14"/>
  <c r="N239" i="14"/>
  <c r="P239" i="14"/>
  <c r="N240" i="14"/>
  <c r="P240" i="14"/>
  <c r="N241" i="14"/>
  <c r="P241" i="14"/>
  <c r="N242" i="14"/>
  <c r="P242" i="14"/>
  <c r="N243" i="14"/>
  <c r="P243" i="14"/>
  <c r="N244" i="14"/>
  <c r="P244" i="14"/>
  <c r="N245" i="14"/>
  <c r="P245" i="14"/>
  <c r="N246" i="14"/>
  <c r="P246" i="14"/>
  <c r="N247" i="14"/>
  <c r="P247" i="14"/>
  <c r="N248" i="14"/>
  <c r="P248" i="14"/>
  <c r="N249" i="14"/>
  <c r="P249" i="14"/>
  <c r="N250" i="14"/>
  <c r="P250" i="14"/>
  <c r="N251" i="14"/>
  <c r="P251" i="14"/>
  <c r="N252" i="14"/>
  <c r="P252" i="14"/>
  <c r="N253" i="14"/>
  <c r="P253" i="14"/>
  <c r="N254" i="14"/>
  <c r="P254" i="14"/>
  <c r="N255" i="14"/>
  <c r="P255" i="14"/>
  <c r="N256" i="14"/>
  <c r="P256" i="14"/>
  <c r="N257" i="14"/>
  <c r="P257" i="14"/>
  <c r="N258" i="14"/>
  <c r="P258" i="14"/>
  <c r="N259" i="14"/>
  <c r="P259" i="14"/>
  <c r="N260" i="14"/>
  <c r="P260" i="14"/>
  <c r="N261" i="14"/>
  <c r="P261" i="14"/>
  <c r="N262" i="14"/>
  <c r="P262" i="14"/>
  <c r="N263" i="14"/>
  <c r="P263" i="14"/>
  <c r="N264" i="14"/>
  <c r="P264" i="14"/>
  <c r="N265" i="14"/>
  <c r="P265" i="14"/>
  <c r="N266" i="14"/>
  <c r="P266" i="14"/>
  <c r="N267" i="14"/>
  <c r="P267" i="14"/>
  <c r="N268" i="14"/>
  <c r="P268" i="14"/>
  <c r="N269" i="14"/>
  <c r="P269" i="14"/>
  <c r="N270" i="14"/>
  <c r="P270" i="14"/>
  <c r="N271" i="14"/>
  <c r="P271" i="14"/>
  <c r="N272" i="14"/>
  <c r="P272" i="14"/>
  <c r="N273" i="14"/>
  <c r="P273" i="14"/>
  <c r="N274" i="14"/>
  <c r="P274" i="14"/>
  <c r="N275" i="14"/>
  <c r="P275" i="14"/>
  <c r="N276" i="14"/>
  <c r="P276" i="14"/>
  <c r="N277" i="14"/>
  <c r="P277" i="14"/>
  <c r="N278" i="14"/>
  <c r="P278" i="14"/>
  <c r="N279" i="14"/>
  <c r="P279" i="14"/>
  <c r="N280" i="14"/>
  <c r="P280" i="14"/>
  <c r="N281" i="14"/>
  <c r="P281" i="14"/>
  <c r="N282" i="14"/>
  <c r="P282" i="14"/>
  <c r="N283" i="14"/>
  <c r="P283" i="14"/>
  <c r="N284" i="14"/>
  <c r="P284" i="14"/>
  <c r="N285" i="14"/>
  <c r="P285" i="14"/>
  <c r="N286" i="14"/>
  <c r="P286" i="14"/>
  <c r="N287" i="14"/>
  <c r="P287" i="14"/>
  <c r="N288" i="14"/>
  <c r="P288" i="14"/>
  <c r="N289" i="14"/>
  <c r="P289" i="14"/>
  <c r="N290" i="14"/>
  <c r="P290" i="14"/>
  <c r="N291" i="14"/>
  <c r="P291" i="14"/>
  <c r="N292" i="14"/>
  <c r="P292" i="14"/>
  <c r="N293" i="14"/>
  <c r="P293" i="14"/>
  <c r="N294" i="14"/>
  <c r="P294" i="14"/>
  <c r="N295" i="14"/>
  <c r="P295" i="14"/>
  <c r="N296" i="14"/>
  <c r="P296" i="14"/>
  <c r="N297" i="14"/>
  <c r="P297" i="14"/>
  <c r="N298" i="14"/>
  <c r="P298" i="14"/>
  <c r="N299" i="14"/>
  <c r="P299" i="14"/>
  <c r="N300" i="14"/>
  <c r="P300" i="14"/>
  <c r="N301" i="14"/>
  <c r="P301" i="14"/>
  <c r="N302" i="14"/>
  <c r="P302" i="14"/>
  <c r="N303" i="14"/>
  <c r="P303" i="14"/>
  <c r="N304" i="14"/>
  <c r="P304" i="14"/>
  <c r="N305" i="14"/>
  <c r="P305" i="14"/>
  <c r="N306" i="14"/>
  <c r="P306" i="14"/>
  <c r="N307" i="14"/>
  <c r="P307" i="14"/>
  <c r="N308" i="14"/>
  <c r="P308" i="14"/>
  <c r="N309" i="14"/>
  <c r="P309" i="14"/>
  <c r="N310" i="14"/>
  <c r="P310" i="14"/>
  <c r="N311" i="14"/>
  <c r="P311" i="14"/>
  <c r="N312" i="14"/>
  <c r="P312" i="14"/>
  <c r="N313" i="14"/>
  <c r="P313" i="14"/>
  <c r="N314" i="14"/>
  <c r="P314" i="14"/>
  <c r="N315" i="14"/>
  <c r="P315" i="14"/>
  <c r="N316" i="14"/>
  <c r="P316" i="14"/>
  <c r="N317" i="14"/>
  <c r="P317" i="14"/>
  <c r="N318" i="14"/>
  <c r="P318" i="14"/>
  <c r="N319" i="14"/>
  <c r="P319" i="14"/>
  <c r="N320" i="14"/>
  <c r="P320" i="14"/>
  <c r="N321" i="14"/>
  <c r="P321" i="14"/>
  <c r="N322" i="14"/>
  <c r="P322" i="14"/>
  <c r="N323" i="14"/>
  <c r="P323" i="14"/>
  <c r="N324" i="14"/>
  <c r="P324" i="14"/>
  <c r="N325" i="14"/>
  <c r="P325" i="14"/>
  <c r="N326" i="14"/>
  <c r="P326" i="14"/>
  <c r="N327" i="14"/>
  <c r="P327" i="14"/>
  <c r="N328" i="14"/>
  <c r="P328" i="14"/>
  <c r="N329" i="14"/>
  <c r="P329" i="14"/>
  <c r="N330" i="14"/>
  <c r="P330" i="14"/>
  <c r="N331" i="14"/>
  <c r="P331" i="14"/>
  <c r="N332" i="14"/>
  <c r="P332" i="14"/>
  <c r="N333" i="14"/>
  <c r="P333" i="14"/>
  <c r="N334" i="14"/>
  <c r="P334" i="14"/>
  <c r="N335" i="14"/>
  <c r="P335" i="14"/>
  <c r="N336" i="14"/>
  <c r="P336" i="14"/>
  <c r="N337" i="14"/>
  <c r="P337" i="14"/>
  <c r="N338" i="14"/>
  <c r="P338" i="14"/>
  <c r="N339" i="14"/>
  <c r="P339" i="14"/>
  <c r="N340" i="14"/>
  <c r="P340" i="14"/>
  <c r="N341" i="14"/>
  <c r="P341" i="14"/>
  <c r="N342" i="14"/>
  <c r="P342" i="14"/>
  <c r="N343" i="14"/>
  <c r="P343" i="14"/>
  <c r="N344" i="14"/>
  <c r="P344" i="14"/>
  <c r="N345" i="14"/>
  <c r="P345" i="14"/>
  <c r="N346" i="14"/>
  <c r="P346" i="14"/>
  <c r="N347" i="14"/>
  <c r="P347" i="14"/>
  <c r="N348" i="14"/>
  <c r="P348" i="14"/>
  <c r="N349" i="14"/>
  <c r="P349" i="14"/>
  <c r="N350" i="14"/>
  <c r="P350" i="14"/>
  <c r="N351" i="14"/>
  <c r="P351" i="14"/>
  <c r="N352" i="14"/>
  <c r="P352" i="14"/>
  <c r="N353" i="14"/>
  <c r="P353" i="14"/>
  <c r="N354" i="14"/>
  <c r="P354" i="14"/>
  <c r="N355" i="14"/>
  <c r="P355" i="14"/>
  <c r="N356" i="14"/>
  <c r="P356" i="14"/>
  <c r="N357" i="14"/>
  <c r="P357" i="14"/>
  <c r="N358" i="14"/>
  <c r="P358" i="14"/>
  <c r="N359" i="14"/>
  <c r="P359" i="14"/>
  <c r="N360" i="14"/>
  <c r="P360" i="14"/>
  <c r="N361" i="14"/>
  <c r="P361" i="14"/>
  <c r="N362" i="14"/>
  <c r="P362" i="14"/>
  <c r="N363" i="14"/>
  <c r="P363" i="14"/>
  <c r="N364" i="14"/>
  <c r="P364" i="14"/>
  <c r="N365" i="14"/>
  <c r="P365" i="14"/>
  <c r="N366" i="14"/>
  <c r="P366" i="14"/>
  <c r="N367" i="14"/>
  <c r="P367" i="14"/>
  <c r="N368" i="14"/>
  <c r="P368" i="14"/>
  <c r="N369" i="14"/>
  <c r="P369" i="14"/>
  <c r="N370" i="14"/>
  <c r="P370" i="14"/>
  <c r="N371" i="14"/>
  <c r="P371" i="14"/>
  <c r="N372" i="14"/>
  <c r="P372" i="14"/>
  <c r="N373" i="14"/>
  <c r="P373" i="14"/>
  <c r="N374" i="14"/>
  <c r="P374" i="14"/>
  <c r="N375" i="14"/>
  <c r="P375" i="14"/>
  <c r="N376" i="14"/>
  <c r="P376" i="14"/>
  <c r="N377" i="14"/>
  <c r="P377" i="14"/>
  <c r="N378" i="14"/>
  <c r="P378" i="14"/>
  <c r="N379" i="14"/>
  <c r="P379" i="14"/>
  <c r="N380" i="14"/>
  <c r="P380" i="14"/>
  <c r="N381" i="14"/>
  <c r="P381" i="14"/>
  <c r="N382" i="14"/>
  <c r="P382" i="14"/>
  <c r="N383" i="14"/>
  <c r="P383" i="14"/>
  <c r="N384" i="14"/>
  <c r="P384" i="14"/>
  <c r="N385" i="14"/>
  <c r="P385" i="14"/>
  <c r="N386" i="14"/>
  <c r="P386" i="14"/>
  <c r="N387" i="14"/>
  <c r="P387" i="14"/>
  <c r="N388" i="14"/>
  <c r="P388" i="14"/>
  <c r="N389" i="14"/>
  <c r="P389" i="14"/>
  <c r="N390" i="14"/>
  <c r="P390" i="14"/>
  <c r="N391" i="14"/>
  <c r="P391" i="14"/>
  <c r="N392" i="14"/>
  <c r="P392" i="14"/>
  <c r="N393" i="14"/>
  <c r="P393" i="14"/>
  <c r="N394" i="14"/>
  <c r="P394" i="14"/>
  <c r="N395" i="14"/>
  <c r="P395" i="14"/>
  <c r="N396" i="14"/>
  <c r="P396" i="14"/>
  <c r="N397" i="14"/>
  <c r="P397" i="14"/>
  <c r="N398" i="14"/>
  <c r="P398" i="14"/>
  <c r="N399" i="14"/>
  <c r="P399" i="14"/>
  <c r="N400" i="14"/>
  <c r="P400" i="14"/>
  <c r="N401" i="14"/>
  <c r="P401" i="14"/>
  <c r="N402" i="14"/>
  <c r="P402" i="14"/>
  <c r="N403" i="14"/>
  <c r="P403" i="14"/>
  <c r="N404" i="14"/>
  <c r="P404" i="14"/>
  <c r="N405" i="14"/>
  <c r="P405" i="14"/>
  <c r="N406" i="14"/>
  <c r="P406" i="14"/>
  <c r="N407" i="14"/>
  <c r="P407" i="14"/>
  <c r="N408" i="14"/>
  <c r="P408" i="14"/>
  <c r="N409" i="14"/>
  <c r="P409" i="14"/>
  <c r="N410" i="14"/>
  <c r="P410" i="14"/>
  <c r="N411" i="14"/>
  <c r="P411" i="14"/>
  <c r="N412" i="14"/>
  <c r="P412" i="14"/>
  <c r="N413" i="14"/>
  <c r="P413" i="14"/>
  <c r="N414" i="14"/>
  <c r="P414" i="14"/>
  <c r="N415" i="14"/>
  <c r="P415" i="14"/>
  <c r="N416" i="14"/>
  <c r="P416" i="14"/>
  <c r="N417" i="14"/>
  <c r="P417" i="14"/>
  <c r="N418" i="14"/>
  <c r="P418" i="14"/>
  <c r="N419" i="14"/>
  <c r="P419" i="14"/>
  <c r="N420" i="14"/>
  <c r="P420" i="14"/>
  <c r="N421" i="14"/>
  <c r="P421" i="14"/>
  <c r="N422" i="14"/>
  <c r="P422" i="14"/>
  <c r="N423" i="14"/>
  <c r="P423" i="14"/>
  <c r="N424" i="14"/>
  <c r="P424" i="14"/>
  <c r="N425" i="14"/>
  <c r="P425" i="14"/>
  <c r="N426" i="14"/>
  <c r="P426" i="14"/>
  <c r="N427" i="14"/>
  <c r="P427" i="14"/>
  <c r="N428" i="14"/>
  <c r="P428" i="14"/>
  <c r="N429" i="14"/>
  <c r="P429" i="14"/>
  <c r="N430" i="14"/>
  <c r="P430" i="14"/>
  <c r="N431" i="14"/>
  <c r="P431" i="14"/>
  <c r="N432" i="14"/>
  <c r="P432" i="14"/>
  <c r="N433" i="14"/>
  <c r="P433" i="14"/>
  <c r="N434" i="14"/>
  <c r="P434" i="14"/>
  <c r="N435" i="14"/>
  <c r="P435" i="14"/>
  <c r="N436" i="14"/>
  <c r="P436" i="14"/>
  <c r="N437" i="14"/>
  <c r="P437" i="14"/>
  <c r="N438" i="14"/>
  <c r="P438" i="14"/>
  <c r="N439" i="14"/>
  <c r="P439" i="14"/>
  <c r="N440" i="14"/>
  <c r="P440" i="14"/>
  <c r="N441" i="14"/>
  <c r="P441" i="14"/>
  <c r="N442" i="14"/>
  <c r="P442" i="14"/>
  <c r="N443" i="14"/>
  <c r="P443" i="14"/>
  <c r="N444" i="14"/>
  <c r="P444" i="14"/>
  <c r="N445" i="14"/>
  <c r="P445" i="14"/>
  <c r="N446" i="14"/>
  <c r="P446" i="14"/>
  <c r="N447" i="14"/>
  <c r="P447" i="14"/>
  <c r="N448" i="14"/>
  <c r="P448" i="14"/>
  <c r="N449" i="14"/>
  <c r="P449" i="14"/>
  <c r="N450" i="14"/>
  <c r="P450" i="14"/>
  <c r="N451" i="14"/>
  <c r="P451" i="14"/>
  <c r="N452" i="14"/>
  <c r="P452" i="14"/>
  <c r="N453" i="14"/>
  <c r="P453" i="14"/>
  <c r="N454" i="14"/>
  <c r="P454" i="14"/>
  <c r="N455" i="14"/>
  <c r="P455" i="14"/>
  <c r="N456" i="14"/>
  <c r="P456" i="14"/>
  <c r="N457" i="14"/>
  <c r="P457" i="14"/>
  <c r="N458" i="14"/>
  <c r="P458" i="14"/>
  <c r="N459" i="14"/>
  <c r="P459" i="14"/>
  <c r="N460" i="14"/>
  <c r="P460" i="14"/>
  <c r="N461" i="14"/>
  <c r="P461" i="14"/>
  <c r="N462" i="14"/>
  <c r="P462" i="14"/>
  <c r="N463" i="14"/>
  <c r="P463" i="14"/>
  <c r="N464" i="14"/>
  <c r="P464" i="14"/>
  <c r="N465" i="14"/>
  <c r="P465" i="14"/>
  <c r="N466" i="14"/>
  <c r="P466" i="14"/>
  <c r="N467" i="14"/>
  <c r="P467" i="14"/>
  <c r="N468" i="14"/>
  <c r="P468" i="14"/>
  <c r="N469" i="14"/>
  <c r="P469" i="14"/>
  <c r="N470" i="14"/>
  <c r="P470" i="14"/>
  <c r="N471" i="14"/>
  <c r="P471" i="14"/>
  <c r="N472" i="14"/>
  <c r="P472" i="14"/>
  <c r="N473" i="14"/>
  <c r="P473" i="14"/>
  <c r="N474" i="14"/>
  <c r="P474" i="14"/>
  <c r="N475" i="14"/>
  <c r="P475" i="14"/>
  <c r="N476" i="14"/>
  <c r="P476" i="14"/>
  <c r="N477" i="14"/>
  <c r="P477" i="14"/>
  <c r="N478" i="14"/>
  <c r="P478" i="14"/>
  <c r="N479" i="14"/>
  <c r="P479" i="14"/>
  <c r="N480" i="14"/>
  <c r="P480" i="14"/>
  <c r="N31" i="14"/>
  <c r="AQ31" i="14"/>
  <c r="AH31" i="14"/>
  <c r="Y31" i="14"/>
  <c r="P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5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G479" i="14"/>
  <c r="G480" i="14"/>
  <c r="G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31" i="14"/>
  <c r="S26" i="14"/>
  <c r="S24" i="14"/>
  <c r="S21" i="14"/>
  <c r="S19" i="14"/>
  <c r="S16" i="14"/>
  <c r="S14" i="14"/>
  <c r="U26" i="14"/>
  <c r="R26" i="14"/>
  <c r="Q26" i="14"/>
  <c r="U24" i="14"/>
  <c r="R24" i="14"/>
  <c r="Q24" i="14"/>
  <c r="U21" i="14"/>
  <c r="R21" i="14"/>
  <c r="Q21" i="14"/>
  <c r="U19" i="14"/>
  <c r="R19" i="14"/>
  <c r="Q19" i="14"/>
  <c r="U16" i="14"/>
  <c r="R16" i="14"/>
  <c r="Q16" i="14"/>
  <c r="U14" i="14"/>
  <c r="R14" i="14"/>
  <c r="Q14" i="14"/>
  <c r="W6" i="14"/>
  <c r="U6" i="14"/>
  <c r="S6" i="14"/>
  <c r="R6" i="14"/>
  <c r="Q6" i="14"/>
  <c r="W4" i="14"/>
  <c r="U4" i="14"/>
  <c r="S4" i="14"/>
  <c r="R4" i="14"/>
  <c r="Q4" i="14"/>
  <c r="W11" i="14"/>
  <c r="W9" i="14"/>
  <c r="O41" i="14" s="1"/>
  <c r="U11" i="14"/>
  <c r="U9" i="14"/>
  <c r="S11" i="14"/>
  <c r="S9" i="14"/>
  <c r="R11" i="14"/>
  <c r="R9" i="14"/>
  <c r="Q11" i="14"/>
  <c r="Q9" i="14"/>
  <c r="AJ181" i="14" l="1"/>
  <c r="AJ177" i="14"/>
  <c r="AR1187" i="14"/>
  <c r="AS1110" i="14"/>
  <c r="AR1106" i="14"/>
  <c r="AR927" i="14"/>
  <c r="AR877" i="14"/>
  <c r="AS873" i="14"/>
  <c r="AI647" i="14"/>
  <c r="AJ390" i="14"/>
  <c r="AJ308" i="14"/>
  <c r="AI504" i="14"/>
  <c r="AI75" i="14"/>
  <c r="AR752" i="14"/>
  <c r="AR706" i="14"/>
  <c r="Z60" i="14"/>
  <c r="AI659" i="14"/>
  <c r="AI393" i="14"/>
  <c r="AJ82" i="14"/>
  <c r="AS1196" i="14"/>
  <c r="AR1167" i="14"/>
  <c r="AS949" i="14"/>
  <c r="AR798" i="14"/>
  <c r="AR725" i="14"/>
  <c r="AR535" i="14"/>
  <c r="AS367" i="14"/>
  <c r="AJ256" i="14"/>
  <c r="AI689" i="14"/>
  <c r="AI609" i="14"/>
  <c r="AI479" i="14"/>
  <c r="AI476" i="14"/>
  <c r="AJ326" i="14"/>
  <c r="AJ299" i="14"/>
  <c r="AI230" i="14"/>
  <c r="AJ93" i="14"/>
  <c r="AS933" i="14"/>
  <c r="AS917" i="14"/>
  <c r="AS759" i="14"/>
  <c r="AS545" i="14"/>
  <c r="AR320" i="14"/>
  <c r="AI375" i="14"/>
  <c r="AJ656" i="14"/>
  <c r="AI329" i="14"/>
  <c r="AI207" i="14"/>
  <c r="AI100" i="14"/>
  <c r="AR1138" i="14"/>
  <c r="AJ682" i="14"/>
  <c r="AS1197" i="14"/>
  <c r="AR1191" i="14"/>
  <c r="AS1181" i="14"/>
  <c r="AR1150" i="14"/>
  <c r="AR1147" i="14"/>
  <c r="AJ594" i="14"/>
  <c r="AJ575" i="14"/>
  <c r="AI520" i="14"/>
  <c r="AJ498" i="14"/>
  <c r="AS847" i="14"/>
  <c r="AS715" i="14"/>
  <c r="AR693" i="14"/>
  <c r="AJ663" i="14"/>
  <c r="AJ591" i="14"/>
  <c r="AI529" i="14"/>
  <c r="AR1007" i="14"/>
  <c r="AR491" i="14"/>
  <c r="AI654" i="14"/>
  <c r="AJ610" i="14"/>
  <c r="AJ588" i="14"/>
  <c r="AI568" i="14"/>
  <c r="AS965" i="14"/>
  <c r="AR943" i="14"/>
  <c r="Z578" i="14"/>
  <c r="AI669" i="14"/>
  <c r="AJ644" i="14"/>
  <c r="AI638" i="14"/>
  <c r="AI622" i="14"/>
  <c r="AI581" i="14"/>
  <c r="AI567" i="14"/>
  <c r="AI551" i="14"/>
  <c r="AJ538" i="14"/>
  <c r="AJ542" i="14"/>
  <c r="AS571" i="14"/>
  <c r="AI673" i="14"/>
  <c r="AI597" i="14"/>
  <c r="AI582" i="14"/>
  <c r="AI523" i="14"/>
  <c r="AJ510" i="14"/>
  <c r="AS901" i="14"/>
  <c r="AR854" i="14"/>
  <c r="AS654" i="14"/>
  <c r="AS532" i="14"/>
  <c r="AP123" i="14"/>
  <c r="AI244" i="14"/>
  <c r="F32" i="14"/>
  <c r="I32" i="14" s="1"/>
  <c r="X35" i="14"/>
  <c r="AJ478" i="14"/>
  <c r="AI472" i="14"/>
  <c r="AI456" i="14"/>
  <c r="AI423" i="14"/>
  <c r="AI374" i="14"/>
  <c r="AJ371" i="14"/>
  <c r="AI356" i="14"/>
  <c r="AJ353" i="14"/>
  <c r="AI347" i="14"/>
  <c r="AI283" i="14"/>
  <c r="AI252" i="14"/>
  <c r="AJ242" i="14"/>
  <c r="AI239" i="14"/>
  <c r="AJ232" i="14"/>
  <c r="AJ213" i="14"/>
  <c r="AI190" i="14"/>
  <c r="AJ186" i="14"/>
  <c r="AI183" i="14"/>
  <c r="AI180" i="14"/>
  <c r="AJ130" i="14"/>
  <c r="AI120" i="14"/>
  <c r="AI117" i="14"/>
  <c r="AJ106" i="14"/>
  <c r="AI99" i="14"/>
  <c r="AI92" i="14"/>
  <c r="AJ85" i="14"/>
  <c r="AJ74" i="14"/>
  <c r="AI64" i="14"/>
  <c r="AI61" i="14"/>
  <c r="AR360" i="14"/>
  <c r="R47" i="15"/>
  <c r="Q47" i="15"/>
  <c r="I50" i="15"/>
  <c r="H50" i="15"/>
  <c r="AA81" i="15"/>
  <c r="Z81" i="15"/>
  <c r="AA124" i="15"/>
  <c r="Z124" i="15"/>
  <c r="AA149" i="15"/>
  <c r="Z149" i="15"/>
  <c r="AA192" i="15"/>
  <c r="Z192" i="15"/>
  <c r="AA275" i="15"/>
  <c r="Z275" i="15"/>
  <c r="AS48" i="15"/>
  <c r="AR48" i="15"/>
  <c r="AJ37" i="15"/>
  <c r="AI37" i="15"/>
  <c r="R62" i="15"/>
  <c r="Q62" i="15"/>
  <c r="I51" i="15"/>
  <c r="H51" i="15"/>
  <c r="AA41" i="15"/>
  <c r="Z41" i="15"/>
  <c r="AS62" i="15"/>
  <c r="AR62" i="15"/>
  <c r="AS37" i="15"/>
  <c r="AR37" i="15"/>
  <c r="AA96" i="15"/>
  <c r="Z96" i="15"/>
  <c r="AA73" i="15"/>
  <c r="Z73" i="15"/>
  <c r="AA137" i="15"/>
  <c r="Z137" i="15"/>
  <c r="AA106" i="15"/>
  <c r="Z106" i="15"/>
  <c r="AA75" i="15"/>
  <c r="Z75" i="15"/>
  <c r="AA139" i="15"/>
  <c r="Z139" i="15"/>
  <c r="AA116" i="15"/>
  <c r="Z116" i="15"/>
  <c r="AA85" i="15"/>
  <c r="Z85" i="15"/>
  <c r="AA204" i="15"/>
  <c r="Z204" i="15"/>
  <c r="AA126" i="15"/>
  <c r="Z126" i="15"/>
  <c r="AA103" i="15"/>
  <c r="Z103" i="15"/>
  <c r="AA163" i="15"/>
  <c r="Z163" i="15"/>
  <c r="AA236" i="15"/>
  <c r="Z236" i="15"/>
  <c r="AA205" i="15"/>
  <c r="Z205" i="15"/>
  <c r="AA182" i="15"/>
  <c r="Z182" i="15"/>
  <c r="AA151" i="15"/>
  <c r="Z151" i="15"/>
  <c r="AA215" i="15"/>
  <c r="Z215" i="15"/>
  <c r="AA184" i="15"/>
  <c r="Z184" i="15"/>
  <c r="AA145" i="15"/>
  <c r="Z145" i="15"/>
  <c r="AA209" i="15"/>
  <c r="Z209" i="15"/>
  <c r="AA194" i="15"/>
  <c r="Z194" i="15"/>
  <c r="AA301" i="15"/>
  <c r="Z301" i="15"/>
  <c r="AA350" i="15"/>
  <c r="Z350" i="15"/>
  <c r="AA282" i="15"/>
  <c r="Z282" i="15"/>
  <c r="AA267" i="15"/>
  <c r="Z267" i="15"/>
  <c r="AA260" i="15"/>
  <c r="Z260" i="15"/>
  <c r="AA229" i="15"/>
  <c r="Z229" i="15"/>
  <c r="AA293" i="15"/>
  <c r="Z293" i="15"/>
  <c r="AA262" i="15"/>
  <c r="Z262" i="15"/>
  <c r="AA400" i="15"/>
  <c r="Z400" i="15"/>
  <c r="AA287" i="15"/>
  <c r="Z287" i="15"/>
  <c r="AA357" i="15"/>
  <c r="Z357" i="15"/>
  <c r="AA335" i="15"/>
  <c r="Z335" i="15"/>
  <c r="AA304" i="15"/>
  <c r="Z304" i="15"/>
  <c r="AA368" i="15"/>
  <c r="Z368" i="15"/>
  <c r="AA353" i="15"/>
  <c r="Z353" i="15"/>
  <c r="AA330" i="15"/>
  <c r="Z330" i="15"/>
  <c r="AA307" i="15"/>
  <c r="Z307" i="15"/>
  <c r="AA371" i="15"/>
  <c r="Z371" i="15"/>
  <c r="AA364" i="15"/>
  <c r="Z364" i="15"/>
  <c r="AA423" i="15"/>
  <c r="Z423" i="15"/>
  <c r="AA401" i="15"/>
  <c r="Z401" i="15"/>
  <c r="AA462" i="15"/>
  <c r="Z462" i="15"/>
  <c r="AA434" i="15"/>
  <c r="Z434" i="15"/>
  <c r="AA411" i="15"/>
  <c r="Z411" i="15"/>
  <c r="AA388" i="15"/>
  <c r="Z388" i="15"/>
  <c r="AA452" i="15"/>
  <c r="Z452" i="15"/>
  <c r="AA429" i="15"/>
  <c r="Z429" i="15"/>
  <c r="AA406" i="15"/>
  <c r="Z406" i="15"/>
  <c r="AA474" i="15"/>
  <c r="Z474" i="15"/>
  <c r="AA485" i="15"/>
  <c r="Z485" i="15"/>
  <c r="AA476" i="15"/>
  <c r="Z476" i="15"/>
  <c r="AA483" i="15"/>
  <c r="Z483" i="15"/>
  <c r="AA490" i="15"/>
  <c r="Z490" i="15"/>
  <c r="AA481" i="15"/>
  <c r="Z481" i="15"/>
  <c r="AA480" i="15"/>
  <c r="Z480" i="15"/>
  <c r="AA487" i="15"/>
  <c r="Z487" i="15"/>
  <c r="AA537" i="15"/>
  <c r="Z537" i="15"/>
  <c r="AA601" i="15"/>
  <c r="Z601" i="15"/>
  <c r="AA519" i="15"/>
  <c r="Z519" i="15"/>
  <c r="AA583" i="15"/>
  <c r="Z583" i="15"/>
  <c r="AA646" i="15"/>
  <c r="Z646" i="15"/>
  <c r="AA550" i="15"/>
  <c r="Z550" i="15"/>
  <c r="AA614" i="15"/>
  <c r="Z614" i="15"/>
  <c r="AA549" i="15"/>
  <c r="Z549" i="15"/>
  <c r="AA613" i="15"/>
  <c r="Z613" i="15"/>
  <c r="AA540" i="15"/>
  <c r="Z540" i="15"/>
  <c r="AA604" i="15"/>
  <c r="Z604" i="15"/>
  <c r="AA523" i="15"/>
  <c r="Z523" i="15"/>
  <c r="AA587" i="15"/>
  <c r="Z587" i="15"/>
  <c r="AA506" i="15"/>
  <c r="Z506" i="15"/>
  <c r="AA570" i="15"/>
  <c r="Z570" i="15"/>
  <c r="AA642" i="15"/>
  <c r="Z642" i="15"/>
  <c r="AA692" i="15"/>
  <c r="Z692" i="15"/>
  <c r="AA698" i="15"/>
  <c r="Z698" i="15"/>
  <c r="AA697" i="15"/>
  <c r="Z697" i="15"/>
  <c r="AA696" i="15"/>
  <c r="Z696" i="15"/>
  <c r="AA695" i="15"/>
  <c r="Z695" i="15"/>
  <c r="AA637" i="15"/>
  <c r="Z637" i="15"/>
  <c r="AA701" i="15"/>
  <c r="Z701" i="15"/>
  <c r="AJ77" i="15"/>
  <c r="AI77" i="15"/>
  <c r="AJ73" i="15"/>
  <c r="AI73" i="15"/>
  <c r="AA46" i="15"/>
  <c r="Z46" i="15"/>
  <c r="Q35" i="15"/>
  <c r="R35" i="15"/>
  <c r="R67" i="15"/>
  <c r="Q67" i="15"/>
  <c r="AJ54" i="15"/>
  <c r="M5" i="15" s="1"/>
  <c r="AI54" i="15"/>
  <c r="AJ60" i="15"/>
  <c r="AI60" i="15"/>
  <c r="R61" i="15"/>
  <c r="Q61" i="15"/>
  <c r="R36" i="15"/>
  <c r="Q36" i="15"/>
  <c r="AA114" i="15"/>
  <c r="Z114" i="15"/>
  <c r="AA70" i="15"/>
  <c r="Z70" i="15"/>
  <c r="AA213" i="15"/>
  <c r="Z213" i="15"/>
  <c r="AA224" i="15"/>
  <c r="Z224" i="15"/>
  <c r="AA202" i="15"/>
  <c r="Z202" i="15"/>
  <c r="AA290" i="15"/>
  <c r="Z290" i="15"/>
  <c r="AA298" i="15"/>
  <c r="Z298" i="15"/>
  <c r="I78" i="15"/>
  <c r="H78" i="15"/>
  <c r="AS56" i="15"/>
  <c r="AR56" i="15"/>
  <c r="AJ45" i="15"/>
  <c r="AI45" i="15"/>
  <c r="AI35" i="15"/>
  <c r="I59" i="15"/>
  <c r="H59" i="15"/>
  <c r="AA49" i="15"/>
  <c r="Z49" i="15"/>
  <c r="R38" i="15"/>
  <c r="Q38" i="15"/>
  <c r="AS38" i="15"/>
  <c r="AR38" i="15"/>
  <c r="AS45" i="15"/>
  <c r="AR45" i="15"/>
  <c r="AA112" i="15"/>
  <c r="Z112" i="15"/>
  <c r="AA89" i="15"/>
  <c r="Z89" i="15"/>
  <c r="AA172" i="15"/>
  <c r="Z172" i="15"/>
  <c r="AA122" i="15"/>
  <c r="Z122" i="15"/>
  <c r="AA91" i="15"/>
  <c r="Z91" i="15"/>
  <c r="AA220" i="15"/>
  <c r="Z220" i="15"/>
  <c r="AA132" i="15"/>
  <c r="Z132" i="15"/>
  <c r="AA101" i="15"/>
  <c r="Z101" i="15"/>
  <c r="AA78" i="15"/>
  <c r="Z78" i="15"/>
  <c r="AA196" i="15"/>
  <c r="Z196" i="15"/>
  <c r="AA119" i="15"/>
  <c r="Z119" i="15"/>
  <c r="AA179" i="15"/>
  <c r="Z179" i="15"/>
  <c r="AA157" i="15"/>
  <c r="Z157" i="15"/>
  <c r="AA221" i="15"/>
  <c r="Z221" i="15"/>
  <c r="AA198" i="15"/>
  <c r="Z198" i="15"/>
  <c r="AA167" i="15"/>
  <c r="Z167" i="15"/>
  <c r="AA256" i="15"/>
  <c r="Z256" i="15"/>
  <c r="AA200" i="15"/>
  <c r="Z200" i="15"/>
  <c r="AA161" i="15"/>
  <c r="Z161" i="15"/>
  <c r="AA146" i="15"/>
  <c r="Z146" i="15"/>
  <c r="AA210" i="15"/>
  <c r="Z210" i="15"/>
  <c r="AA249" i="15"/>
  <c r="Z249" i="15"/>
  <c r="AA234" i="15"/>
  <c r="Z234" i="15"/>
  <c r="AA342" i="15"/>
  <c r="Z342" i="15"/>
  <c r="AA283" i="15"/>
  <c r="Z283" i="15"/>
  <c r="AA276" i="15"/>
  <c r="Z276" i="15"/>
  <c r="AA245" i="15"/>
  <c r="Z245" i="15"/>
  <c r="AA300" i="15"/>
  <c r="Z300" i="15"/>
  <c r="AA278" i="15"/>
  <c r="Z278" i="15"/>
  <c r="AA239" i="15"/>
  <c r="Z239" i="15"/>
  <c r="AA309" i="15"/>
  <c r="Z309" i="15"/>
  <c r="AA408" i="15"/>
  <c r="Z408" i="15"/>
  <c r="AA351" i="15"/>
  <c r="Z351" i="15"/>
  <c r="AA320" i="15"/>
  <c r="Z320" i="15"/>
  <c r="AA448" i="15"/>
  <c r="Z448" i="15"/>
  <c r="AA369" i="15"/>
  <c r="Z369" i="15"/>
  <c r="AA346" i="15"/>
  <c r="Z346" i="15"/>
  <c r="AA323" i="15"/>
  <c r="Z323" i="15"/>
  <c r="AA316" i="15"/>
  <c r="Z316" i="15"/>
  <c r="AA375" i="15"/>
  <c r="Z375" i="15"/>
  <c r="AA439" i="15"/>
  <c r="Z439" i="15"/>
  <c r="AA417" i="15"/>
  <c r="Z417" i="15"/>
  <c r="AA386" i="15"/>
  <c r="Z386" i="15"/>
  <c r="AA450" i="15"/>
  <c r="Z450" i="15"/>
  <c r="AA427" i="15"/>
  <c r="Z427" i="15"/>
  <c r="AA404" i="15"/>
  <c r="Z404" i="15"/>
  <c r="AA381" i="15"/>
  <c r="Z381" i="15"/>
  <c r="AA445" i="15"/>
  <c r="Z445" i="15"/>
  <c r="AA422" i="15"/>
  <c r="Z422" i="15"/>
  <c r="AA494" i="15"/>
  <c r="Z494" i="15"/>
  <c r="AA500" i="15"/>
  <c r="Z500" i="15"/>
  <c r="AA492" i="15"/>
  <c r="Z492" i="15"/>
  <c r="AA504" i="15"/>
  <c r="Z504" i="15"/>
  <c r="AA501" i="15"/>
  <c r="Z501" i="15"/>
  <c r="AA497" i="15"/>
  <c r="Z497" i="15"/>
  <c r="AA496" i="15"/>
  <c r="Z496" i="15"/>
  <c r="AA536" i="15"/>
  <c r="Z536" i="15"/>
  <c r="AA553" i="15"/>
  <c r="Z553" i="15"/>
  <c r="AA617" i="15"/>
  <c r="Z617" i="15"/>
  <c r="AA535" i="15"/>
  <c r="Z535" i="15"/>
  <c r="AA599" i="15"/>
  <c r="Z599" i="15"/>
  <c r="AA502" i="15"/>
  <c r="Z502" i="15"/>
  <c r="AA566" i="15"/>
  <c r="Z566" i="15"/>
  <c r="AA630" i="15"/>
  <c r="Z630" i="15"/>
  <c r="AA44" i="15"/>
  <c r="Z44" i="15"/>
  <c r="I36" i="15"/>
  <c r="H36" i="15"/>
  <c r="AA104" i="15"/>
  <c r="Z104" i="15"/>
  <c r="AA111" i="15"/>
  <c r="Z111" i="15"/>
  <c r="AA268" i="15"/>
  <c r="Z268" i="15"/>
  <c r="R55" i="15"/>
  <c r="Q55" i="15"/>
  <c r="I44" i="15"/>
  <c r="H44" i="15"/>
  <c r="AA34" i="15"/>
  <c r="Z34" i="15"/>
  <c r="AS47" i="15"/>
  <c r="AR47" i="15"/>
  <c r="AJ36" i="15"/>
  <c r="AI36" i="15"/>
  <c r="I58" i="15"/>
  <c r="H58" i="15"/>
  <c r="AA48" i="15"/>
  <c r="Z48" i="15"/>
  <c r="Q37" i="15"/>
  <c r="R37" i="15"/>
  <c r="R77" i="15"/>
  <c r="Q77" i="15"/>
  <c r="AA55" i="15"/>
  <c r="Z55" i="15"/>
  <c r="R44" i="15"/>
  <c r="Q44" i="15"/>
  <c r="I33" i="15"/>
  <c r="H33" i="15"/>
  <c r="G4" i="15" s="1"/>
  <c r="AA120" i="15"/>
  <c r="Z120" i="15"/>
  <c r="AA97" i="15"/>
  <c r="Z97" i="15"/>
  <c r="AA66" i="15"/>
  <c r="Z66" i="15"/>
  <c r="AA130" i="15"/>
  <c r="Z130" i="15"/>
  <c r="AA99" i="15"/>
  <c r="Z99" i="15"/>
  <c r="AA233" i="15"/>
  <c r="Z233" i="15"/>
  <c r="AA140" i="15"/>
  <c r="Z140" i="15"/>
  <c r="AA109" i="15"/>
  <c r="Z109" i="15"/>
  <c r="AA86" i="15"/>
  <c r="Z86" i="15"/>
  <c r="AA223" i="15"/>
  <c r="Z223" i="15"/>
  <c r="AA127" i="15"/>
  <c r="Z127" i="15"/>
  <c r="AA187" i="15"/>
  <c r="Z187" i="15"/>
  <c r="AA165" i="15"/>
  <c r="Z165" i="15"/>
  <c r="AA228" i="15"/>
  <c r="Z228" i="15"/>
  <c r="AA206" i="15"/>
  <c r="Z206" i="15"/>
  <c r="AA175" i="15"/>
  <c r="Z175" i="15"/>
  <c r="AA144" i="15"/>
  <c r="Z144" i="15"/>
  <c r="AA208" i="15"/>
  <c r="Z208" i="15"/>
  <c r="AA169" i="15"/>
  <c r="Z169" i="15"/>
  <c r="AA154" i="15"/>
  <c r="Z154" i="15"/>
  <c r="AA218" i="15"/>
  <c r="Z218" i="15"/>
  <c r="AA257" i="15"/>
  <c r="Z257" i="15"/>
  <c r="AA242" i="15"/>
  <c r="Z242" i="15"/>
  <c r="AA227" i="15"/>
  <c r="Z227" i="15"/>
  <c r="AA291" i="15"/>
  <c r="Z291" i="15"/>
  <c r="AA284" i="15"/>
  <c r="Z284" i="15"/>
  <c r="AA253" i="15"/>
  <c r="Z253" i="15"/>
  <c r="AA318" i="15"/>
  <c r="Z318" i="15"/>
  <c r="AA286" i="15"/>
  <c r="Z286" i="15"/>
  <c r="AA247" i="15"/>
  <c r="Z247" i="15"/>
  <c r="AA317" i="15"/>
  <c r="Z317" i="15"/>
  <c r="AA295" i="15"/>
  <c r="Z295" i="15"/>
  <c r="AA359" i="15"/>
  <c r="Z359" i="15"/>
  <c r="AA328" i="15"/>
  <c r="Z328" i="15"/>
  <c r="AA313" i="15"/>
  <c r="Z313" i="15"/>
  <c r="AA372" i="15"/>
  <c r="Z372" i="15"/>
  <c r="AA354" i="15"/>
  <c r="Z354" i="15"/>
  <c r="AA331" i="15"/>
  <c r="Z331" i="15"/>
  <c r="AA324" i="15"/>
  <c r="Z324" i="15"/>
  <c r="AA383" i="15"/>
  <c r="Z383" i="15"/>
  <c r="AA447" i="15"/>
  <c r="Z447" i="15"/>
  <c r="AA425" i="15"/>
  <c r="Z425" i="15"/>
  <c r="AA394" i="15"/>
  <c r="Z394" i="15"/>
  <c r="AA458" i="15"/>
  <c r="Z458" i="15"/>
  <c r="AA435" i="15"/>
  <c r="Z435" i="15"/>
  <c r="AA412" i="15"/>
  <c r="Z412" i="15"/>
  <c r="AA389" i="15"/>
  <c r="Z389" i="15"/>
  <c r="AA453" i="15"/>
  <c r="Z453" i="15"/>
  <c r="AA430" i="15"/>
  <c r="Z430" i="15"/>
  <c r="AA509" i="15"/>
  <c r="Z509" i="15"/>
  <c r="AA512" i="15"/>
  <c r="Z512" i="15"/>
  <c r="AA560" i="15"/>
  <c r="Z560" i="15"/>
  <c r="AA568" i="15"/>
  <c r="Z568" i="15"/>
  <c r="AA576" i="15"/>
  <c r="Z576" i="15"/>
  <c r="AA508" i="15"/>
  <c r="Z508" i="15"/>
  <c r="AA505" i="15"/>
  <c r="Z505" i="15"/>
  <c r="AA600" i="15"/>
  <c r="Z600" i="15"/>
  <c r="AA561" i="15"/>
  <c r="Z561" i="15"/>
  <c r="AA625" i="15"/>
  <c r="Z625" i="15"/>
  <c r="AA543" i="15"/>
  <c r="Z543" i="15"/>
  <c r="AA607" i="15"/>
  <c r="Z607" i="15"/>
  <c r="AA510" i="15"/>
  <c r="Z510" i="15"/>
  <c r="AA574" i="15"/>
  <c r="Z574" i="15"/>
  <c r="AA675" i="15"/>
  <c r="Z675" i="15"/>
  <c r="AA573" i="15"/>
  <c r="Z573" i="15"/>
  <c r="AA634" i="15"/>
  <c r="Z634" i="15"/>
  <c r="AA564" i="15"/>
  <c r="Z564" i="15"/>
  <c r="AA628" i="15"/>
  <c r="Z628" i="15"/>
  <c r="AA547" i="15"/>
  <c r="Z547" i="15"/>
  <c r="AA611" i="15"/>
  <c r="Z611" i="15"/>
  <c r="AA530" i="15"/>
  <c r="Z530" i="15"/>
  <c r="AA594" i="15"/>
  <c r="Z594" i="15"/>
  <c r="AA652" i="15"/>
  <c r="Z652" i="15"/>
  <c r="AA658" i="15"/>
  <c r="Z658" i="15"/>
  <c r="AA657" i="15"/>
  <c r="Z657" i="15"/>
  <c r="AA656" i="15"/>
  <c r="Z656" i="15"/>
  <c r="AA655" i="15"/>
  <c r="Z655" i="15"/>
  <c r="AA662" i="15"/>
  <c r="Z662" i="15"/>
  <c r="AA661" i="15"/>
  <c r="Z661" i="15"/>
  <c r="AS39" i="15"/>
  <c r="AR39" i="15"/>
  <c r="K8" i="15" s="1"/>
  <c r="AA83" i="15"/>
  <c r="Z83" i="15"/>
  <c r="AA134" i="15"/>
  <c r="Z134" i="15"/>
  <c r="AA190" i="15"/>
  <c r="Z190" i="15"/>
  <c r="AA358" i="15"/>
  <c r="Z358" i="15"/>
  <c r="AA64" i="15"/>
  <c r="Z64" i="15"/>
  <c r="AJ53" i="15"/>
  <c r="AI53" i="15"/>
  <c r="AS32" i="15"/>
  <c r="AR32" i="15"/>
  <c r="AA57" i="15"/>
  <c r="Z57" i="15"/>
  <c r="R46" i="15"/>
  <c r="Q46" i="15"/>
  <c r="I35" i="15"/>
  <c r="H35" i="15"/>
  <c r="AS46" i="15"/>
  <c r="AR46" i="15"/>
  <c r="AS70" i="15"/>
  <c r="AR70" i="15"/>
  <c r="AS53" i="15"/>
  <c r="AR53" i="15"/>
  <c r="AA128" i="15"/>
  <c r="Z128" i="15"/>
  <c r="AA105" i="15"/>
  <c r="Z105" i="15"/>
  <c r="AA74" i="15"/>
  <c r="Z74" i="15"/>
  <c r="AA138" i="15"/>
  <c r="Z138" i="15"/>
  <c r="AA107" i="15"/>
  <c r="Z107" i="15"/>
  <c r="AA84" i="15"/>
  <c r="Z84" i="15"/>
  <c r="AA141" i="15"/>
  <c r="Z141" i="15"/>
  <c r="AA117" i="15"/>
  <c r="Z117" i="15"/>
  <c r="AA94" i="15"/>
  <c r="Z94" i="15"/>
  <c r="AA71" i="15"/>
  <c r="Z71" i="15"/>
  <c r="AA135" i="15"/>
  <c r="Z135" i="15"/>
  <c r="AA195" i="15"/>
  <c r="Z195" i="15"/>
  <c r="AA173" i="15"/>
  <c r="Z173" i="15"/>
  <c r="AA232" i="15"/>
  <c r="Z232" i="15"/>
  <c r="AA214" i="15"/>
  <c r="Z214" i="15"/>
  <c r="AA183" i="15"/>
  <c r="Z183" i="15"/>
  <c r="AA152" i="15"/>
  <c r="Z152" i="15"/>
  <c r="AA216" i="15"/>
  <c r="Z216" i="15"/>
  <c r="AA177" i="15"/>
  <c r="Z177" i="15"/>
  <c r="AA162" i="15"/>
  <c r="Z162" i="15"/>
  <c r="AA240" i="15"/>
  <c r="Z240" i="15"/>
  <c r="AA265" i="15"/>
  <c r="Z265" i="15"/>
  <c r="AA250" i="15"/>
  <c r="Z250" i="15"/>
  <c r="AA235" i="15"/>
  <c r="Z235" i="15"/>
  <c r="AA297" i="15"/>
  <c r="Z297" i="15"/>
  <c r="AA292" i="15"/>
  <c r="Z292" i="15"/>
  <c r="AA261" i="15"/>
  <c r="Z261" i="15"/>
  <c r="AA230" i="15"/>
  <c r="Z230" i="15"/>
  <c r="AA305" i="15"/>
  <c r="Z305" i="15"/>
  <c r="AA255" i="15"/>
  <c r="Z255" i="15"/>
  <c r="AA325" i="15"/>
  <c r="Z325" i="15"/>
  <c r="AA303" i="15"/>
  <c r="Z303" i="15"/>
  <c r="AA367" i="15"/>
  <c r="Z367" i="15"/>
  <c r="AA336" i="15"/>
  <c r="Z336" i="15"/>
  <c r="AA321" i="15"/>
  <c r="Z321" i="15"/>
  <c r="AA376" i="15"/>
  <c r="Z376" i="15"/>
  <c r="AA362" i="15"/>
  <c r="Z362" i="15"/>
  <c r="AA339" i="15"/>
  <c r="Z339" i="15"/>
  <c r="AA332" i="15"/>
  <c r="Z332" i="15"/>
  <c r="AA391" i="15"/>
  <c r="Z391" i="15"/>
  <c r="AA455" i="15"/>
  <c r="Z455" i="15"/>
  <c r="AA433" i="15"/>
  <c r="Z433" i="15"/>
  <c r="AA402" i="15"/>
  <c r="Z402" i="15"/>
  <c r="AA379" i="15"/>
  <c r="Z379" i="15"/>
  <c r="AA443" i="15"/>
  <c r="Z443" i="15"/>
  <c r="AA420" i="15"/>
  <c r="Z420" i="15"/>
  <c r="AA397" i="15"/>
  <c r="Z397" i="15"/>
  <c r="AA374" i="15"/>
  <c r="Z374" i="15"/>
  <c r="AA438" i="15"/>
  <c r="Z438" i="15"/>
  <c r="AA544" i="15"/>
  <c r="Z544" i="15"/>
  <c r="AA552" i="15"/>
  <c r="Z552" i="15"/>
  <c r="AA624" i="15"/>
  <c r="Z624" i="15"/>
  <c r="AA632" i="15"/>
  <c r="Z632" i="15"/>
  <c r="AA643" i="15"/>
  <c r="Z643" i="15"/>
  <c r="AA520" i="15"/>
  <c r="Z520" i="15"/>
  <c r="AA528" i="15"/>
  <c r="Z528" i="15"/>
  <c r="AA659" i="15"/>
  <c r="Z659" i="15"/>
  <c r="AA569" i="15"/>
  <c r="Z569" i="15"/>
  <c r="AA633" i="15"/>
  <c r="Z633" i="15"/>
  <c r="AA551" i="15"/>
  <c r="Z551" i="15"/>
  <c r="AA615" i="15"/>
  <c r="Z615" i="15"/>
  <c r="AA518" i="15"/>
  <c r="Z518" i="15"/>
  <c r="AA582" i="15"/>
  <c r="Z582" i="15"/>
  <c r="AA517" i="15"/>
  <c r="Z517" i="15"/>
  <c r="AA581" i="15"/>
  <c r="Z581" i="15"/>
  <c r="AA683" i="15"/>
  <c r="Z683" i="15"/>
  <c r="AA572" i="15"/>
  <c r="Z572" i="15"/>
  <c r="AA691" i="15"/>
  <c r="Z691" i="15"/>
  <c r="AA555" i="15"/>
  <c r="Z555" i="15"/>
  <c r="AA619" i="15"/>
  <c r="Z619" i="15"/>
  <c r="AA538" i="15"/>
  <c r="Z538" i="15"/>
  <c r="AA602" i="15"/>
  <c r="Z602" i="15"/>
  <c r="AA660" i="15"/>
  <c r="Z660" i="15"/>
  <c r="AA666" i="15"/>
  <c r="Z666" i="15"/>
  <c r="AA665" i="15"/>
  <c r="Z665" i="15"/>
  <c r="AA664" i="15"/>
  <c r="Z664" i="15"/>
  <c r="AA663" i="15"/>
  <c r="Z663" i="15"/>
  <c r="AA670" i="15"/>
  <c r="Z670" i="15"/>
  <c r="AA669" i="15"/>
  <c r="Z669" i="15"/>
  <c r="I54" i="15"/>
  <c r="H54" i="15"/>
  <c r="R63" i="15"/>
  <c r="Q63" i="15"/>
  <c r="I52" i="15"/>
  <c r="H52" i="15"/>
  <c r="AA42" i="15"/>
  <c r="Z42" i="15"/>
  <c r="R31" i="15"/>
  <c r="Q31" i="15"/>
  <c r="AS55" i="15"/>
  <c r="AR55" i="15"/>
  <c r="AA56" i="15"/>
  <c r="Z56" i="15"/>
  <c r="R45" i="15"/>
  <c r="Q45" i="15"/>
  <c r="I34" i="15"/>
  <c r="H34" i="15"/>
  <c r="AA63" i="15"/>
  <c r="Z63" i="15"/>
  <c r="R52" i="15"/>
  <c r="Q52" i="15"/>
  <c r="I41" i="15"/>
  <c r="H41" i="15"/>
  <c r="AA31" i="15"/>
  <c r="Z31" i="15"/>
  <c r="AA136" i="15"/>
  <c r="Z136" i="15"/>
  <c r="AA113" i="15"/>
  <c r="Z113" i="15"/>
  <c r="AA82" i="15"/>
  <c r="Z82" i="15"/>
  <c r="AA150" i="15"/>
  <c r="Z150" i="15"/>
  <c r="AA115" i="15"/>
  <c r="Z115" i="15"/>
  <c r="AA92" i="15"/>
  <c r="Z92" i="15"/>
  <c r="AA212" i="15"/>
  <c r="Z212" i="15"/>
  <c r="AA125" i="15"/>
  <c r="Z125" i="15"/>
  <c r="AA102" i="15"/>
  <c r="Z102" i="15"/>
  <c r="AA79" i="15"/>
  <c r="Z79" i="15"/>
  <c r="AA188" i="15"/>
  <c r="Z188" i="15"/>
  <c r="AA203" i="15"/>
  <c r="Z203" i="15"/>
  <c r="AA181" i="15"/>
  <c r="Z181" i="15"/>
  <c r="AA158" i="15"/>
  <c r="Z158" i="15"/>
  <c r="AA222" i="15"/>
  <c r="Z222" i="15"/>
  <c r="AA191" i="15"/>
  <c r="Z191" i="15"/>
  <c r="AA160" i="15"/>
  <c r="Z160" i="15"/>
  <c r="AA225" i="15"/>
  <c r="Z225" i="15"/>
  <c r="AA185" i="15"/>
  <c r="Z185" i="15"/>
  <c r="AA170" i="15"/>
  <c r="Z170" i="15"/>
  <c r="AA272" i="15"/>
  <c r="Z272" i="15"/>
  <c r="AA273" i="15"/>
  <c r="Z273" i="15"/>
  <c r="AA258" i="15"/>
  <c r="Z258" i="15"/>
  <c r="AA243" i="15"/>
  <c r="Z243" i="15"/>
  <c r="AA334" i="15"/>
  <c r="Z334" i="15"/>
  <c r="AA294" i="15"/>
  <c r="Z294" i="15"/>
  <c r="AA269" i="15"/>
  <c r="Z269" i="15"/>
  <c r="AA238" i="15"/>
  <c r="Z238" i="15"/>
  <c r="I70" i="15"/>
  <c r="H70" i="15"/>
  <c r="AA47" i="15"/>
  <c r="Z47" i="15"/>
  <c r="AA142" i="15"/>
  <c r="Z142" i="15"/>
  <c r="AA93" i="15"/>
  <c r="Z93" i="15"/>
  <c r="AA171" i="15"/>
  <c r="Z171" i="15"/>
  <c r="AA159" i="15"/>
  <c r="Z159" i="15"/>
  <c r="AA217" i="15"/>
  <c r="Z217" i="15"/>
  <c r="AA226" i="15"/>
  <c r="Z226" i="15"/>
  <c r="AA237" i="15"/>
  <c r="Z237" i="15"/>
  <c r="I56" i="15"/>
  <c r="H56" i="15"/>
  <c r="I64" i="15"/>
  <c r="H64" i="15"/>
  <c r="AJ61" i="15"/>
  <c r="AI61" i="15"/>
  <c r="AI51" i="15"/>
  <c r="AS40" i="15"/>
  <c r="AR40" i="15"/>
  <c r="R54" i="15"/>
  <c r="Q54" i="15"/>
  <c r="I43" i="15"/>
  <c r="H43" i="15"/>
  <c r="R73" i="15"/>
  <c r="Q73" i="15"/>
  <c r="AS54" i="15"/>
  <c r="AR54" i="15"/>
  <c r="AS61" i="15"/>
  <c r="AR61" i="15"/>
  <c r="AA80" i="15"/>
  <c r="Z80" i="15"/>
  <c r="AA180" i="15"/>
  <c r="Z180" i="15"/>
  <c r="AA121" i="15"/>
  <c r="Z121" i="15"/>
  <c r="AA90" i="15"/>
  <c r="Z90" i="15"/>
  <c r="AA164" i="15"/>
  <c r="Z164" i="15"/>
  <c r="AA123" i="15"/>
  <c r="Z123" i="15"/>
  <c r="AA100" i="15"/>
  <c r="Z100" i="15"/>
  <c r="AA69" i="15"/>
  <c r="Z69" i="15"/>
  <c r="AA133" i="15"/>
  <c r="Z133" i="15"/>
  <c r="AA110" i="15"/>
  <c r="Z110" i="15"/>
  <c r="AA87" i="15"/>
  <c r="Z87" i="15"/>
  <c r="AA147" i="15"/>
  <c r="Z147" i="15"/>
  <c r="AA211" i="15"/>
  <c r="Z211" i="15"/>
  <c r="AA189" i="15"/>
  <c r="Z189" i="15"/>
  <c r="AA166" i="15"/>
  <c r="Z166" i="15"/>
  <c r="AA264" i="15"/>
  <c r="Z264" i="15"/>
  <c r="AA199" i="15"/>
  <c r="Z199" i="15"/>
  <c r="AA168" i="15"/>
  <c r="Z168" i="15"/>
  <c r="AA241" i="15"/>
  <c r="Z241" i="15"/>
  <c r="AA193" i="15"/>
  <c r="Z193" i="15"/>
  <c r="AA178" i="15"/>
  <c r="Z178" i="15"/>
  <c r="AA280" i="15"/>
  <c r="Z280" i="15"/>
  <c r="AA281" i="15"/>
  <c r="Z281" i="15"/>
  <c r="AA266" i="15"/>
  <c r="Z266" i="15"/>
  <c r="AA251" i="15"/>
  <c r="Z251" i="15"/>
  <c r="AA244" i="15"/>
  <c r="Z244" i="15"/>
  <c r="AA302" i="15"/>
  <c r="Z302" i="15"/>
  <c r="AA277" i="15"/>
  <c r="Z277" i="15"/>
  <c r="AA246" i="15"/>
  <c r="Z246" i="15"/>
  <c r="AA308" i="15"/>
  <c r="Z308" i="15"/>
  <c r="AA271" i="15"/>
  <c r="Z271" i="15"/>
  <c r="AA341" i="15"/>
  <c r="Z341" i="15"/>
  <c r="AA319" i="15"/>
  <c r="Z319" i="15"/>
  <c r="AA456" i="15"/>
  <c r="Z456" i="15"/>
  <c r="AA352" i="15"/>
  <c r="Z352" i="15"/>
  <c r="AA337" i="15"/>
  <c r="Z337" i="15"/>
  <c r="AA314" i="15"/>
  <c r="Z314" i="15"/>
  <c r="AA432" i="15"/>
  <c r="Z432" i="15"/>
  <c r="AA355" i="15"/>
  <c r="Z355" i="15"/>
  <c r="AA348" i="15"/>
  <c r="Z348" i="15"/>
  <c r="AA407" i="15"/>
  <c r="Z407" i="15"/>
  <c r="AA385" i="15"/>
  <c r="Z385" i="15"/>
  <c r="AA449" i="15"/>
  <c r="Z449" i="15"/>
  <c r="AA418" i="15"/>
  <c r="Z418" i="15"/>
  <c r="AA395" i="15"/>
  <c r="Z395" i="15"/>
  <c r="AA459" i="15"/>
  <c r="Z459" i="15"/>
  <c r="AA436" i="15"/>
  <c r="Z436" i="15"/>
  <c r="AA413" i="15"/>
  <c r="Z413" i="15"/>
  <c r="AA390" i="15"/>
  <c r="Z390" i="15"/>
  <c r="AA454" i="15"/>
  <c r="Z454" i="15"/>
  <c r="AA467" i="15"/>
  <c r="Z467" i="15"/>
  <c r="AA460" i="15"/>
  <c r="Z460" i="15"/>
  <c r="AA469" i="15"/>
  <c r="Z469" i="15"/>
  <c r="AA478" i="15"/>
  <c r="Z478" i="15"/>
  <c r="AA471" i="15"/>
  <c r="Z471" i="15"/>
  <c r="AA464" i="15"/>
  <c r="Z464" i="15"/>
  <c r="AA465" i="15"/>
  <c r="Z465" i="15"/>
  <c r="AA521" i="15"/>
  <c r="Z521" i="15"/>
  <c r="AA585" i="15"/>
  <c r="Z585" i="15"/>
  <c r="AA503" i="15"/>
  <c r="Z503" i="15"/>
  <c r="AA567" i="15"/>
  <c r="Z567" i="15"/>
  <c r="AA631" i="15"/>
  <c r="Z631" i="15"/>
  <c r="AA534" i="15"/>
  <c r="Z534" i="15"/>
  <c r="AA598" i="15"/>
  <c r="Z598" i="15"/>
  <c r="AS33" i="15"/>
  <c r="M9" i="15" s="1"/>
  <c r="AR33" i="15"/>
  <c r="AS134" i="15"/>
  <c r="AR134" i="15"/>
  <c r="AS111" i="15"/>
  <c r="AR111" i="15"/>
  <c r="AS88" i="15"/>
  <c r="AR88" i="15"/>
  <c r="AS254" i="15"/>
  <c r="AR254" i="15"/>
  <c r="AS121" i="15"/>
  <c r="AR121" i="15"/>
  <c r="AS106" i="15"/>
  <c r="AR106" i="15"/>
  <c r="AS75" i="15"/>
  <c r="AR75" i="15"/>
  <c r="AS139" i="15"/>
  <c r="AR139" i="15"/>
  <c r="AS100" i="15"/>
  <c r="AR100" i="15"/>
  <c r="AS77" i="15"/>
  <c r="AR77" i="15"/>
  <c r="AS146" i="15"/>
  <c r="AR146" i="15"/>
  <c r="AS185" i="15"/>
  <c r="AR185" i="15"/>
  <c r="AS155" i="15"/>
  <c r="AR155" i="15"/>
  <c r="AS219" i="15"/>
  <c r="AR219" i="15"/>
  <c r="AS204" i="15"/>
  <c r="AR204" i="15"/>
  <c r="AS189" i="15"/>
  <c r="AR189" i="15"/>
  <c r="AS158" i="15"/>
  <c r="AR158" i="15"/>
  <c r="AS239" i="15"/>
  <c r="AR239" i="15"/>
  <c r="AS199" i="15"/>
  <c r="AR199" i="15"/>
  <c r="AS168" i="15"/>
  <c r="AR168" i="15"/>
  <c r="AS234" i="15"/>
  <c r="AR234" i="15"/>
  <c r="AS263" i="15"/>
  <c r="AR263" i="15"/>
  <c r="AS224" i="15"/>
  <c r="AR224" i="15"/>
  <c r="AS288" i="15"/>
  <c r="AR288" i="15"/>
  <c r="AS273" i="15"/>
  <c r="AR273" i="15"/>
  <c r="AS282" i="15"/>
  <c r="AR282" i="15"/>
  <c r="AS267" i="15"/>
  <c r="AR267" i="15"/>
  <c r="AS228" i="15"/>
  <c r="AR228" i="15"/>
  <c r="AS292" i="15"/>
  <c r="AR292" i="15"/>
  <c r="AS253" i="15"/>
  <c r="AR253" i="15"/>
  <c r="AS307" i="15"/>
  <c r="AR307" i="15"/>
  <c r="AS371" i="15"/>
  <c r="AR371" i="15"/>
  <c r="AS333" i="15"/>
  <c r="AR333" i="15"/>
  <c r="AS318" i="15"/>
  <c r="AR318" i="15"/>
  <c r="AS311" i="15"/>
  <c r="AR311" i="15"/>
  <c r="AS414" i="15"/>
  <c r="AR414" i="15"/>
  <c r="AS406" i="15"/>
  <c r="AR406" i="15"/>
  <c r="AS353" i="15"/>
  <c r="AR353" i="15"/>
  <c r="AS346" i="15"/>
  <c r="AR346" i="15"/>
  <c r="AS389" i="15"/>
  <c r="AR389" i="15"/>
  <c r="AS453" i="15"/>
  <c r="AR453" i="15"/>
  <c r="AS431" i="15"/>
  <c r="AR431" i="15"/>
  <c r="AS408" i="15"/>
  <c r="AR408" i="15"/>
  <c r="AS377" i="15"/>
  <c r="AR377" i="15"/>
  <c r="AS441" i="15"/>
  <c r="AR441" i="15"/>
  <c r="AS410" i="15"/>
  <c r="AR410" i="15"/>
  <c r="AS387" i="15"/>
  <c r="AR387" i="15"/>
  <c r="AS451" i="15"/>
  <c r="AR451" i="15"/>
  <c r="AS420" i="15"/>
  <c r="AR420" i="15"/>
  <c r="AS496" i="15"/>
  <c r="AR496" i="15"/>
  <c r="AS530" i="15"/>
  <c r="AR530" i="15"/>
  <c r="AS602" i="15"/>
  <c r="AR602" i="15"/>
  <c r="AS468" i="15"/>
  <c r="AR468" i="15"/>
  <c r="AS477" i="15"/>
  <c r="AR477" i="15"/>
  <c r="AS470" i="15"/>
  <c r="AR470" i="15"/>
  <c r="AS471" i="15"/>
  <c r="AR471" i="15"/>
  <c r="AS633" i="15"/>
  <c r="AR633" i="15"/>
  <c r="AS571" i="15"/>
  <c r="AR571" i="15"/>
  <c r="AS693" i="15"/>
  <c r="AR693" i="15"/>
  <c r="AS561" i="15"/>
  <c r="AR561" i="15"/>
  <c r="AS625" i="15"/>
  <c r="AR625" i="15"/>
  <c r="AS552" i="15"/>
  <c r="AR552" i="15"/>
  <c r="AS616" i="15"/>
  <c r="AR616" i="15"/>
  <c r="AS535" i="15"/>
  <c r="AR535" i="15"/>
  <c r="AA58" i="15"/>
  <c r="Z58" i="15"/>
  <c r="AA40" i="15"/>
  <c r="Z40" i="15"/>
  <c r="I57" i="15"/>
  <c r="H57" i="15"/>
  <c r="AA156" i="15"/>
  <c r="Z156" i="15"/>
  <c r="AA153" i="15"/>
  <c r="Z153" i="15"/>
  <c r="I60" i="15"/>
  <c r="H60" i="15"/>
  <c r="AA50" i="15"/>
  <c r="Z50" i="15"/>
  <c r="R39" i="15"/>
  <c r="Q39" i="15"/>
  <c r="R69" i="15"/>
  <c r="Q69" i="15"/>
  <c r="AJ52" i="15"/>
  <c r="AI52" i="15"/>
  <c r="R53" i="15"/>
  <c r="Q53" i="15"/>
  <c r="I42" i="15"/>
  <c r="G5" i="15" s="1"/>
  <c r="H42" i="15"/>
  <c r="AA32" i="15"/>
  <c r="Z32" i="15"/>
  <c r="R60" i="15"/>
  <c r="Q60" i="15"/>
  <c r="I49" i="15"/>
  <c r="H49" i="15"/>
  <c r="AA39" i="15"/>
  <c r="Z39" i="15"/>
  <c r="AA88" i="15"/>
  <c r="Z88" i="15"/>
  <c r="AA65" i="15"/>
  <c r="Z65" i="15"/>
  <c r="AA129" i="15"/>
  <c r="Z129" i="15"/>
  <c r="AA98" i="15"/>
  <c r="Z98" i="15"/>
  <c r="AA67" i="15"/>
  <c r="Z67" i="15"/>
  <c r="AA131" i="15"/>
  <c r="Z131" i="15"/>
  <c r="AA108" i="15"/>
  <c r="Z108" i="15"/>
  <c r="AA77" i="15"/>
  <c r="Z77" i="15"/>
  <c r="AA148" i="15"/>
  <c r="Z148" i="15"/>
  <c r="AA118" i="15"/>
  <c r="Z118" i="15"/>
  <c r="AA95" i="15"/>
  <c r="Z95" i="15"/>
  <c r="AA155" i="15"/>
  <c r="Z155" i="15"/>
  <c r="AA219" i="15"/>
  <c r="Z219" i="15"/>
  <c r="AA197" i="15"/>
  <c r="Z197" i="15"/>
  <c r="AA174" i="15"/>
  <c r="Z174" i="15"/>
  <c r="AA143" i="15"/>
  <c r="Z143" i="15"/>
  <c r="AA207" i="15"/>
  <c r="Z207" i="15"/>
  <c r="AA176" i="15"/>
  <c r="Z176" i="15"/>
  <c r="AA248" i="15"/>
  <c r="Z248" i="15"/>
  <c r="AA201" i="15"/>
  <c r="Z201" i="15"/>
  <c r="AA186" i="15"/>
  <c r="Z186" i="15"/>
  <c r="AA288" i="15"/>
  <c r="Z288" i="15"/>
  <c r="AA289" i="15"/>
  <c r="Z289" i="15"/>
  <c r="AA274" i="15"/>
  <c r="Z274" i="15"/>
  <c r="AA259" i="15"/>
  <c r="Z259" i="15"/>
  <c r="AA252" i="15"/>
  <c r="Z252" i="15"/>
  <c r="AA326" i="15"/>
  <c r="Z326" i="15"/>
  <c r="AA285" i="15"/>
  <c r="Z285" i="15"/>
  <c r="AA254" i="15"/>
  <c r="Z254" i="15"/>
  <c r="AA310" i="15"/>
  <c r="Z310" i="15"/>
  <c r="AA279" i="15"/>
  <c r="Z279" i="15"/>
  <c r="AA349" i="15"/>
  <c r="Z349" i="15"/>
  <c r="AA327" i="15"/>
  <c r="Z327" i="15"/>
  <c r="AA296" i="15"/>
  <c r="Z296" i="15"/>
  <c r="AA360" i="15"/>
  <c r="Z360" i="15"/>
  <c r="AA345" i="15"/>
  <c r="Z345" i="15"/>
  <c r="AA322" i="15"/>
  <c r="Z322" i="15"/>
  <c r="AA299" i="15"/>
  <c r="Z299" i="15"/>
  <c r="AA363" i="15"/>
  <c r="Z363" i="15"/>
  <c r="AA356" i="15"/>
  <c r="Z356" i="15"/>
  <c r="AA415" i="15"/>
  <c r="Z415" i="15"/>
  <c r="AA393" i="15"/>
  <c r="Z393" i="15"/>
  <c r="AA457" i="15"/>
  <c r="Z457" i="15"/>
  <c r="AA426" i="15"/>
  <c r="Z426" i="15"/>
  <c r="AA403" i="15"/>
  <c r="Z403" i="15"/>
  <c r="AA380" i="15"/>
  <c r="Z380" i="15"/>
  <c r="AA444" i="15"/>
  <c r="Z444" i="15"/>
  <c r="AA421" i="15"/>
  <c r="Z421" i="15"/>
  <c r="AA398" i="15"/>
  <c r="Z398" i="15"/>
  <c r="AA466" i="15"/>
  <c r="Z466" i="15"/>
  <c r="AA475" i="15"/>
  <c r="Z475" i="15"/>
  <c r="AA468" i="15"/>
  <c r="Z468" i="15"/>
  <c r="AA477" i="15"/>
  <c r="Z477" i="15"/>
  <c r="AA482" i="15"/>
  <c r="Z482" i="15"/>
  <c r="AA479" i="15"/>
  <c r="Z479" i="15"/>
  <c r="AA472" i="15"/>
  <c r="Z472" i="15"/>
  <c r="AA473" i="15"/>
  <c r="Z473" i="15"/>
  <c r="AA529" i="15"/>
  <c r="Z529" i="15"/>
  <c r="AA593" i="15"/>
  <c r="Z593" i="15"/>
  <c r="AA511" i="15"/>
  <c r="Z511" i="15"/>
  <c r="AA575" i="15"/>
  <c r="Z575" i="15"/>
  <c r="AA638" i="15"/>
  <c r="Z638" i="15"/>
  <c r="AA542" i="15"/>
  <c r="Z542" i="15"/>
  <c r="AA606" i="15"/>
  <c r="Z606" i="15"/>
  <c r="AA541" i="15"/>
  <c r="Z541" i="15"/>
  <c r="AA605" i="15"/>
  <c r="Z605" i="15"/>
  <c r="AA532" i="15"/>
  <c r="Z532" i="15"/>
  <c r="AA596" i="15"/>
  <c r="Z596" i="15"/>
  <c r="AA515" i="15"/>
  <c r="Z515" i="15"/>
  <c r="AA579" i="15"/>
  <c r="Z579" i="15"/>
  <c r="AA699" i="15"/>
  <c r="Z699" i="15"/>
  <c r="AA562" i="15"/>
  <c r="Z562" i="15"/>
  <c r="AA626" i="15"/>
  <c r="Z626" i="15"/>
  <c r="AA684" i="15"/>
  <c r="Z684" i="15"/>
  <c r="AA690" i="15"/>
  <c r="Z690" i="15"/>
  <c r="AA689" i="15"/>
  <c r="Z689" i="15"/>
  <c r="AA688" i="15"/>
  <c r="Z688" i="15"/>
  <c r="AA687" i="15"/>
  <c r="Z687" i="15"/>
  <c r="AA694" i="15"/>
  <c r="Z694" i="15"/>
  <c r="AA693" i="15"/>
  <c r="Z693" i="15"/>
  <c r="AI44" i="15"/>
  <c r="AI65" i="15"/>
  <c r="I40" i="15"/>
  <c r="H40" i="15"/>
  <c r="AA60" i="15"/>
  <c r="Z60" i="15"/>
  <c r="AS1551" i="15"/>
  <c r="AR1551" i="15"/>
  <c r="AS1615" i="15"/>
  <c r="AR1615" i="15"/>
  <c r="AS1679" i="15"/>
  <c r="AR1679" i="15"/>
  <c r="AS1548" i="15"/>
  <c r="AR1548" i="15"/>
  <c r="AS1612" i="15"/>
  <c r="AR1612" i="15"/>
  <c r="AS1676" i="15"/>
  <c r="AR1676" i="15"/>
  <c r="I152" i="15"/>
  <c r="H152" i="15"/>
  <c r="I115" i="15"/>
  <c r="H115" i="15"/>
  <c r="I92" i="15"/>
  <c r="H92" i="15"/>
  <c r="I190" i="15"/>
  <c r="H190" i="15"/>
  <c r="I125" i="15"/>
  <c r="H125" i="15"/>
  <c r="I102" i="15"/>
  <c r="H102" i="15"/>
  <c r="H79" i="15"/>
  <c r="I79" i="15"/>
  <c r="I166" i="15"/>
  <c r="H166" i="15"/>
  <c r="I128" i="15"/>
  <c r="H128" i="15"/>
  <c r="I89" i="15"/>
  <c r="H89" i="15"/>
  <c r="I149" i="15"/>
  <c r="H149" i="15"/>
  <c r="I213" i="15"/>
  <c r="H213" i="15"/>
  <c r="I175" i="15"/>
  <c r="H175" i="15"/>
  <c r="I168" i="15"/>
  <c r="H168" i="15"/>
  <c r="I243" i="15"/>
  <c r="H243" i="15"/>
  <c r="I178" i="15"/>
  <c r="H178" i="15"/>
  <c r="I163" i="15"/>
  <c r="H163" i="15"/>
  <c r="I204" i="15"/>
  <c r="H204" i="15"/>
  <c r="I296" i="15"/>
  <c r="H296" i="15"/>
  <c r="I228" i="15"/>
  <c r="H228" i="15"/>
  <c r="I292" i="15"/>
  <c r="H292" i="15"/>
  <c r="I269" i="15"/>
  <c r="H269" i="15"/>
  <c r="I246" i="15"/>
  <c r="H246" i="15"/>
  <c r="I264" i="15"/>
  <c r="H264" i="15"/>
  <c r="I241" i="15"/>
  <c r="H241" i="15"/>
  <c r="I308" i="15"/>
  <c r="H308" i="15"/>
  <c r="I351" i="15"/>
  <c r="H351" i="15"/>
  <c r="I329" i="15"/>
  <c r="H329" i="15"/>
  <c r="I370" i="15"/>
  <c r="H370" i="15"/>
  <c r="I355" i="15"/>
  <c r="H355" i="15"/>
  <c r="I348" i="15"/>
  <c r="H348" i="15"/>
  <c r="I325" i="15"/>
  <c r="H325" i="15"/>
  <c r="I450" i="15"/>
  <c r="H450" i="15"/>
  <c r="I373" i="15"/>
  <c r="H373" i="15"/>
  <c r="I417" i="15"/>
  <c r="H417" i="15"/>
  <c r="I387" i="15"/>
  <c r="H387" i="15"/>
  <c r="I451" i="15"/>
  <c r="H451" i="15"/>
  <c r="I420" i="15"/>
  <c r="H420" i="15"/>
  <c r="I397" i="15"/>
  <c r="H397" i="15"/>
  <c r="I382" i="15"/>
  <c r="H382" i="15"/>
  <c r="I446" i="15"/>
  <c r="H446" i="15"/>
  <c r="I423" i="15"/>
  <c r="H423" i="15"/>
  <c r="I400" i="15"/>
  <c r="H400" i="15"/>
  <c r="I468" i="15"/>
  <c r="H468" i="15"/>
  <c r="I463" i="15"/>
  <c r="H463" i="15"/>
  <c r="I474" i="15"/>
  <c r="H474" i="15"/>
  <c r="Q75" i="15"/>
  <c r="Q51" i="15"/>
  <c r="Q123" i="15"/>
  <c r="Q100" i="15"/>
  <c r="Q133" i="15"/>
  <c r="Q118" i="15"/>
  <c r="Q111" i="15"/>
  <c r="Q88" i="15"/>
  <c r="Q159" i="15"/>
  <c r="Q129" i="15"/>
  <c r="Q98" i="15"/>
  <c r="Q150" i="15"/>
  <c r="Q214" i="15"/>
  <c r="Q176" i="15"/>
  <c r="Q169" i="15"/>
  <c r="Q154" i="15"/>
  <c r="Q218" i="15"/>
  <c r="Q203" i="15"/>
  <c r="Q180" i="15"/>
  <c r="Q236" i="15"/>
  <c r="Q189" i="15"/>
  <c r="Q267" i="15"/>
  <c r="Q260" i="15"/>
  <c r="Q369" i="15"/>
  <c r="Q285" i="15"/>
  <c r="Q262" i="15"/>
  <c r="Q263" i="15"/>
  <c r="Q232" i="15"/>
  <c r="Q296" i="15"/>
  <c r="Q273" i="15"/>
  <c r="Q250" i="15"/>
  <c r="Q312" i="15"/>
  <c r="Q427" i="15"/>
  <c r="Q354" i="15"/>
  <c r="Q331" i="15"/>
  <c r="Q316" i="15"/>
  <c r="Q459" i="15"/>
  <c r="Q387" i="15"/>
  <c r="Q350" i="15"/>
  <c r="Q343" i="15"/>
  <c r="Q402" i="15"/>
  <c r="Q372" i="15"/>
  <c r="Q436" i="15"/>
  <c r="Q397" i="15"/>
  <c r="Q461" i="15"/>
  <c r="Q430" i="15"/>
  <c r="Q407" i="15"/>
  <c r="Q384" i="15"/>
  <c r="Q448" i="15"/>
  <c r="Q425" i="15"/>
  <c r="Q470" i="15"/>
  <c r="Q473" i="15"/>
  <c r="AR41" i="15"/>
  <c r="AR58" i="15"/>
  <c r="AR52" i="15"/>
  <c r="AR108" i="15"/>
  <c r="AR118" i="15"/>
  <c r="AR95" i="15"/>
  <c r="AR80" i="15"/>
  <c r="AR192" i="15"/>
  <c r="AR90" i="15"/>
  <c r="AR67" i="15"/>
  <c r="AR131" i="15"/>
  <c r="AR175" i="15"/>
  <c r="AR153" i="15"/>
  <c r="AR217" i="15"/>
  <c r="AR194" i="15"/>
  <c r="AR171" i="15"/>
  <c r="AR148" i="15"/>
  <c r="AR212" i="15"/>
  <c r="AR150" i="15"/>
  <c r="AR214" i="15"/>
  <c r="AR296" i="15"/>
  <c r="AR285" i="15"/>
  <c r="AR262" i="15"/>
  <c r="AR247" i="15"/>
  <c r="AR248" i="15"/>
  <c r="AR233" i="15"/>
  <c r="AR302" i="15"/>
  <c r="AR258" i="15"/>
  <c r="AR235" i="15"/>
  <c r="AR306" i="15"/>
  <c r="AR323" i="15"/>
  <c r="AR300" i="15"/>
  <c r="AR364" i="15"/>
  <c r="AR357" i="15"/>
  <c r="AR350" i="15"/>
  <c r="AR319" i="15"/>
  <c r="AR312" i="15"/>
  <c r="AR396" i="15"/>
  <c r="AR435" i="15"/>
  <c r="AR405" i="15"/>
  <c r="AR382" i="15"/>
  <c r="AR446" i="15"/>
  <c r="AR423" i="15"/>
  <c r="AR400" i="15"/>
  <c r="AR418" i="15"/>
  <c r="AR482" i="15"/>
  <c r="AR481" i="15"/>
  <c r="AR488" i="15"/>
  <c r="AR495" i="15"/>
  <c r="AR504" i="15"/>
  <c r="AR460" i="15"/>
  <c r="AR580" i="15"/>
  <c r="AR509" i="15"/>
  <c r="AR573" i="15"/>
  <c r="AR647" i="15"/>
  <c r="AR539" i="15"/>
  <c r="AR603" i="15"/>
  <c r="AR498" i="15"/>
  <c r="AR562" i="15"/>
  <c r="AR626" i="15"/>
  <c r="AR527" i="15"/>
  <c r="AR591" i="15"/>
  <c r="AR502" i="15"/>
  <c r="AR566" i="15"/>
  <c r="AR630" i="15"/>
  <c r="AR680" i="15"/>
  <c r="AR759" i="15"/>
  <c r="AR678" i="15"/>
  <c r="AR1050" i="15"/>
  <c r="AR644" i="15"/>
  <c r="AR709" i="15"/>
  <c r="AR643" i="15"/>
  <c r="AR713" i="15"/>
  <c r="AR690" i="15"/>
  <c r="AR853" i="15"/>
  <c r="AR689" i="15"/>
  <c r="AR1041" i="15"/>
  <c r="AR824" i="15"/>
  <c r="AR915" i="15"/>
  <c r="AR1079" i="15"/>
  <c r="AR762" i="15"/>
  <c r="AR826" i="15"/>
  <c r="AR882" i="15"/>
  <c r="AR1003" i="15"/>
  <c r="AR815" i="15"/>
  <c r="AR1064" i="15"/>
  <c r="AR732" i="15"/>
  <c r="AR796" i="15"/>
  <c r="AR860" i="15"/>
  <c r="AR960" i="15"/>
  <c r="AR729" i="15"/>
  <c r="AR793" i="15"/>
  <c r="AR857" i="15"/>
  <c r="AR750" i="15"/>
  <c r="AR814" i="15"/>
  <c r="AR877" i="15"/>
  <c r="AR1019" i="15"/>
  <c r="AR747" i="15"/>
  <c r="AR811" i="15"/>
  <c r="AR1034" i="15"/>
  <c r="AR934" i="15"/>
  <c r="AR998" i="15"/>
  <c r="AR1088" i="15"/>
  <c r="AR1337" i="15"/>
  <c r="AR941" i="15"/>
  <c r="AR1005" i="15"/>
  <c r="AR1354" i="15"/>
  <c r="AR954" i="15"/>
  <c r="AR1018" i="15"/>
  <c r="AR1141" i="15"/>
  <c r="AR895" i="15"/>
  <c r="AR959" i="15"/>
  <c r="AR1023" i="15"/>
  <c r="AR876" i="15"/>
  <c r="AR940" i="15"/>
  <c r="AR1004" i="15"/>
  <c r="AR1065" i="15"/>
  <c r="AR1210" i="15"/>
  <c r="AR929" i="15"/>
  <c r="AR993" i="15"/>
  <c r="AR1055" i="15"/>
  <c r="AR1204" i="15"/>
  <c r="AR1139" i="15"/>
  <c r="AR1276" i="15"/>
  <c r="AR1114" i="15"/>
  <c r="AR1180" i="15"/>
  <c r="AR1295" i="15"/>
  <c r="AR1127" i="15"/>
  <c r="AR1239" i="15"/>
  <c r="AR1052" i="15"/>
  <c r="AR1116" i="15"/>
  <c r="AR1188" i="15"/>
  <c r="AR1311" i="15"/>
  <c r="AR1097" i="15"/>
  <c r="AR1173" i="15"/>
  <c r="AR1324" i="15"/>
  <c r="AR1102" i="15"/>
  <c r="AR1175" i="15"/>
  <c r="AR1322" i="15"/>
  <c r="AR1261" i="15"/>
  <c r="AR1325" i="15"/>
  <c r="AR1489" i="15"/>
  <c r="AR1265" i="15"/>
  <c r="AR1342" i="15"/>
  <c r="AR1174" i="15"/>
  <c r="AR1238" i="15"/>
  <c r="AR1302" i="15"/>
  <c r="AR1473" i="15"/>
  <c r="AR1267" i="15"/>
  <c r="AR1358" i="15"/>
  <c r="AR1176" i="15"/>
  <c r="AR1240" i="15"/>
  <c r="AR1304" i="15"/>
  <c r="AR1393" i="15"/>
  <c r="AR1380" i="15"/>
  <c r="AR1444" i="15"/>
  <c r="AR1508" i="15"/>
  <c r="AR1390" i="15"/>
  <c r="AR1454" i="15"/>
  <c r="AR1519" i="15"/>
  <c r="AR1726" i="15"/>
  <c r="AR1395" i="15"/>
  <c r="AR1459" i="15"/>
  <c r="AR1686" i="15"/>
  <c r="AR1384" i="15"/>
  <c r="AR1448" i="15"/>
  <c r="AR1515" i="15"/>
  <c r="AR1710" i="15"/>
  <c r="AR1389" i="15"/>
  <c r="AR1453" i="15"/>
  <c r="AR1606" i="15"/>
  <c r="AR1434" i="15"/>
  <c r="AR1498" i="15"/>
  <c r="AR1630" i="15"/>
  <c r="AR1375" i="15"/>
  <c r="AR1439" i="15"/>
  <c r="AR1503" i="15"/>
  <c r="AR1545" i="15"/>
  <c r="AR1609" i="15"/>
  <c r="AR1673" i="15"/>
  <c r="AR1563" i="15"/>
  <c r="AR1627" i="15"/>
  <c r="AR1691" i="15"/>
  <c r="AR1528" i="15"/>
  <c r="AR1592" i="15"/>
  <c r="AR1656" i="15"/>
  <c r="AR1720" i="15"/>
  <c r="AR1565" i="15"/>
  <c r="AR1629" i="15"/>
  <c r="AR1693" i="15"/>
  <c r="AR1570" i="15"/>
  <c r="AR1634" i="15"/>
  <c r="AR1722" i="15"/>
  <c r="AR1623" i="15"/>
  <c r="AR1703" i="15"/>
  <c r="AR1564" i="15"/>
  <c r="AR1652" i="15"/>
  <c r="AR1732" i="15"/>
  <c r="R41" i="15"/>
  <c r="R70" i="15"/>
  <c r="R83" i="15"/>
  <c r="R76" i="15"/>
  <c r="R222" i="15"/>
  <c r="R121" i="15"/>
  <c r="R192" i="15"/>
  <c r="R187" i="15"/>
  <c r="R286" i="15"/>
  <c r="R289" i="15"/>
  <c r="R365" i="15"/>
  <c r="R467" i="15"/>
  <c r="H212" i="15"/>
  <c r="H110" i="15"/>
  <c r="H160" i="15"/>
  <c r="H275" i="15"/>
  <c r="H424" i="15"/>
  <c r="H385" i="15"/>
  <c r="H438" i="15"/>
  <c r="Z53" i="15"/>
  <c r="Z312" i="15"/>
  <c r="Z446" i="15"/>
  <c r="Z650" i="15"/>
  <c r="AS71" i="15"/>
  <c r="AS117" i="15"/>
  <c r="AA62" i="15"/>
  <c r="Z62" i="15"/>
  <c r="AA61" i="15"/>
  <c r="Z61" i="15"/>
  <c r="I39" i="15"/>
  <c r="H39" i="15"/>
  <c r="I74" i="15"/>
  <c r="H74" i="15"/>
  <c r="I37" i="15"/>
  <c r="H37" i="15"/>
  <c r="I98" i="15"/>
  <c r="H98" i="15"/>
  <c r="I206" i="15"/>
  <c r="H206" i="15"/>
  <c r="I100" i="15"/>
  <c r="H100" i="15"/>
  <c r="I69" i="15"/>
  <c r="H69" i="15"/>
  <c r="I133" i="15"/>
  <c r="H133" i="15"/>
  <c r="I87" i="15"/>
  <c r="H87" i="15"/>
  <c r="I72" i="15"/>
  <c r="H72" i="15"/>
  <c r="I136" i="15"/>
  <c r="H136" i="15"/>
  <c r="I97" i="15"/>
  <c r="H97" i="15"/>
  <c r="I157" i="15"/>
  <c r="H157" i="15"/>
  <c r="I221" i="15"/>
  <c r="H221" i="15"/>
  <c r="I183" i="15"/>
  <c r="H183" i="15"/>
  <c r="I176" i="15"/>
  <c r="H176" i="15"/>
  <c r="I145" i="15"/>
  <c r="H145" i="15"/>
  <c r="I209" i="15"/>
  <c r="H209" i="15"/>
  <c r="I186" i="15"/>
  <c r="H186" i="15"/>
  <c r="I171" i="15"/>
  <c r="H171" i="15"/>
  <c r="I148" i="15"/>
  <c r="H148" i="15"/>
  <c r="I320" i="15"/>
  <c r="H320" i="15"/>
  <c r="I236" i="15"/>
  <c r="H236" i="15"/>
  <c r="I299" i="15"/>
  <c r="H299" i="15"/>
  <c r="I277" i="15"/>
  <c r="H277" i="15"/>
  <c r="I254" i="15"/>
  <c r="H254" i="15"/>
  <c r="I287" i="15"/>
  <c r="H287" i="15"/>
  <c r="I249" i="15"/>
  <c r="H249" i="15"/>
  <c r="I310" i="15"/>
  <c r="H310" i="15"/>
  <c r="I359" i="15"/>
  <c r="H359" i="15"/>
  <c r="I337" i="15"/>
  <c r="H337" i="15"/>
  <c r="I314" i="15"/>
  <c r="H314" i="15"/>
  <c r="I410" i="15"/>
  <c r="H410" i="15"/>
  <c r="I363" i="15"/>
  <c r="H363" i="15"/>
  <c r="I333" i="15"/>
  <c r="H333" i="15"/>
  <c r="I318" i="15"/>
  <c r="H318" i="15"/>
  <c r="I378" i="15"/>
  <c r="H378" i="15"/>
  <c r="I425" i="15"/>
  <c r="H425" i="15"/>
  <c r="I395" i="15"/>
  <c r="H395" i="15"/>
  <c r="I459" i="15"/>
  <c r="H459" i="15"/>
  <c r="I428" i="15"/>
  <c r="H428" i="15"/>
  <c r="I390" i="15"/>
  <c r="H390" i="15"/>
  <c r="I454" i="15"/>
  <c r="H454" i="15"/>
  <c r="I431" i="15"/>
  <c r="H431" i="15"/>
  <c r="I408" i="15"/>
  <c r="H408" i="15"/>
  <c r="I476" i="15"/>
  <c r="H476" i="15"/>
  <c r="I471" i="15"/>
  <c r="H471" i="15"/>
  <c r="I467" i="15"/>
  <c r="H467" i="15"/>
  <c r="Q32" i="15"/>
  <c r="Q42" i="15"/>
  <c r="Q59" i="15"/>
  <c r="Q131" i="15"/>
  <c r="Q108" i="15"/>
  <c r="Q183" i="15"/>
  <c r="Q119" i="15"/>
  <c r="Q96" i="15"/>
  <c r="Q158" i="15"/>
  <c r="Q184" i="15"/>
  <c r="Q177" i="15"/>
  <c r="Q162" i="15"/>
  <c r="Q211" i="15"/>
  <c r="Q188" i="15"/>
  <c r="Q259" i="15"/>
  <c r="Q197" i="15"/>
  <c r="Q268" i="15"/>
  <c r="Q270" i="15"/>
  <c r="Q271" i="15"/>
  <c r="Q240" i="15"/>
  <c r="Q337" i="15"/>
  <c r="Q320" i="15"/>
  <c r="Q339" i="15"/>
  <c r="Q324" i="15"/>
  <c r="Q358" i="15"/>
  <c r="Q351" i="15"/>
  <c r="Q405" i="15"/>
  <c r="Q374" i="15"/>
  <c r="Q438" i="15"/>
  <c r="Q415" i="15"/>
  <c r="Q392" i="15"/>
  <c r="Q456" i="15"/>
  <c r="Q433" i="15"/>
  <c r="AR49" i="15"/>
  <c r="AR60" i="15"/>
  <c r="AR116" i="15"/>
  <c r="AR85" i="15"/>
  <c r="AR216" i="15"/>
  <c r="AR126" i="15"/>
  <c r="AR103" i="15"/>
  <c r="AR65" i="15"/>
  <c r="AR129" i="15"/>
  <c r="AR98" i="15"/>
  <c r="AR183" i="15"/>
  <c r="AR161" i="15"/>
  <c r="AR202" i="15"/>
  <c r="AR179" i="15"/>
  <c r="AR156" i="15"/>
  <c r="AR220" i="15"/>
  <c r="AR197" i="15"/>
  <c r="AR237" i="15"/>
  <c r="AR298" i="15"/>
  <c r="AR301" i="15"/>
  <c r="AR270" i="15"/>
  <c r="AR255" i="15"/>
  <c r="AR256" i="15"/>
  <c r="AR241" i="15"/>
  <c r="AR310" i="15"/>
  <c r="AR266" i="15"/>
  <c r="AR243" i="15"/>
  <c r="AR361" i="15"/>
  <c r="AR331" i="15"/>
  <c r="AR308" i="15"/>
  <c r="AR428" i="15"/>
  <c r="AR365" i="15"/>
  <c r="AR358" i="15"/>
  <c r="AR327" i="15"/>
  <c r="AR320" i="15"/>
  <c r="AR379" i="15"/>
  <c r="AR443" i="15"/>
  <c r="AR413" i="15"/>
  <c r="AR390" i="15"/>
  <c r="AR454" i="15"/>
  <c r="AR385" i="15"/>
  <c r="AR449" i="15"/>
  <c r="AR426" i="15"/>
  <c r="AR490" i="15"/>
  <c r="AR489" i="15"/>
  <c r="AR556" i="15"/>
  <c r="AR564" i="15"/>
  <c r="AR461" i="15"/>
  <c r="AR517" i="15"/>
  <c r="AR581" i="15"/>
  <c r="AR767" i="15"/>
  <c r="AR547" i="15"/>
  <c r="AR611" i="15"/>
  <c r="AR506" i="15"/>
  <c r="AR570" i="15"/>
  <c r="AR663" i="15"/>
  <c r="AR569" i="15"/>
  <c r="AR634" i="15"/>
  <c r="AR560" i="15"/>
  <c r="AR624" i="15"/>
  <c r="AR599" i="15"/>
  <c r="AR510" i="15"/>
  <c r="AR574" i="15"/>
  <c r="AR642" i="15"/>
  <c r="AR688" i="15"/>
  <c r="AR773" i="15"/>
  <c r="AR686" i="15"/>
  <c r="AR637" i="15"/>
  <c r="AR705" i="15"/>
  <c r="AR652" i="15"/>
  <c r="AR711" i="15"/>
  <c r="AR651" i="15"/>
  <c r="AR735" i="15"/>
  <c r="AR698" i="15"/>
  <c r="AR697" i="15"/>
  <c r="AR768" i="15"/>
  <c r="AR832" i="15"/>
  <c r="AR944" i="15"/>
  <c r="AR1189" i="15"/>
  <c r="AR770" i="15"/>
  <c r="AR834" i="15"/>
  <c r="AR904" i="15"/>
  <c r="AR1029" i="15"/>
  <c r="AR823" i="15"/>
  <c r="AR1077" i="15"/>
  <c r="AR740" i="15"/>
  <c r="AR804" i="15"/>
  <c r="AR868" i="15"/>
  <c r="AR963" i="15"/>
  <c r="AR737" i="15"/>
  <c r="AR801" i="15"/>
  <c r="AR865" i="15"/>
  <c r="AR758" i="15"/>
  <c r="AR822" i="15"/>
  <c r="AR920" i="15"/>
  <c r="AR1218" i="15"/>
  <c r="AR755" i="15"/>
  <c r="AR819" i="15"/>
  <c r="AR1155" i="15"/>
  <c r="AR942" i="15"/>
  <c r="AR1006" i="15"/>
  <c r="AR1093" i="15"/>
  <c r="AR1441" i="15"/>
  <c r="AR949" i="15"/>
  <c r="AR1013" i="15"/>
  <c r="AR898" i="15"/>
  <c r="AR962" i="15"/>
  <c r="AR1026" i="15"/>
  <c r="AR1144" i="15"/>
  <c r="AR903" i="15"/>
  <c r="AR967" i="15"/>
  <c r="AR1047" i="15"/>
  <c r="AR884" i="15"/>
  <c r="AR948" i="15"/>
  <c r="AR1012" i="15"/>
  <c r="AR1067" i="15"/>
  <c r="AR1223" i="15"/>
  <c r="AR937" i="15"/>
  <c r="AR1001" i="15"/>
  <c r="AR1057" i="15"/>
  <c r="AR1220" i="15"/>
  <c r="AR1149" i="15"/>
  <c r="AR1058" i="15"/>
  <c r="AR1122" i="15"/>
  <c r="AR1191" i="15"/>
  <c r="AR1300" i="15"/>
  <c r="AR1135" i="15"/>
  <c r="AR1244" i="15"/>
  <c r="AR1060" i="15"/>
  <c r="AR1124" i="15"/>
  <c r="AR1199" i="15"/>
  <c r="AR1316" i="15"/>
  <c r="AR1105" i="15"/>
  <c r="AR1194" i="15"/>
  <c r="AR1330" i="15"/>
  <c r="AR1110" i="15"/>
  <c r="AR1177" i="15"/>
  <c r="AR1505" i="15"/>
  <c r="AR1269" i="15"/>
  <c r="AR1346" i="15"/>
  <c r="AR1209" i="15"/>
  <c r="AR1273" i="15"/>
  <c r="AR1345" i="15"/>
  <c r="AR1182" i="15"/>
  <c r="AR1246" i="15"/>
  <c r="AR1310" i="15"/>
  <c r="AR1211" i="15"/>
  <c r="AR1275" i="15"/>
  <c r="AR1361" i="15"/>
  <c r="AR1184" i="15"/>
  <c r="AR1248" i="15"/>
  <c r="AR1312" i="15"/>
  <c r="AR1457" i="15"/>
  <c r="AR1388" i="15"/>
  <c r="AR1452" i="15"/>
  <c r="AR1514" i="15"/>
  <c r="AR1398" i="15"/>
  <c r="AR1462" i="15"/>
  <c r="AR1526" i="15"/>
  <c r="AR1339" i="15"/>
  <c r="AR1403" i="15"/>
  <c r="AR1467" i="15"/>
  <c r="AR1328" i="15"/>
  <c r="AR1392" i="15"/>
  <c r="AR1456" i="15"/>
  <c r="AR1522" i="15"/>
  <c r="AR1333" i="15"/>
  <c r="AR1397" i="15"/>
  <c r="AR1461" i="15"/>
  <c r="AR1670" i="15"/>
  <c r="AR1442" i="15"/>
  <c r="AR1506" i="15"/>
  <c r="AR1694" i="15"/>
  <c r="AR1383" i="15"/>
  <c r="AR1447" i="15"/>
  <c r="AR1590" i="15"/>
  <c r="AR1553" i="15"/>
  <c r="AR1617" i="15"/>
  <c r="AR1681" i="15"/>
  <c r="AR1571" i="15"/>
  <c r="AR1635" i="15"/>
  <c r="AR1699" i="15"/>
  <c r="AR1536" i="15"/>
  <c r="AR1600" i="15"/>
  <c r="AR1664" i="15"/>
  <c r="AR1728" i="15"/>
  <c r="AR1573" i="15"/>
  <c r="AR1637" i="15"/>
  <c r="AR1701" i="15"/>
  <c r="AR1578" i="15"/>
  <c r="AR1650" i="15"/>
  <c r="AR1730" i="15"/>
  <c r="AR1631" i="15"/>
  <c r="AR1719" i="15"/>
  <c r="AR1572" i="15"/>
  <c r="AR1660" i="15"/>
  <c r="R57" i="15"/>
  <c r="R99" i="15"/>
  <c r="R84" i="15"/>
  <c r="R94" i="15"/>
  <c r="R87" i="15"/>
  <c r="R219" i="15"/>
  <c r="R244" i="15"/>
  <c r="R231" i="15"/>
  <c r="R319" i="15"/>
  <c r="R334" i="15"/>
  <c r="R413" i="15"/>
  <c r="H121" i="15"/>
  <c r="H95" i="15"/>
  <c r="H232" i="15"/>
  <c r="H276" i="15"/>
  <c r="H352" i="15"/>
  <c r="H449" i="15"/>
  <c r="H461" i="15"/>
  <c r="Z493" i="15"/>
  <c r="Z557" i="15"/>
  <c r="Z649" i="15"/>
  <c r="AS94" i="15"/>
  <c r="AA270" i="15"/>
  <c r="Z270" i="15"/>
  <c r="AA231" i="15"/>
  <c r="Z231" i="15"/>
  <c r="AA366" i="15"/>
  <c r="Z366" i="15"/>
  <c r="AA365" i="15"/>
  <c r="Z365" i="15"/>
  <c r="AA343" i="15"/>
  <c r="Z343" i="15"/>
  <c r="AA384" i="15"/>
  <c r="Z384" i="15"/>
  <c r="AA361" i="15"/>
  <c r="Z361" i="15"/>
  <c r="AA315" i="15"/>
  <c r="Z315" i="15"/>
  <c r="AA424" i="15"/>
  <c r="Z424" i="15"/>
  <c r="AA416" i="15"/>
  <c r="Z416" i="15"/>
  <c r="AA409" i="15"/>
  <c r="Z409" i="15"/>
  <c r="AA378" i="15"/>
  <c r="Z378" i="15"/>
  <c r="AA442" i="15"/>
  <c r="Z442" i="15"/>
  <c r="AA419" i="15"/>
  <c r="Z419" i="15"/>
  <c r="AA396" i="15"/>
  <c r="Z396" i="15"/>
  <c r="AA373" i="15"/>
  <c r="Z373" i="15"/>
  <c r="AA437" i="15"/>
  <c r="Z437" i="15"/>
  <c r="AA414" i="15"/>
  <c r="Z414" i="15"/>
  <c r="AA486" i="15"/>
  <c r="Z486" i="15"/>
  <c r="AA484" i="15"/>
  <c r="Z484" i="15"/>
  <c r="AA491" i="15"/>
  <c r="Z491" i="15"/>
  <c r="AA498" i="15"/>
  <c r="Z498" i="15"/>
  <c r="AA489" i="15"/>
  <c r="Z489" i="15"/>
  <c r="AA488" i="15"/>
  <c r="Z488" i="15"/>
  <c r="AA495" i="15"/>
  <c r="Z495" i="15"/>
  <c r="AA545" i="15"/>
  <c r="Z545" i="15"/>
  <c r="AA609" i="15"/>
  <c r="Z609" i="15"/>
  <c r="AA527" i="15"/>
  <c r="Z527" i="15"/>
  <c r="AA591" i="15"/>
  <c r="Z591" i="15"/>
  <c r="AA667" i="15"/>
  <c r="Z667" i="15"/>
  <c r="AA558" i="15"/>
  <c r="Z558" i="15"/>
  <c r="AA622" i="15"/>
  <c r="Z622" i="15"/>
  <c r="AA548" i="15"/>
  <c r="Z548" i="15"/>
  <c r="AA612" i="15"/>
  <c r="Z612" i="15"/>
  <c r="AA531" i="15"/>
  <c r="Z531" i="15"/>
  <c r="AA595" i="15"/>
  <c r="Z595" i="15"/>
  <c r="AA514" i="15"/>
  <c r="Z514" i="15"/>
  <c r="AA578" i="15"/>
  <c r="Z578" i="15"/>
  <c r="AA636" i="15"/>
  <c r="Z636" i="15"/>
  <c r="AA700" i="15"/>
  <c r="Z700" i="15"/>
  <c r="AA641" i="15"/>
  <c r="Z641" i="15"/>
  <c r="AA640" i="15"/>
  <c r="Z640" i="15"/>
  <c r="AA639" i="15"/>
  <c r="Z639" i="15"/>
  <c r="AA702" i="15"/>
  <c r="Z702" i="15"/>
  <c r="AA645" i="15"/>
  <c r="Z645" i="15"/>
  <c r="I48" i="15"/>
  <c r="H48" i="15"/>
  <c r="AA38" i="15"/>
  <c r="Z38" i="15"/>
  <c r="AI38" i="15"/>
  <c r="M4" i="15" s="1"/>
  <c r="I46" i="15"/>
  <c r="H46" i="15"/>
  <c r="I106" i="15"/>
  <c r="H106" i="15"/>
  <c r="I67" i="15"/>
  <c r="H67" i="15"/>
  <c r="I131" i="15"/>
  <c r="H131" i="15"/>
  <c r="I108" i="15"/>
  <c r="H108" i="15"/>
  <c r="I77" i="15"/>
  <c r="H77" i="15"/>
  <c r="I141" i="15"/>
  <c r="H141" i="15"/>
  <c r="I118" i="15"/>
  <c r="H118" i="15"/>
  <c r="I105" i="15"/>
  <c r="H105" i="15"/>
  <c r="I165" i="15"/>
  <c r="H165" i="15"/>
  <c r="I223" i="15"/>
  <c r="H223" i="15"/>
  <c r="I184" i="15"/>
  <c r="H184" i="15"/>
  <c r="I153" i="15"/>
  <c r="H153" i="15"/>
  <c r="I217" i="15"/>
  <c r="H217" i="15"/>
  <c r="I194" i="15"/>
  <c r="H194" i="15"/>
  <c r="I179" i="15"/>
  <c r="H179" i="15"/>
  <c r="I156" i="15"/>
  <c r="H156" i="15"/>
  <c r="I220" i="15"/>
  <c r="H220" i="15"/>
  <c r="I251" i="15"/>
  <c r="H251" i="15"/>
  <c r="I244" i="15"/>
  <c r="H244" i="15"/>
  <c r="I368" i="15"/>
  <c r="H368" i="15"/>
  <c r="I285" i="15"/>
  <c r="H285" i="15"/>
  <c r="I262" i="15"/>
  <c r="H262" i="15"/>
  <c r="I231" i="15"/>
  <c r="H231" i="15"/>
  <c r="I344" i="15"/>
  <c r="H344" i="15"/>
  <c r="I280" i="15"/>
  <c r="H280" i="15"/>
  <c r="I257" i="15"/>
  <c r="H257" i="15"/>
  <c r="I328" i="15"/>
  <c r="H328" i="15"/>
  <c r="I367" i="15"/>
  <c r="H367" i="15"/>
  <c r="I322" i="15"/>
  <c r="H322" i="15"/>
  <c r="I307" i="15"/>
  <c r="H307" i="15"/>
  <c r="I371" i="15"/>
  <c r="H371" i="15"/>
  <c r="I364" i="15"/>
  <c r="H364" i="15"/>
  <c r="I326" i="15"/>
  <c r="H326" i="15"/>
  <c r="I442" i="15"/>
  <c r="H442" i="15"/>
  <c r="I433" i="15"/>
  <c r="H433" i="15"/>
  <c r="I436" i="15"/>
  <c r="H436" i="15"/>
  <c r="I413" i="15"/>
  <c r="H413" i="15"/>
  <c r="I398" i="15"/>
  <c r="H398" i="15"/>
  <c r="I375" i="15"/>
  <c r="H375" i="15"/>
  <c r="I439" i="15"/>
  <c r="H439" i="15"/>
  <c r="I416" i="15"/>
  <c r="H416" i="15"/>
  <c r="I479" i="15"/>
  <c r="H479" i="15"/>
  <c r="I475" i="15"/>
  <c r="H475" i="15"/>
  <c r="Q50" i="15"/>
  <c r="Q139" i="15"/>
  <c r="Q116" i="15"/>
  <c r="Q85" i="15"/>
  <c r="Q134" i="15"/>
  <c r="Q127" i="15"/>
  <c r="Q104" i="15"/>
  <c r="Q81" i="15"/>
  <c r="Q142" i="15"/>
  <c r="Q114" i="15"/>
  <c r="Q166" i="15"/>
  <c r="Q228" i="15"/>
  <c r="Q185" i="15"/>
  <c r="Q170" i="15"/>
  <c r="Q155" i="15"/>
  <c r="Q196" i="15"/>
  <c r="Q141" i="15"/>
  <c r="Q205" i="15"/>
  <c r="Q283" i="15"/>
  <c r="Q276" i="15"/>
  <c r="Q237" i="15"/>
  <c r="Q300" i="15"/>
  <c r="Q278" i="15"/>
  <c r="Q279" i="15"/>
  <c r="Q248" i="15"/>
  <c r="Q225" i="15"/>
  <c r="Q266" i="15"/>
  <c r="Q328" i="15"/>
  <c r="Q306" i="15"/>
  <c r="Q370" i="15"/>
  <c r="Q347" i="15"/>
  <c r="Q332" i="15"/>
  <c r="Q325" i="15"/>
  <c r="Q302" i="15"/>
  <c r="Q366" i="15"/>
  <c r="Q359" i="15"/>
  <c r="Q418" i="15"/>
  <c r="Q388" i="15"/>
  <c r="Q452" i="15"/>
  <c r="Q382" i="15"/>
  <c r="Q446" i="15"/>
  <c r="Q423" i="15"/>
  <c r="Q400" i="15"/>
  <c r="Q377" i="15"/>
  <c r="Q441" i="15"/>
  <c r="Q463" i="15"/>
  <c r="Q474" i="15"/>
  <c r="AR57" i="15"/>
  <c r="AR43" i="15"/>
  <c r="AR66" i="15"/>
  <c r="AR124" i="15"/>
  <c r="AR93" i="15"/>
  <c r="AR96" i="15"/>
  <c r="AR73" i="15"/>
  <c r="AR137" i="15"/>
  <c r="AR83" i="15"/>
  <c r="AR154" i="15"/>
  <c r="AR191" i="15"/>
  <c r="AR169" i="15"/>
  <c r="AR229" i="15"/>
  <c r="AR210" i="15"/>
  <c r="AR187" i="15"/>
  <c r="AR164" i="15"/>
  <c r="AR141" i="15"/>
  <c r="AR205" i="15"/>
  <c r="AR166" i="15"/>
  <c r="AR268" i="15"/>
  <c r="AR338" i="15"/>
  <c r="AR330" i="15"/>
  <c r="AR278" i="15"/>
  <c r="AR264" i="15"/>
  <c r="AR249" i="15"/>
  <c r="AR362" i="15"/>
  <c r="AR274" i="15"/>
  <c r="AR251" i="15"/>
  <c r="AR305" i="15"/>
  <c r="AR369" i="15"/>
  <c r="AR339" i="15"/>
  <c r="AR316" i="15"/>
  <c r="AR309" i="15"/>
  <c r="AR366" i="15"/>
  <c r="AR335" i="15"/>
  <c r="AR328" i="15"/>
  <c r="AR421" i="15"/>
  <c r="AR398" i="15"/>
  <c r="AR375" i="15"/>
  <c r="AR439" i="15"/>
  <c r="AR416" i="15"/>
  <c r="AR393" i="15"/>
  <c r="AR457" i="15"/>
  <c r="AR434" i="15"/>
  <c r="AR512" i="15"/>
  <c r="AR497" i="15"/>
  <c r="AR500" i="15"/>
  <c r="AR620" i="15"/>
  <c r="AR628" i="15"/>
  <c r="AR476" i="15"/>
  <c r="AR469" i="15"/>
  <c r="AR525" i="15"/>
  <c r="AR589" i="15"/>
  <c r="AR861" i="15"/>
  <c r="AR555" i="15"/>
  <c r="AR619" i="15"/>
  <c r="AR514" i="15"/>
  <c r="AR578" i="15"/>
  <c r="AR513" i="15"/>
  <c r="AR577" i="15"/>
  <c r="AR671" i="15"/>
  <c r="AR568" i="15"/>
  <c r="AR632" i="15"/>
  <c r="AR543" i="15"/>
  <c r="AR607" i="15"/>
  <c r="AR518" i="15"/>
  <c r="AR582" i="15"/>
  <c r="AR695" i="15"/>
  <c r="AR696" i="15"/>
  <c r="AR837" i="15"/>
  <c r="AR694" i="15"/>
  <c r="AR645" i="15"/>
  <c r="AR719" i="15"/>
  <c r="AR660" i="15"/>
  <c r="AR717" i="15"/>
  <c r="AR659" i="15"/>
  <c r="AR829" i="15"/>
  <c r="AR702" i="15"/>
  <c r="AR641" i="15"/>
  <c r="AR718" i="15"/>
  <c r="AR776" i="15"/>
  <c r="AR840" i="15"/>
  <c r="AR947" i="15"/>
  <c r="AR714" i="15"/>
  <c r="AR778" i="15"/>
  <c r="AR842" i="15"/>
  <c r="AR907" i="15"/>
  <c r="AR1183" i="15"/>
  <c r="AR831" i="15"/>
  <c r="AR1120" i="15"/>
  <c r="AR748" i="15"/>
  <c r="AR812" i="15"/>
  <c r="AR873" i="15"/>
  <c r="AR992" i="15"/>
  <c r="AR745" i="15"/>
  <c r="AR809" i="15"/>
  <c r="AR875" i="15"/>
  <c r="AR766" i="15"/>
  <c r="AR830" i="15"/>
  <c r="AR923" i="15"/>
  <c r="AR701" i="15"/>
  <c r="AR763" i="15"/>
  <c r="AR827" i="15"/>
  <c r="AR1215" i="15"/>
  <c r="AR950" i="15"/>
  <c r="AR1014" i="15"/>
  <c r="AR1096" i="15"/>
  <c r="AR893" i="15"/>
  <c r="AR957" i="15"/>
  <c r="AR1021" i="15"/>
  <c r="AR906" i="15"/>
  <c r="AR970" i="15"/>
  <c r="AR1033" i="15"/>
  <c r="AR1178" i="15"/>
  <c r="AR911" i="15"/>
  <c r="AR975" i="15"/>
  <c r="AR1049" i="15"/>
  <c r="AR892" i="15"/>
  <c r="AR956" i="15"/>
  <c r="AR1020" i="15"/>
  <c r="AR1069" i="15"/>
  <c r="AR881" i="15"/>
  <c r="AR945" i="15"/>
  <c r="AR1009" i="15"/>
  <c r="AR1059" i="15"/>
  <c r="AR1091" i="15"/>
  <c r="AR1170" i="15"/>
  <c r="AR1066" i="15"/>
  <c r="AR1130" i="15"/>
  <c r="AR1193" i="15"/>
  <c r="AR1382" i="15"/>
  <c r="AR1143" i="15"/>
  <c r="AR1298" i="15"/>
  <c r="AR1068" i="15"/>
  <c r="AR1132" i="15"/>
  <c r="AR1201" i="15"/>
  <c r="AR1362" i="15"/>
  <c r="AR1113" i="15"/>
  <c r="AR1205" i="15"/>
  <c r="AR1054" i="15"/>
  <c r="AR1118" i="15"/>
  <c r="AR1179" i="15"/>
  <c r="AR1213" i="15"/>
  <c r="AR1277" i="15"/>
  <c r="AR1374" i="15"/>
  <c r="AR1217" i="15"/>
  <c r="AR1281" i="15"/>
  <c r="AR1378" i="15"/>
  <c r="AR1190" i="15"/>
  <c r="AR1254" i="15"/>
  <c r="AR1318" i="15"/>
  <c r="AR1219" i="15"/>
  <c r="AR1283" i="15"/>
  <c r="AR1433" i="15"/>
  <c r="AR1192" i="15"/>
  <c r="AR1256" i="15"/>
  <c r="AR1320" i="15"/>
  <c r="AR1332" i="15"/>
  <c r="AR1396" i="15"/>
  <c r="AR1460" i="15"/>
  <c r="AR1523" i="15"/>
  <c r="AR1406" i="15"/>
  <c r="AR1470" i="15"/>
  <c r="AR1535" i="15"/>
  <c r="AR1347" i="15"/>
  <c r="AR1411" i="15"/>
  <c r="AR1475" i="15"/>
  <c r="AR1336" i="15"/>
  <c r="AR1400" i="15"/>
  <c r="AR1464" i="15"/>
  <c r="AR1531" i="15"/>
  <c r="AR1341" i="15"/>
  <c r="AR1405" i="15"/>
  <c r="AR1469" i="15"/>
  <c r="AR1734" i="15"/>
  <c r="AR1450" i="15"/>
  <c r="AR1511" i="15"/>
  <c r="AR1327" i="15"/>
  <c r="AR1391" i="15"/>
  <c r="AR1455" i="15"/>
  <c r="AR1654" i="15"/>
  <c r="AR1561" i="15"/>
  <c r="AR1625" i="15"/>
  <c r="AR1689" i="15"/>
  <c r="AR1579" i="15"/>
  <c r="AR1643" i="15"/>
  <c r="AR1707" i="15"/>
  <c r="AR1544" i="15"/>
  <c r="AR1608" i="15"/>
  <c r="AR1672" i="15"/>
  <c r="AR1517" i="15"/>
  <c r="AR1581" i="15"/>
  <c r="AR1645" i="15"/>
  <c r="AR1709" i="15"/>
  <c r="AR1586" i="15"/>
  <c r="AR1658" i="15"/>
  <c r="AR1559" i="15"/>
  <c r="AR1639" i="15"/>
  <c r="AR1727" i="15"/>
  <c r="AR1588" i="15"/>
  <c r="AR1668" i="15"/>
  <c r="R107" i="15"/>
  <c r="R102" i="15"/>
  <c r="R103" i="15"/>
  <c r="R128" i="15"/>
  <c r="R173" i="15"/>
  <c r="R164" i="15"/>
  <c r="R390" i="15"/>
  <c r="H90" i="15"/>
  <c r="H147" i="15"/>
  <c r="H201" i="15"/>
  <c r="H261" i="15"/>
  <c r="H345" i="15"/>
  <c r="H426" i="15"/>
  <c r="H464" i="15"/>
  <c r="Z522" i="15"/>
  <c r="Z621" i="15"/>
  <c r="AS87" i="15"/>
  <c r="AA565" i="15"/>
  <c r="Z565" i="15"/>
  <c r="AA629" i="15"/>
  <c r="Z629" i="15"/>
  <c r="AA556" i="15"/>
  <c r="Z556" i="15"/>
  <c r="AA620" i="15"/>
  <c r="Z620" i="15"/>
  <c r="AA539" i="15"/>
  <c r="Z539" i="15"/>
  <c r="AA603" i="15"/>
  <c r="Z603" i="15"/>
  <c r="AA586" i="15"/>
  <c r="Z586" i="15"/>
  <c r="AA644" i="15"/>
  <c r="Z644" i="15"/>
  <c r="AA648" i="15"/>
  <c r="Z648" i="15"/>
  <c r="AA647" i="15"/>
  <c r="Z647" i="15"/>
  <c r="AA654" i="15"/>
  <c r="Z654" i="15"/>
  <c r="AA653" i="15"/>
  <c r="Z653" i="15"/>
  <c r="AI47" i="15"/>
  <c r="AA72" i="15"/>
  <c r="Z72" i="15"/>
  <c r="I47" i="15"/>
  <c r="H47" i="15"/>
  <c r="AA76" i="15"/>
  <c r="Z76" i="15"/>
  <c r="I66" i="15"/>
  <c r="H66" i="15"/>
  <c r="I45" i="15"/>
  <c r="H45" i="15"/>
  <c r="AA35" i="15"/>
  <c r="Z35" i="15"/>
  <c r="AS1516" i="15"/>
  <c r="AR1516" i="15"/>
  <c r="AS1674" i="15"/>
  <c r="AR1674" i="15"/>
  <c r="I114" i="15"/>
  <c r="H114" i="15"/>
  <c r="I75" i="15"/>
  <c r="H75" i="15"/>
  <c r="I139" i="15"/>
  <c r="H139" i="15"/>
  <c r="I85" i="15"/>
  <c r="H85" i="15"/>
  <c r="I143" i="15"/>
  <c r="H143" i="15"/>
  <c r="I126" i="15"/>
  <c r="H126" i="15"/>
  <c r="I103" i="15"/>
  <c r="H103" i="15"/>
  <c r="I88" i="15"/>
  <c r="H88" i="15"/>
  <c r="I113" i="15"/>
  <c r="H113" i="15"/>
  <c r="I173" i="15"/>
  <c r="H173" i="15"/>
  <c r="I226" i="15"/>
  <c r="H226" i="15"/>
  <c r="I199" i="15"/>
  <c r="H199" i="15"/>
  <c r="I192" i="15"/>
  <c r="H192" i="15"/>
  <c r="I161" i="15"/>
  <c r="H161" i="15"/>
  <c r="I230" i="15"/>
  <c r="H230" i="15"/>
  <c r="I202" i="15"/>
  <c r="H202" i="15"/>
  <c r="I187" i="15"/>
  <c r="H187" i="15"/>
  <c r="I164" i="15"/>
  <c r="H164" i="15"/>
  <c r="I258" i="15"/>
  <c r="H258" i="15"/>
  <c r="I259" i="15"/>
  <c r="H259" i="15"/>
  <c r="I252" i="15"/>
  <c r="H252" i="15"/>
  <c r="I229" i="15"/>
  <c r="H229" i="15"/>
  <c r="I293" i="15"/>
  <c r="H293" i="15"/>
  <c r="I270" i="15"/>
  <c r="H270" i="15"/>
  <c r="I239" i="15"/>
  <c r="H239" i="15"/>
  <c r="I224" i="15"/>
  <c r="H224" i="15"/>
  <c r="I288" i="15"/>
  <c r="H288" i="15"/>
  <c r="I265" i="15"/>
  <c r="H265" i="15"/>
  <c r="I434" i="15"/>
  <c r="H434" i="15"/>
  <c r="I353" i="15"/>
  <c r="H353" i="15"/>
  <c r="I330" i="15"/>
  <c r="H330" i="15"/>
  <c r="I402" i="15"/>
  <c r="H402" i="15"/>
  <c r="I394" i="15"/>
  <c r="H394" i="15"/>
  <c r="I349" i="15"/>
  <c r="H349" i="15"/>
  <c r="I334" i="15"/>
  <c r="H334" i="15"/>
  <c r="I377" i="15"/>
  <c r="H377" i="15"/>
  <c r="I441" i="15"/>
  <c r="H441" i="15"/>
  <c r="I411" i="15"/>
  <c r="H411" i="15"/>
  <c r="I421" i="15"/>
  <c r="H421" i="15"/>
  <c r="I406" i="15"/>
  <c r="H406" i="15"/>
  <c r="I383" i="15"/>
  <c r="H383" i="15"/>
  <c r="I447" i="15"/>
  <c r="H447" i="15"/>
  <c r="I469" i="15"/>
  <c r="H469" i="15"/>
  <c r="I472" i="15"/>
  <c r="H472" i="15"/>
  <c r="Q58" i="15"/>
  <c r="Q199" i="15"/>
  <c r="Q124" i="15"/>
  <c r="Q93" i="15"/>
  <c r="Q78" i="15"/>
  <c r="Q145" i="15"/>
  <c r="Q135" i="15"/>
  <c r="Q112" i="15"/>
  <c r="Q89" i="15"/>
  <c r="Q215" i="15"/>
  <c r="Q122" i="15"/>
  <c r="Q174" i="15"/>
  <c r="Q200" i="15"/>
  <c r="Q193" i="15"/>
  <c r="Q178" i="15"/>
  <c r="Q163" i="15"/>
  <c r="Q239" i="15"/>
  <c r="Q204" i="15"/>
  <c r="Q149" i="15"/>
  <c r="Q213" i="15"/>
  <c r="Q291" i="15"/>
  <c r="Q284" i="15"/>
  <c r="Q245" i="15"/>
  <c r="Q361" i="15"/>
  <c r="Q287" i="15"/>
  <c r="Q256" i="15"/>
  <c r="Q233" i="15"/>
  <c r="Q301" i="15"/>
  <c r="Q274" i="15"/>
  <c r="Q336" i="15"/>
  <c r="Q314" i="15"/>
  <c r="Q411" i="15"/>
  <c r="Q355" i="15"/>
  <c r="Q340" i="15"/>
  <c r="Q333" i="15"/>
  <c r="Q310" i="15"/>
  <c r="Q379" i="15"/>
  <c r="Q367" i="15"/>
  <c r="Q426" i="15"/>
  <c r="Q396" i="15"/>
  <c r="Q460" i="15"/>
  <c r="Q421" i="15"/>
  <c r="Q454" i="15"/>
  <c r="Q431" i="15"/>
  <c r="Q408" i="15"/>
  <c r="Q385" i="15"/>
  <c r="Q449" i="15"/>
  <c r="Q471" i="15"/>
  <c r="AR76" i="15"/>
  <c r="AR68" i="15"/>
  <c r="AR51" i="15"/>
  <c r="AR132" i="15"/>
  <c r="AR101" i="15"/>
  <c r="AR78" i="15"/>
  <c r="AR208" i="15"/>
  <c r="AR119" i="15"/>
  <c r="AR104" i="15"/>
  <c r="AR81" i="15"/>
  <c r="AR144" i="15"/>
  <c r="AR114" i="15"/>
  <c r="AR91" i="15"/>
  <c r="AR177" i="15"/>
  <c r="AR252" i="15"/>
  <c r="AR218" i="15"/>
  <c r="AR195" i="15"/>
  <c r="AR172" i="15"/>
  <c r="AR149" i="15"/>
  <c r="AR213" i="15"/>
  <c r="AR174" i="15"/>
  <c r="AR276" i="15"/>
  <c r="AR245" i="15"/>
  <c r="AR222" i="15"/>
  <c r="AR286" i="15"/>
  <c r="AR271" i="15"/>
  <c r="AR272" i="15"/>
  <c r="AR257" i="15"/>
  <c r="AR444" i="15"/>
  <c r="AR259" i="15"/>
  <c r="AR313" i="15"/>
  <c r="AR388" i="15"/>
  <c r="AR347" i="15"/>
  <c r="AR324" i="15"/>
  <c r="AR317" i="15"/>
  <c r="AR462" i="15"/>
  <c r="AR372" i="15"/>
  <c r="AR343" i="15"/>
  <c r="AR336" i="15"/>
  <c r="AR395" i="15"/>
  <c r="AR459" i="15"/>
  <c r="AR429" i="15"/>
  <c r="AR383" i="15"/>
  <c r="AR447" i="15"/>
  <c r="AR424" i="15"/>
  <c r="AR401" i="15"/>
  <c r="AR378" i="15"/>
  <c r="AR442" i="15"/>
  <c r="AR532" i="15"/>
  <c r="AR540" i="15"/>
  <c r="AR548" i="15"/>
  <c r="AR466" i="15"/>
  <c r="AR467" i="15"/>
  <c r="AR484" i="15"/>
  <c r="AR533" i="15"/>
  <c r="AR597" i="15"/>
  <c r="AR499" i="15"/>
  <c r="AR563" i="15"/>
  <c r="AR627" i="15"/>
  <c r="AR522" i="15"/>
  <c r="AR586" i="15"/>
  <c r="AR521" i="15"/>
  <c r="AR585" i="15"/>
  <c r="AR874" i="15"/>
  <c r="AR576" i="15"/>
  <c r="AR679" i="15"/>
  <c r="AR551" i="15"/>
  <c r="AR615" i="15"/>
  <c r="AR526" i="15"/>
  <c r="AR590" i="15"/>
  <c r="AR640" i="15"/>
  <c r="AR706" i="15"/>
  <c r="AR1284" i="15"/>
  <c r="AR703" i="15"/>
  <c r="AR653" i="15"/>
  <c r="AR760" i="15"/>
  <c r="AR668" i="15"/>
  <c r="AR727" i="15"/>
  <c r="AR667" i="15"/>
  <c r="AR650" i="15"/>
  <c r="AR704" i="15"/>
  <c r="AR649" i="15"/>
  <c r="AR728" i="15"/>
  <c r="AR784" i="15"/>
  <c r="AR848" i="15"/>
  <c r="AR976" i="15"/>
  <c r="AR722" i="15"/>
  <c r="AR786" i="15"/>
  <c r="AR850" i="15"/>
  <c r="AR936" i="15"/>
  <c r="AR775" i="15"/>
  <c r="AR839" i="15"/>
  <c r="AR1146" i="15"/>
  <c r="AR756" i="15"/>
  <c r="AR820" i="15"/>
  <c r="AR891" i="15"/>
  <c r="AR995" i="15"/>
  <c r="AR753" i="15"/>
  <c r="AR817" i="15"/>
  <c r="AR883" i="15"/>
  <c r="AR774" i="15"/>
  <c r="AR838" i="15"/>
  <c r="AR952" i="15"/>
  <c r="AR707" i="15"/>
  <c r="AR771" i="15"/>
  <c r="AR835" i="15"/>
  <c r="AR894" i="15"/>
  <c r="AR958" i="15"/>
  <c r="AR1022" i="15"/>
  <c r="AR1125" i="15"/>
  <c r="AR901" i="15"/>
  <c r="AR965" i="15"/>
  <c r="AR1031" i="15"/>
  <c r="AR914" i="15"/>
  <c r="AR978" i="15"/>
  <c r="AR1040" i="15"/>
  <c r="AR1187" i="15"/>
  <c r="AR919" i="15"/>
  <c r="AR983" i="15"/>
  <c r="AR1071" i="15"/>
  <c r="AR900" i="15"/>
  <c r="AR964" i="15"/>
  <c r="AR1030" i="15"/>
  <c r="AR1085" i="15"/>
  <c r="AR889" i="15"/>
  <c r="AR953" i="15"/>
  <c r="AR1017" i="15"/>
  <c r="AR1061" i="15"/>
  <c r="AR1099" i="15"/>
  <c r="AR1181" i="15"/>
  <c r="AR1074" i="15"/>
  <c r="AR1138" i="15"/>
  <c r="AR1195" i="15"/>
  <c r="AR1465" i="15"/>
  <c r="AR1154" i="15"/>
  <c r="AR1303" i="15"/>
  <c r="AR1076" i="15"/>
  <c r="AR1140" i="15"/>
  <c r="AR1203" i="15"/>
  <c r="AR1401" i="15"/>
  <c r="AR1121" i="15"/>
  <c r="AR1250" i="15"/>
  <c r="AR1062" i="15"/>
  <c r="AR1126" i="15"/>
  <c r="AR1196" i="15"/>
  <c r="AR1221" i="15"/>
  <c r="AR1285" i="15"/>
  <c r="AR1377" i="15"/>
  <c r="AR1225" i="15"/>
  <c r="AR1289" i="15"/>
  <c r="AR1449" i="15"/>
  <c r="AR1198" i="15"/>
  <c r="AR1262" i="15"/>
  <c r="AR1326" i="15"/>
  <c r="AR1227" i="15"/>
  <c r="AR1291" i="15"/>
  <c r="AR1497" i="15"/>
  <c r="AR1200" i="15"/>
  <c r="AR1264" i="15"/>
  <c r="AR1329" i="15"/>
  <c r="AR1340" i="15"/>
  <c r="AR1404" i="15"/>
  <c r="AR1468" i="15"/>
  <c r="AR1530" i="15"/>
  <c r="AR1414" i="15"/>
  <c r="AR1478" i="15"/>
  <c r="AR1542" i="15"/>
  <c r="AR1355" i="15"/>
  <c r="AR1419" i="15"/>
  <c r="AR1483" i="15"/>
  <c r="AR1344" i="15"/>
  <c r="AR1408" i="15"/>
  <c r="AR1472" i="15"/>
  <c r="AR1538" i="15"/>
  <c r="AR1349" i="15"/>
  <c r="AR1413" i="15"/>
  <c r="AR1477" i="15"/>
  <c r="AR1394" i="15"/>
  <c r="AR1458" i="15"/>
  <c r="AR1518" i="15"/>
  <c r="AR1335" i="15"/>
  <c r="AR1399" i="15"/>
  <c r="AR1463" i="15"/>
  <c r="AR1718" i="15"/>
  <c r="AR1569" i="15"/>
  <c r="AR1633" i="15"/>
  <c r="AR1697" i="15"/>
  <c r="AR1587" i="15"/>
  <c r="AR1651" i="15"/>
  <c r="AR1715" i="15"/>
  <c r="AR1552" i="15"/>
  <c r="AR1616" i="15"/>
  <c r="AR1680" i="15"/>
  <c r="AR1525" i="15"/>
  <c r="AR1589" i="15"/>
  <c r="AR1653" i="15"/>
  <c r="AR1717" i="15"/>
  <c r="AR1594" i="15"/>
  <c r="AR1666" i="15"/>
  <c r="AR1567" i="15"/>
  <c r="AR1655" i="15"/>
  <c r="AR1735" i="15"/>
  <c r="AR1596" i="15"/>
  <c r="AR1684" i="15"/>
  <c r="R74" i="15"/>
  <c r="R115" i="15"/>
  <c r="R110" i="15"/>
  <c r="R136" i="15"/>
  <c r="R295" i="15"/>
  <c r="R297" i="15"/>
  <c r="R363" i="15"/>
  <c r="R393" i="15"/>
  <c r="H196" i="15"/>
  <c r="H211" i="15"/>
  <c r="H170" i="15"/>
  <c r="H238" i="15"/>
  <c r="H338" i="15"/>
  <c r="H403" i="15"/>
  <c r="Z338" i="15"/>
  <c r="Z592" i="15"/>
  <c r="AS167" i="15"/>
  <c r="AS1583" i="15"/>
  <c r="AR1583" i="15"/>
  <c r="AS1647" i="15"/>
  <c r="AR1647" i="15"/>
  <c r="AS1711" i="15"/>
  <c r="AR1711" i="15"/>
  <c r="AS1580" i="15"/>
  <c r="AR1580" i="15"/>
  <c r="AS1644" i="15"/>
  <c r="AR1644" i="15"/>
  <c r="AS1708" i="15"/>
  <c r="AR1708" i="15"/>
  <c r="I122" i="15"/>
  <c r="H122" i="15"/>
  <c r="I83" i="15"/>
  <c r="H83" i="15"/>
  <c r="I198" i="15"/>
  <c r="H198" i="15"/>
  <c r="I124" i="15"/>
  <c r="H124" i="15"/>
  <c r="I150" i="15"/>
  <c r="H150" i="15"/>
  <c r="I134" i="15"/>
  <c r="H134" i="15"/>
  <c r="I111" i="15"/>
  <c r="H111" i="15"/>
  <c r="I96" i="15"/>
  <c r="H96" i="15"/>
  <c r="I227" i="15"/>
  <c r="H227" i="15"/>
  <c r="I250" i="15"/>
  <c r="H250" i="15"/>
  <c r="I207" i="15"/>
  <c r="H207" i="15"/>
  <c r="I200" i="15"/>
  <c r="H200" i="15"/>
  <c r="I169" i="15"/>
  <c r="H169" i="15"/>
  <c r="I146" i="15"/>
  <c r="H146" i="15"/>
  <c r="I210" i="15"/>
  <c r="H210" i="15"/>
  <c r="I195" i="15"/>
  <c r="H195" i="15"/>
  <c r="I266" i="15"/>
  <c r="H266" i="15"/>
  <c r="I267" i="15"/>
  <c r="H267" i="15"/>
  <c r="I260" i="15"/>
  <c r="H260" i="15"/>
  <c r="I237" i="15"/>
  <c r="H237" i="15"/>
  <c r="I294" i="15"/>
  <c r="H294" i="15"/>
  <c r="I278" i="15"/>
  <c r="H278" i="15"/>
  <c r="I247" i="15"/>
  <c r="H247" i="15"/>
  <c r="I312" i="15"/>
  <c r="H312" i="15"/>
  <c r="I319" i="15"/>
  <c r="H319" i="15"/>
  <c r="I297" i="15"/>
  <c r="H297" i="15"/>
  <c r="I361" i="15"/>
  <c r="H361" i="15"/>
  <c r="I323" i="15"/>
  <c r="H323" i="15"/>
  <c r="I316" i="15"/>
  <c r="H316" i="15"/>
  <c r="I458" i="15"/>
  <c r="H458" i="15"/>
  <c r="I357" i="15"/>
  <c r="H357" i="15"/>
  <c r="I342" i="15"/>
  <c r="H342" i="15"/>
  <c r="I419" i="15"/>
  <c r="H419" i="15"/>
  <c r="I388" i="15"/>
  <c r="H388" i="15"/>
  <c r="I452" i="15"/>
  <c r="H452" i="15"/>
  <c r="I429" i="15"/>
  <c r="H429" i="15"/>
  <c r="I414" i="15"/>
  <c r="H414" i="15"/>
  <c r="I391" i="15"/>
  <c r="H391" i="15"/>
  <c r="I455" i="15"/>
  <c r="H455" i="15"/>
  <c r="I432" i="15"/>
  <c r="H432" i="15"/>
  <c r="I477" i="15"/>
  <c r="H477" i="15"/>
  <c r="I480" i="15"/>
  <c r="H480" i="15"/>
  <c r="Q49" i="15"/>
  <c r="Q65" i="15"/>
  <c r="Q68" i="15"/>
  <c r="Q132" i="15"/>
  <c r="Q398" i="15"/>
  <c r="Q375" i="15"/>
  <c r="Q439" i="15"/>
  <c r="Q416" i="15"/>
  <c r="Q457" i="15"/>
  <c r="AR59" i="15"/>
  <c r="AR140" i="15"/>
  <c r="AR109" i="15"/>
  <c r="AR86" i="15"/>
  <c r="AR63" i="15"/>
  <c r="AR127" i="15"/>
  <c r="AR112" i="15"/>
  <c r="AR89" i="15"/>
  <c r="AR184" i="15"/>
  <c r="AR122" i="15"/>
  <c r="AR99" i="15"/>
  <c r="AR143" i="15"/>
  <c r="AR207" i="15"/>
  <c r="AR162" i="15"/>
  <c r="AR244" i="15"/>
  <c r="AR203" i="15"/>
  <c r="AR180" i="15"/>
  <c r="AR157" i="15"/>
  <c r="AR221" i="15"/>
  <c r="AR182" i="15"/>
  <c r="AR284" i="15"/>
  <c r="AR230" i="15"/>
  <c r="AR322" i="15"/>
  <c r="AR279" i="15"/>
  <c r="AR280" i="15"/>
  <c r="AR265" i="15"/>
  <c r="AR226" i="15"/>
  <c r="AR290" i="15"/>
  <c r="AR321" i="15"/>
  <c r="AR452" i="15"/>
  <c r="AR355" i="15"/>
  <c r="AR332" i="15"/>
  <c r="AR325" i="15"/>
  <c r="AR412" i="15"/>
  <c r="AR351" i="15"/>
  <c r="AR344" i="15"/>
  <c r="AR403" i="15"/>
  <c r="AR373" i="15"/>
  <c r="AR437" i="15"/>
  <c r="AR391" i="15"/>
  <c r="AR455" i="15"/>
  <c r="AR432" i="15"/>
  <c r="AR409" i="15"/>
  <c r="AR386" i="15"/>
  <c r="AR450" i="15"/>
  <c r="AR596" i="15"/>
  <c r="AR604" i="15"/>
  <c r="AR612" i="15"/>
  <c r="AR474" i="15"/>
  <c r="AR475" i="15"/>
  <c r="AR492" i="15"/>
  <c r="AR483" i="15"/>
  <c r="AR541" i="15"/>
  <c r="AR605" i="15"/>
  <c r="AR507" i="15"/>
  <c r="AR638" i="15"/>
  <c r="AR594" i="15"/>
  <c r="AR529" i="15"/>
  <c r="AR593" i="15"/>
  <c r="AR520" i="15"/>
  <c r="AR584" i="15"/>
  <c r="AR797" i="15"/>
  <c r="AR559" i="15"/>
  <c r="AR623" i="15"/>
  <c r="AR534" i="15"/>
  <c r="AR598" i="15"/>
  <c r="AR648" i="15"/>
  <c r="AR710" i="15"/>
  <c r="AR646" i="15"/>
  <c r="AR752" i="15"/>
  <c r="AR661" i="15"/>
  <c r="AR765" i="15"/>
  <c r="AR676" i="15"/>
  <c r="AR805" i="15"/>
  <c r="AR675" i="15"/>
  <c r="AR658" i="15"/>
  <c r="AR720" i="15"/>
  <c r="AR657" i="15"/>
  <c r="AR733" i="15"/>
  <c r="AR792" i="15"/>
  <c r="AR856" i="15"/>
  <c r="AR979" i="15"/>
  <c r="AR730" i="15"/>
  <c r="AR794" i="15"/>
  <c r="AR858" i="15"/>
  <c r="AR939" i="15"/>
  <c r="AR783" i="15"/>
  <c r="AR847" i="15"/>
  <c r="AR1228" i="15"/>
  <c r="AR764" i="15"/>
  <c r="AR828" i="15"/>
  <c r="AR896" i="15"/>
  <c r="AR1024" i="15"/>
  <c r="AR761" i="15"/>
  <c r="AR825" i="15"/>
  <c r="AR885" i="15"/>
  <c r="AR782" i="15"/>
  <c r="AR846" i="15"/>
  <c r="AR955" i="15"/>
  <c r="AR715" i="15"/>
  <c r="AR779" i="15"/>
  <c r="AR843" i="15"/>
  <c r="AR902" i="15"/>
  <c r="AR966" i="15"/>
  <c r="AR1039" i="15"/>
  <c r="AR1128" i="15"/>
  <c r="AR909" i="15"/>
  <c r="AR973" i="15"/>
  <c r="AR1038" i="15"/>
  <c r="AR922" i="15"/>
  <c r="AR986" i="15"/>
  <c r="AR1045" i="15"/>
  <c r="AR1279" i="15"/>
  <c r="AR927" i="15"/>
  <c r="AR991" i="15"/>
  <c r="AR1087" i="15"/>
  <c r="AR908" i="15"/>
  <c r="AR972" i="15"/>
  <c r="AR1035" i="15"/>
  <c r="AR1101" i="15"/>
  <c r="AR897" i="15"/>
  <c r="AR961" i="15"/>
  <c r="AR1025" i="15"/>
  <c r="AR1083" i="15"/>
  <c r="AR1107" i="15"/>
  <c r="AR1202" i="15"/>
  <c r="AR1082" i="15"/>
  <c r="AR1148" i="15"/>
  <c r="AR1226" i="15"/>
  <c r="AR1095" i="15"/>
  <c r="AR1165" i="15"/>
  <c r="AR1308" i="15"/>
  <c r="AR1084" i="15"/>
  <c r="AR1156" i="15"/>
  <c r="AR1242" i="15"/>
  <c r="AR1129" i="15"/>
  <c r="AR1255" i="15"/>
  <c r="AR1070" i="15"/>
  <c r="AR1134" i="15"/>
  <c r="AR1207" i="15"/>
  <c r="AR1229" i="15"/>
  <c r="AR1293" i="15"/>
  <c r="AR1417" i="15"/>
  <c r="AR1233" i="15"/>
  <c r="AR1297" i="15"/>
  <c r="AR1702" i="15"/>
  <c r="AR1206" i="15"/>
  <c r="AR1270" i="15"/>
  <c r="AR1350" i="15"/>
  <c r="AR1235" i="15"/>
  <c r="AR1299" i="15"/>
  <c r="AR1574" i="15"/>
  <c r="AR1208" i="15"/>
  <c r="AR1272" i="15"/>
  <c r="AR1331" i="15"/>
  <c r="AR1348" i="15"/>
  <c r="AR1412" i="15"/>
  <c r="AR1476" i="15"/>
  <c r="AR1539" i="15"/>
  <c r="AR1422" i="15"/>
  <c r="AR1486" i="15"/>
  <c r="AR1555" i="15"/>
  <c r="AR1363" i="15"/>
  <c r="AR1427" i="15"/>
  <c r="AR1491" i="15"/>
  <c r="AR1352" i="15"/>
  <c r="AR1416" i="15"/>
  <c r="AR1480" i="15"/>
  <c r="AR1547" i="15"/>
  <c r="AR1357" i="15"/>
  <c r="AR1421" i="15"/>
  <c r="AR1485" i="15"/>
  <c r="AR1402" i="15"/>
  <c r="AR1466" i="15"/>
  <c r="AR1527" i="15"/>
  <c r="AR1343" i="15"/>
  <c r="AR1407" i="15"/>
  <c r="AR1471" i="15"/>
  <c r="AR1513" i="15"/>
  <c r="AR1577" i="15"/>
  <c r="AR1641" i="15"/>
  <c r="AR1705" i="15"/>
  <c r="AR1595" i="15"/>
  <c r="AR1659" i="15"/>
  <c r="AR1723" i="15"/>
  <c r="AR1560" i="15"/>
  <c r="AR1624" i="15"/>
  <c r="AR1688" i="15"/>
  <c r="AR1533" i="15"/>
  <c r="AR1597" i="15"/>
  <c r="AR1661" i="15"/>
  <c r="AR1725" i="15"/>
  <c r="AR1602" i="15"/>
  <c r="AR1682" i="15"/>
  <c r="AR1575" i="15"/>
  <c r="AR1663" i="15"/>
  <c r="AR1524" i="15"/>
  <c r="AR1604" i="15"/>
  <c r="AR1692" i="15"/>
  <c r="R40" i="15"/>
  <c r="R138" i="15"/>
  <c r="R190" i="15"/>
  <c r="R243" i="15"/>
  <c r="R146" i="15"/>
  <c r="R223" i="15"/>
  <c r="H123" i="15"/>
  <c r="H181" i="15"/>
  <c r="H272" i="15"/>
  <c r="H302" i="15"/>
  <c r="H315" i="15"/>
  <c r="H380" i="15"/>
  <c r="AS120" i="15"/>
  <c r="I55" i="15"/>
  <c r="H55" i="15"/>
  <c r="AA45" i="15"/>
  <c r="Z45" i="15"/>
  <c r="I53" i="15"/>
  <c r="H53" i="15"/>
  <c r="AA43" i="15"/>
  <c r="Z43" i="15"/>
  <c r="I130" i="15"/>
  <c r="H130" i="15"/>
  <c r="I91" i="15"/>
  <c r="H91" i="15"/>
  <c r="I68" i="15"/>
  <c r="H68" i="15"/>
  <c r="I132" i="15"/>
  <c r="H132" i="15"/>
  <c r="I101" i="15"/>
  <c r="H101" i="15"/>
  <c r="I182" i="15"/>
  <c r="H182" i="15"/>
  <c r="I174" i="15"/>
  <c r="H174" i="15"/>
  <c r="I119" i="15"/>
  <c r="H119" i="15"/>
  <c r="I104" i="15"/>
  <c r="H104" i="15"/>
  <c r="I65" i="15"/>
  <c r="H65" i="15"/>
  <c r="I129" i="15"/>
  <c r="H129" i="15"/>
  <c r="I189" i="15"/>
  <c r="H189" i="15"/>
  <c r="I151" i="15"/>
  <c r="H151" i="15"/>
  <c r="I215" i="15"/>
  <c r="H215" i="15"/>
  <c r="I208" i="15"/>
  <c r="H208" i="15"/>
  <c r="I177" i="15"/>
  <c r="H177" i="15"/>
  <c r="I154" i="15"/>
  <c r="H154" i="15"/>
  <c r="I218" i="15"/>
  <c r="H218" i="15"/>
  <c r="I203" i="15"/>
  <c r="H203" i="15"/>
  <c r="I180" i="15"/>
  <c r="H180" i="15"/>
  <c r="I274" i="15"/>
  <c r="H274" i="15"/>
  <c r="I268" i="15"/>
  <c r="H268" i="15"/>
  <c r="I245" i="15"/>
  <c r="H245" i="15"/>
  <c r="I295" i="15"/>
  <c r="H295" i="15"/>
  <c r="I286" i="15"/>
  <c r="H286" i="15"/>
  <c r="I255" i="15"/>
  <c r="H255" i="15"/>
  <c r="I240" i="15"/>
  <c r="H240" i="15"/>
  <c r="I336" i="15"/>
  <c r="H336" i="15"/>
  <c r="I281" i="15"/>
  <c r="H281" i="15"/>
  <c r="I327" i="15"/>
  <c r="H327" i="15"/>
  <c r="I305" i="15"/>
  <c r="H305" i="15"/>
  <c r="I369" i="15"/>
  <c r="H369" i="15"/>
  <c r="I346" i="15"/>
  <c r="H346" i="15"/>
  <c r="I331" i="15"/>
  <c r="H331" i="15"/>
  <c r="I324" i="15"/>
  <c r="H324" i="15"/>
  <c r="I301" i="15"/>
  <c r="H301" i="15"/>
  <c r="I365" i="15"/>
  <c r="H365" i="15"/>
  <c r="I350" i="15"/>
  <c r="H350" i="15"/>
  <c r="I393" i="15"/>
  <c r="H393" i="15"/>
  <c r="I457" i="15"/>
  <c r="H457" i="15"/>
  <c r="I427" i="15"/>
  <c r="H427" i="15"/>
  <c r="I396" i="15"/>
  <c r="H396" i="15"/>
  <c r="I460" i="15"/>
  <c r="H460" i="15"/>
  <c r="I437" i="15"/>
  <c r="H437" i="15"/>
  <c r="I422" i="15"/>
  <c r="H422" i="15"/>
  <c r="I399" i="15"/>
  <c r="H399" i="15"/>
  <c r="I376" i="15"/>
  <c r="H376" i="15"/>
  <c r="I440" i="15"/>
  <c r="H440" i="15"/>
  <c r="I462" i="15"/>
  <c r="H462" i="15"/>
  <c r="I465" i="15"/>
  <c r="H465" i="15"/>
  <c r="Q140" i="15"/>
  <c r="Q64" i="15"/>
  <c r="Q105" i="15"/>
  <c r="Q152" i="15"/>
  <c r="Q216" i="15"/>
  <c r="Q209" i="15"/>
  <c r="Q194" i="15"/>
  <c r="Q179" i="15"/>
  <c r="Q156" i="15"/>
  <c r="Q220" i="15"/>
  <c r="Q165" i="15"/>
  <c r="Q235" i="15"/>
  <c r="Q313" i="15"/>
  <c r="Q294" i="15"/>
  <c r="Q261" i="15"/>
  <c r="Q238" i="15"/>
  <c r="Q305" i="15"/>
  <c r="Q272" i="15"/>
  <c r="Q226" i="15"/>
  <c r="Q352" i="15"/>
  <c r="Q330" i="15"/>
  <c r="Q307" i="15"/>
  <c r="Q371" i="15"/>
  <c r="Q356" i="15"/>
  <c r="Q326" i="15"/>
  <c r="Q373" i="15"/>
  <c r="Q437" i="15"/>
  <c r="Q406" i="15"/>
  <c r="Q383" i="15"/>
  <c r="Q447" i="15"/>
  <c r="Q424" i="15"/>
  <c r="Q401" i="15"/>
  <c r="AR84" i="15"/>
  <c r="AR160" i="15"/>
  <c r="AR135" i="15"/>
  <c r="AR97" i="15"/>
  <c r="AR232" i="15"/>
  <c r="AR130" i="15"/>
  <c r="AR107" i="15"/>
  <c r="AR151" i="15"/>
  <c r="AR215" i="15"/>
  <c r="AR193" i="15"/>
  <c r="AR170" i="15"/>
  <c r="AR147" i="15"/>
  <c r="AR211" i="15"/>
  <c r="AR188" i="15"/>
  <c r="AR165" i="15"/>
  <c r="AR225" i="15"/>
  <c r="AR190" i="15"/>
  <c r="AR261" i="15"/>
  <c r="AR238" i="15"/>
  <c r="AR223" i="15"/>
  <c r="AR287" i="15"/>
  <c r="AR354" i="15"/>
  <c r="AR275" i="15"/>
  <c r="AR329" i="15"/>
  <c r="AR299" i="15"/>
  <c r="AR363" i="15"/>
  <c r="AR340" i="15"/>
  <c r="AR326" i="15"/>
  <c r="AR295" i="15"/>
  <c r="AR359" i="15"/>
  <c r="AR352" i="15"/>
  <c r="AR411" i="15"/>
  <c r="AR381" i="15"/>
  <c r="AR445" i="15"/>
  <c r="AR422" i="15"/>
  <c r="AR399" i="15"/>
  <c r="AR376" i="15"/>
  <c r="AR440" i="15"/>
  <c r="AR417" i="15"/>
  <c r="AR394" i="15"/>
  <c r="AR458" i="15"/>
  <c r="AR463" i="15"/>
  <c r="AR464" i="15"/>
  <c r="AR465" i="15"/>
  <c r="AR486" i="15"/>
  <c r="AR485" i="15"/>
  <c r="AR505" i="15"/>
  <c r="AR491" i="15"/>
  <c r="AR549" i="15"/>
  <c r="AR613" i="15"/>
  <c r="AR515" i="15"/>
  <c r="AR579" i="15"/>
  <c r="AR639" i="15"/>
  <c r="AR538" i="15"/>
  <c r="AR537" i="15"/>
  <c r="AR601" i="15"/>
  <c r="AR528" i="15"/>
  <c r="AR592" i="15"/>
  <c r="AR503" i="15"/>
  <c r="AR567" i="15"/>
  <c r="AR631" i="15"/>
  <c r="AR542" i="15"/>
  <c r="AR606" i="15"/>
  <c r="AR656" i="15"/>
  <c r="AR712" i="15"/>
  <c r="AR654" i="15"/>
  <c r="AR757" i="15"/>
  <c r="AR669" i="15"/>
  <c r="AR781" i="15"/>
  <c r="AR684" i="15"/>
  <c r="AR869" i="15"/>
  <c r="AR683" i="15"/>
  <c r="AR666" i="15"/>
  <c r="AR725" i="15"/>
  <c r="AR665" i="15"/>
  <c r="AR751" i="15"/>
  <c r="AR800" i="15"/>
  <c r="AR864" i="15"/>
  <c r="AR1008" i="15"/>
  <c r="AR738" i="15"/>
  <c r="AR802" i="15"/>
  <c r="AR866" i="15"/>
  <c r="AR968" i="15"/>
  <c r="AR791" i="15"/>
  <c r="AR855" i="15"/>
  <c r="AR708" i="15"/>
  <c r="AR772" i="15"/>
  <c r="AR836" i="15"/>
  <c r="AR899" i="15"/>
  <c r="AR1027" i="15"/>
  <c r="AR769" i="15"/>
  <c r="AR833" i="15"/>
  <c r="AR726" i="15"/>
  <c r="AR790" i="15"/>
  <c r="AR854" i="15"/>
  <c r="AR984" i="15"/>
  <c r="AR723" i="15"/>
  <c r="AR787" i="15"/>
  <c r="AR851" i="15"/>
  <c r="AR910" i="15"/>
  <c r="AR974" i="15"/>
  <c r="AR1046" i="15"/>
  <c r="AR1274" i="15"/>
  <c r="AR917" i="15"/>
  <c r="AR981" i="15"/>
  <c r="AR1043" i="15"/>
  <c r="AR930" i="15"/>
  <c r="AR994" i="15"/>
  <c r="AR1080" i="15"/>
  <c r="AR1282" i="15"/>
  <c r="AR935" i="15"/>
  <c r="AR999" i="15"/>
  <c r="AR1153" i="15"/>
  <c r="AR916" i="15"/>
  <c r="AR980" i="15"/>
  <c r="AR1042" i="15"/>
  <c r="AR1104" i="15"/>
  <c r="AR905" i="15"/>
  <c r="AR969" i="15"/>
  <c r="AR1032" i="15"/>
  <c r="AR1151" i="15"/>
  <c r="AR1115" i="15"/>
  <c r="AR1212" i="15"/>
  <c r="AR1090" i="15"/>
  <c r="AR1159" i="15"/>
  <c r="AR1231" i="15"/>
  <c r="AR1103" i="15"/>
  <c r="AR1186" i="15"/>
  <c r="AR1028" i="15"/>
  <c r="AR1092" i="15"/>
  <c r="AR1167" i="15"/>
  <c r="AR1247" i="15"/>
  <c r="AR1073" i="15"/>
  <c r="AR1137" i="15"/>
  <c r="AR1260" i="15"/>
  <c r="AR1078" i="15"/>
  <c r="AR1142" i="15"/>
  <c r="AR1258" i="15"/>
  <c r="AR1237" i="15"/>
  <c r="AR1301" i="15"/>
  <c r="AR1481" i="15"/>
  <c r="AR1241" i="15"/>
  <c r="AR1305" i="15"/>
  <c r="AR1150" i="15"/>
  <c r="AR1214" i="15"/>
  <c r="AR1278" i="15"/>
  <c r="AR1353" i="15"/>
  <c r="AR1243" i="15"/>
  <c r="AR1307" i="15"/>
  <c r="AR1152" i="15"/>
  <c r="AR1216" i="15"/>
  <c r="AR1280" i="15"/>
  <c r="AR1338" i="15"/>
  <c r="AR1356" i="15"/>
  <c r="AR1420" i="15"/>
  <c r="AR1484" i="15"/>
  <c r="AR1546" i="15"/>
  <c r="AR1430" i="15"/>
  <c r="AR1494" i="15"/>
  <c r="AR1558" i="15"/>
  <c r="AR1371" i="15"/>
  <c r="AR1435" i="15"/>
  <c r="AR1499" i="15"/>
  <c r="AR1360" i="15"/>
  <c r="AR1424" i="15"/>
  <c r="AR1488" i="15"/>
  <c r="AR1550" i="15"/>
  <c r="AR1365" i="15"/>
  <c r="AR1429" i="15"/>
  <c r="AR1493" i="15"/>
  <c r="AR1410" i="15"/>
  <c r="AR1474" i="15"/>
  <c r="AR1534" i="15"/>
  <c r="AR1351" i="15"/>
  <c r="AR1415" i="15"/>
  <c r="AR1479" i="15"/>
  <c r="AR1521" i="15"/>
  <c r="AR1585" i="15"/>
  <c r="AR1649" i="15"/>
  <c r="AR1713" i="15"/>
  <c r="AR1603" i="15"/>
  <c r="AR1667" i="15"/>
  <c r="AR1731" i="15"/>
  <c r="AR1568" i="15"/>
  <c r="AR1632" i="15"/>
  <c r="AR1696" i="15"/>
  <c r="AR1541" i="15"/>
  <c r="AR1605" i="15"/>
  <c r="AR1669" i="15"/>
  <c r="AR1733" i="15"/>
  <c r="AR1610" i="15"/>
  <c r="AR1690" i="15"/>
  <c r="AR1591" i="15"/>
  <c r="AR1671" i="15"/>
  <c r="AR1532" i="15"/>
  <c r="AR1620" i="15"/>
  <c r="AR1700" i="15"/>
  <c r="R48" i="15"/>
  <c r="R280" i="15"/>
  <c r="H63" i="15"/>
  <c r="H116" i="15"/>
  <c r="H158" i="15"/>
  <c r="H273" i="15"/>
  <c r="H279" i="15"/>
  <c r="H372" i="15"/>
  <c r="H444" i="15"/>
  <c r="Z59" i="15"/>
  <c r="Z428" i="15"/>
  <c r="Z546" i="15"/>
  <c r="AS115" i="15"/>
  <c r="AA306" i="15"/>
  <c r="Z306" i="15"/>
  <c r="AA263" i="15"/>
  <c r="Z263" i="15"/>
  <c r="AA333" i="15"/>
  <c r="Z333" i="15"/>
  <c r="AA311" i="15"/>
  <c r="Z311" i="15"/>
  <c r="AA392" i="15"/>
  <c r="Z392" i="15"/>
  <c r="AA344" i="15"/>
  <c r="Z344" i="15"/>
  <c r="AA329" i="15"/>
  <c r="Z329" i="15"/>
  <c r="AA440" i="15"/>
  <c r="Z440" i="15"/>
  <c r="AA370" i="15"/>
  <c r="Z370" i="15"/>
  <c r="AA347" i="15"/>
  <c r="Z347" i="15"/>
  <c r="AA340" i="15"/>
  <c r="Z340" i="15"/>
  <c r="AA399" i="15"/>
  <c r="Z399" i="15"/>
  <c r="AA377" i="15"/>
  <c r="Z377" i="15"/>
  <c r="AA441" i="15"/>
  <c r="Z441" i="15"/>
  <c r="AA410" i="15"/>
  <c r="Z410" i="15"/>
  <c r="AA387" i="15"/>
  <c r="Z387" i="15"/>
  <c r="AA451" i="15"/>
  <c r="Z451" i="15"/>
  <c r="AA405" i="15"/>
  <c r="Z405" i="15"/>
  <c r="AA382" i="15"/>
  <c r="Z382" i="15"/>
  <c r="AA608" i="15"/>
  <c r="Z608" i="15"/>
  <c r="AA616" i="15"/>
  <c r="Z616" i="15"/>
  <c r="AA461" i="15"/>
  <c r="Z461" i="15"/>
  <c r="AA470" i="15"/>
  <c r="Z470" i="15"/>
  <c r="AA463" i="15"/>
  <c r="Z463" i="15"/>
  <c r="AA584" i="15"/>
  <c r="Z584" i="15"/>
  <c r="AA513" i="15"/>
  <c r="Z513" i="15"/>
  <c r="AA577" i="15"/>
  <c r="Z577" i="15"/>
  <c r="AA651" i="15"/>
  <c r="Z651" i="15"/>
  <c r="AA559" i="15"/>
  <c r="Z559" i="15"/>
  <c r="AA623" i="15"/>
  <c r="Z623" i="15"/>
  <c r="AA526" i="15"/>
  <c r="Z526" i="15"/>
  <c r="AA590" i="15"/>
  <c r="Z590" i="15"/>
  <c r="AA525" i="15"/>
  <c r="Z525" i="15"/>
  <c r="AA589" i="15"/>
  <c r="Z589" i="15"/>
  <c r="AA516" i="15"/>
  <c r="Z516" i="15"/>
  <c r="AA580" i="15"/>
  <c r="Z580" i="15"/>
  <c r="AA499" i="15"/>
  <c r="Z499" i="15"/>
  <c r="AA610" i="15"/>
  <c r="Z610" i="15"/>
  <c r="AA674" i="15"/>
  <c r="Z674" i="15"/>
  <c r="AA673" i="15"/>
  <c r="Z673" i="15"/>
  <c r="AA672" i="15"/>
  <c r="Z672" i="15"/>
  <c r="AA671" i="15"/>
  <c r="Z671" i="15"/>
  <c r="AA678" i="15"/>
  <c r="Z678" i="15"/>
  <c r="AA677" i="15"/>
  <c r="Z677" i="15"/>
  <c r="AA54" i="15"/>
  <c r="Z54" i="15"/>
  <c r="I32" i="15"/>
  <c r="H32" i="15"/>
  <c r="I4" i="15" s="1"/>
  <c r="AI63" i="15"/>
  <c r="I62" i="15"/>
  <c r="H62" i="15"/>
  <c r="AA52" i="15"/>
  <c r="Z52" i="15"/>
  <c r="I138" i="15"/>
  <c r="H138" i="15"/>
  <c r="I99" i="15"/>
  <c r="H99" i="15"/>
  <c r="I76" i="15"/>
  <c r="H76" i="15"/>
  <c r="I140" i="15"/>
  <c r="H140" i="15"/>
  <c r="I109" i="15"/>
  <c r="H109" i="15"/>
  <c r="I86" i="15"/>
  <c r="H86" i="15"/>
  <c r="I127" i="15"/>
  <c r="H127" i="15"/>
  <c r="I112" i="15"/>
  <c r="H112" i="15"/>
  <c r="I73" i="15"/>
  <c r="H73" i="15"/>
  <c r="I137" i="15"/>
  <c r="H137" i="15"/>
  <c r="I197" i="15"/>
  <c r="H197" i="15"/>
  <c r="I159" i="15"/>
  <c r="H159" i="15"/>
  <c r="I235" i="15"/>
  <c r="H235" i="15"/>
  <c r="I216" i="15"/>
  <c r="H216" i="15"/>
  <c r="I185" i="15"/>
  <c r="H185" i="15"/>
  <c r="I162" i="15"/>
  <c r="H162" i="15"/>
  <c r="I188" i="15"/>
  <c r="H188" i="15"/>
  <c r="I282" i="15"/>
  <c r="H282" i="15"/>
  <c r="I283" i="15"/>
  <c r="H283" i="15"/>
  <c r="I253" i="15"/>
  <c r="H253" i="15"/>
  <c r="I304" i="15"/>
  <c r="H304" i="15"/>
  <c r="I300" i="15"/>
  <c r="H300" i="15"/>
  <c r="I263" i="15"/>
  <c r="H263" i="15"/>
  <c r="I248" i="15"/>
  <c r="H248" i="15"/>
  <c r="I225" i="15"/>
  <c r="H225" i="15"/>
  <c r="I289" i="15"/>
  <c r="H289" i="15"/>
  <c r="I335" i="15"/>
  <c r="H335" i="15"/>
  <c r="I313" i="15"/>
  <c r="H313" i="15"/>
  <c r="I418" i="15"/>
  <c r="H418" i="15"/>
  <c r="I354" i="15"/>
  <c r="H354" i="15"/>
  <c r="I339" i="15"/>
  <c r="H339" i="15"/>
  <c r="I332" i="15"/>
  <c r="H332" i="15"/>
  <c r="I309" i="15"/>
  <c r="H309" i="15"/>
  <c r="I358" i="15"/>
  <c r="H358" i="15"/>
  <c r="I401" i="15"/>
  <c r="H401" i="15"/>
  <c r="I435" i="15"/>
  <c r="H435" i="15"/>
  <c r="I404" i="15"/>
  <c r="H404" i="15"/>
  <c r="I381" i="15"/>
  <c r="H381" i="15"/>
  <c r="I445" i="15"/>
  <c r="H445" i="15"/>
  <c r="I430" i="15"/>
  <c r="H430" i="15"/>
  <c r="I384" i="15"/>
  <c r="H384" i="15"/>
  <c r="I448" i="15"/>
  <c r="H448" i="15"/>
  <c r="I470" i="15"/>
  <c r="H470" i="15"/>
  <c r="I473" i="15"/>
  <c r="H473" i="15"/>
  <c r="Q71" i="15"/>
  <c r="Q153" i="15"/>
  <c r="Q117" i="15"/>
  <c r="Q95" i="15"/>
  <c r="Q72" i="15"/>
  <c r="Q113" i="15"/>
  <c r="Q82" i="15"/>
  <c r="Q143" i="15"/>
  <c r="Q198" i="15"/>
  <c r="Q160" i="15"/>
  <c r="Q224" i="15"/>
  <c r="Q217" i="15"/>
  <c r="Q202" i="15"/>
  <c r="Q269" i="15"/>
  <c r="Q246" i="15"/>
  <c r="Q247" i="15"/>
  <c r="Q309" i="15"/>
  <c r="Q257" i="15"/>
  <c r="Q234" i="15"/>
  <c r="Q321" i="15"/>
  <c r="Q360" i="15"/>
  <c r="Q338" i="15"/>
  <c r="Q315" i="15"/>
  <c r="Q403" i="15"/>
  <c r="Q364" i="15"/>
  <c r="Q357" i="15"/>
  <c r="Q327" i="15"/>
  <c r="Q386" i="15"/>
  <c r="Q450" i="15"/>
  <c r="Q420" i="15"/>
  <c r="Q381" i="15"/>
  <c r="Q445" i="15"/>
  <c r="Q414" i="15"/>
  <c r="Q391" i="15"/>
  <c r="Q455" i="15"/>
  <c r="Q432" i="15"/>
  <c r="Q409" i="15"/>
  <c r="Q477" i="15"/>
  <c r="Q472" i="15"/>
  <c r="Q476" i="15"/>
  <c r="AR42" i="15"/>
  <c r="AR36" i="15"/>
  <c r="AR92" i="15"/>
  <c r="AR260" i="15"/>
  <c r="AR125" i="15"/>
  <c r="AR102" i="15"/>
  <c r="AR79" i="15"/>
  <c r="AR152" i="15"/>
  <c r="AR128" i="15"/>
  <c r="AR105" i="15"/>
  <c r="AR74" i="15"/>
  <c r="AR138" i="15"/>
  <c r="AR159" i="15"/>
  <c r="AR236" i="15"/>
  <c r="AR201" i="15"/>
  <c r="AR178" i="15"/>
  <c r="AR196" i="15"/>
  <c r="AR173" i="15"/>
  <c r="AR240" i="15"/>
  <c r="AR198" i="15"/>
  <c r="AR293" i="15"/>
  <c r="AR269" i="15"/>
  <c r="AR246" i="15"/>
  <c r="AR231" i="15"/>
  <c r="AR304" i="15"/>
  <c r="AR297" i="15"/>
  <c r="AR281" i="15"/>
  <c r="AR242" i="15"/>
  <c r="AR380" i="15"/>
  <c r="AR283" i="15"/>
  <c r="AR337" i="15"/>
  <c r="AR348" i="15"/>
  <c r="AR341" i="15"/>
  <c r="AR334" i="15"/>
  <c r="AR303" i="15"/>
  <c r="AR367" i="15"/>
  <c r="AR360" i="15"/>
  <c r="AR419" i="15"/>
  <c r="AR430" i="15"/>
  <c r="AR407" i="15"/>
  <c r="AR384" i="15"/>
  <c r="AR448" i="15"/>
  <c r="AR425" i="15"/>
  <c r="AR402" i="15"/>
  <c r="AR472" i="15"/>
  <c r="AR473" i="15"/>
  <c r="AR494" i="15"/>
  <c r="AR493" i="15"/>
  <c r="AR508" i="15"/>
  <c r="AR524" i="15"/>
  <c r="AR557" i="15"/>
  <c r="AR621" i="15"/>
  <c r="AR523" i="15"/>
  <c r="AR587" i="15"/>
  <c r="AR655" i="15"/>
  <c r="AR546" i="15"/>
  <c r="AR610" i="15"/>
  <c r="AR545" i="15"/>
  <c r="AR609" i="15"/>
  <c r="AR536" i="15"/>
  <c r="AR600" i="15"/>
  <c r="AR511" i="15"/>
  <c r="AR575" i="15"/>
  <c r="AR687" i="15"/>
  <c r="AR550" i="15"/>
  <c r="AR614" i="15"/>
  <c r="AR664" i="15"/>
  <c r="AR736" i="15"/>
  <c r="AR662" i="15"/>
  <c r="AR821" i="15"/>
  <c r="AR677" i="15"/>
  <c r="AR845" i="15"/>
  <c r="AR692" i="15"/>
  <c r="AR890" i="15"/>
  <c r="AR691" i="15"/>
  <c r="AR674" i="15"/>
  <c r="AR743" i="15"/>
  <c r="AR673" i="15"/>
  <c r="AR813" i="15"/>
  <c r="AR808" i="15"/>
  <c r="AR872" i="15"/>
  <c r="AR1011" i="15"/>
  <c r="AR746" i="15"/>
  <c r="AR810" i="15"/>
  <c r="AR878" i="15"/>
  <c r="AR971" i="15"/>
  <c r="AR799" i="15"/>
  <c r="AR863" i="15"/>
  <c r="AR716" i="15"/>
  <c r="AR780" i="15"/>
  <c r="AR844" i="15"/>
  <c r="AR928" i="15"/>
  <c r="AR1117" i="15"/>
  <c r="AR777" i="15"/>
  <c r="AR841" i="15"/>
  <c r="AR734" i="15"/>
  <c r="AR798" i="15"/>
  <c r="AR862" i="15"/>
  <c r="AR987" i="15"/>
  <c r="AR731" i="15"/>
  <c r="AR795" i="15"/>
  <c r="AR859" i="15"/>
  <c r="AR918" i="15"/>
  <c r="AR982" i="15"/>
  <c r="AR1048" i="15"/>
  <c r="AR1287" i="15"/>
  <c r="AR925" i="15"/>
  <c r="AR989" i="15"/>
  <c r="AR1075" i="15"/>
  <c r="AR938" i="15"/>
  <c r="AR1002" i="15"/>
  <c r="AR1109" i="15"/>
  <c r="AR879" i="15"/>
  <c r="AR943" i="15"/>
  <c r="AR1007" i="15"/>
  <c r="AR1172" i="15"/>
  <c r="AR924" i="15"/>
  <c r="AR988" i="15"/>
  <c r="AR1051" i="15"/>
  <c r="AR1133" i="15"/>
  <c r="AR913" i="15"/>
  <c r="AR977" i="15"/>
  <c r="AR1037" i="15"/>
  <c r="AR1157" i="15"/>
  <c r="AR1123" i="15"/>
  <c r="AR1266" i="15"/>
  <c r="AR1098" i="15"/>
  <c r="AR1161" i="15"/>
  <c r="AR1236" i="15"/>
  <c r="AR1111" i="15"/>
  <c r="AR1197" i="15"/>
  <c r="AR1036" i="15"/>
  <c r="AR1100" i="15"/>
  <c r="AR1169" i="15"/>
  <c r="AR1252" i="15"/>
  <c r="AR1081" i="15"/>
  <c r="AR1145" i="15"/>
  <c r="AR1314" i="15"/>
  <c r="AR1086" i="15"/>
  <c r="AR1147" i="15"/>
  <c r="AR1263" i="15"/>
  <c r="AR1245" i="15"/>
  <c r="AR1309" i="15"/>
  <c r="AR1370" i="15"/>
  <c r="AR1249" i="15"/>
  <c r="AR1313" i="15"/>
  <c r="AR1158" i="15"/>
  <c r="AR1222" i="15"/>
  <c r="AR1286" i="15"/>
  <c r="AR1386" i="15"/>
  <c r="AR1251" i="15"/>
  <c r="AR1315" i="15"/>
  <c r="AR1160" i="15"/>
  <c r="AR1224" i="15"/>
  <c r="AR1288" i="15"/>
  <c r="AR1366" i="15"/>
  <c r="AR1364" i="15"/>
  <c r="AR1428" i="15"/>
  <c r="AR1492" i="15"/>
  <c r="AR1614" i="15"/>
  <c r="AR1438" i="15"/>
  <c r="AR1502" i="15"/>
  <c r="AR1598" i="15"/>
  <c r="AR1379" i="15"/>
  <c r="AR1443" i="15"/>
  <c r="AR1507" i="15"/>
  <c r="AR1368" i="15"/>
  <c r="AR1432" i="15"/>
  <c r="AR1496" i="15"/>
  <c r="AR1582" i="15"/>
  <c r="AR1373" i="15"/>
  <c r="AR1437" i="15"/>
  <c r="AR1501" i="15"/>
  <c r="AR1418" i="15"/>
  <c r="AR1482" i="15"/>
  <c r="AR1543" i="15"/>
  <c r="AR1359" i="15"/>
  <c r="AR1423" i="15"/>
  <c r="AR1487" i="15"/>
  <c r="AR1529" i="15"/>
  <c r="AR1593" i="15"/>
  <c r="AR1657" i="15"/>
  <c r="AR1721" i="15"/>
  <c r="AR1611" i="15"/>
  <c r="AR1675" i="15"/>
  <c r="AR1512" i="15"/>
  <c r="AR1576" i="15"/>
  <c r="AR1640" i="15"/>
  <c r="AR1704" i="15"/>
  <c r="AR1549" i="15"/>
  <c r="AR1613" i="15"/>
  <c r="AR1677" i="15"/>
  <c r="AR1554" i="15"/>
  <c r="AR1618" i="15"/>
  <c r="AR1698" i="15"/>
  <c r="AR1599" i="15"/>
  <c r="AR1687" i="15"/>
  <c r="AR1540" i="15"/>
  <c r="AR1628" i="15"/>
  <c r="AR1716" i="15"/>
  <c r="R125" i="15"/>
  <c r="R210" i="15"/>
  <c r="H93" i="15"/>
  <c r="H222" i="15"/>
  <c r="H242" i="15"/>
  <c r="H341" i="15"/>
  <c r="H356" i="15"/>
  <c r="H405" i="15"/>
  <c r="Z431" i="15"/>
  <c r="Z563" i="15"/>
  <c r="Z668" i="15"/>
  <c r="AA533" i="15"/>
  <c r="Z533" i="15"/>
  <c r="AA597" i="15"/>
  <c r="Z597" i="15"/>
  <c r="AA524" i="15"/>
  <c r="Z524" i="15"/>
  <c r="AA588" i="15"/>
  <c r="Z588" i="15"/>
  <c r="AA507" i="15"/>
  <c r="Z507" i="15"/>
  <c r="AA571" i="15"/>
  <c r="Z571" i="15"/>
  <c r="AA635" i="15"/>
  <c r="Z635" i="15"/>
  <c r="AA554" i="15"/>
  <c r="Z554" i="15"/>
  <c r="AA618" i="15"/>
  <c r="Z618" i="15"/>
  <c r="AA676" i="15"/>
  <c r="Z676" i="15"/>
  <c r="AA682" i="15"/>
  <c r="Z682" i="15"/>
  <c r="AA681" i="15"/>
  <c r="Z681" i="15"/>
  <c r="AA680" i="15"/>
  <c r="Z680" i="15"/>
  <c r="AA679" i="15"/>
  <c r="Z679" i="15"/>
  <c r="AA686" i="15"/>
  <c r="Z686" i="15"/>
  <c r="AA685" i="15"/>
  <c r="Z685" i="15"/>
  <c r="K4" i="15"/>
  <c r="I61" i="15"/>
  <c r="H61" i="15"/>
  <c r="AA51" i="15"/>
  <c r="Z51" i="15"/>
  <c r="AS1642" i="15"/>
  <c r="AR1642" i="15"/>
  <c r="AS1706" i="15"/>
  <c r="AR1706" i="15"/>
  <c r="I82" i="15"/>
  <c r="H82" i="15"/>
  <c r="I142" i="15"/>
  <c r="H142" i="15"/>
  <c r="I107" i="15"/>
  <c r="H107" i="15"/>
  <c r="I84" i="15"/>
  <c r="H84" i="15"/>
  <c r="I144" i="15"/>
  <c r="H144" i="15"/>
  <c r="I117" i="15"/>
  <c r="H117" i="15"/>
  <c r="I94" i="15"/>
  <c r="H94" i="15"/>
  <c r="I71" i="15"/>
  <c r="H71" i="15"/>
  <c r="I135" i="15"/>
  <c r="H135" i="15"/>
  <c r="I120" i="15"/>
  <c r="H120" i="15"/>
  <c r="I81" i="15"/>
  <c r="H81" i="15"/>
  <c r="I214" i="15"/>
  <c r="H214" i="15"/>
  <c r="I205" i="15"/>
  <c r="H205" i="15"/>
  <c r="I167" i="15"/>
  <c r="H167" i="15"/>
  <c r="I234" i="15"/>
  <c r="H234" i="15"/>
  <c r="I193" i="15"/>
  <c r="H193" i="15"/>
  <c r="I155" i="15"/>
  <c r="H155" i="15"/>
  <c r="I219" i="15"/>
  <c r="H219" i="15"/>
  <c r="I290" i="15"/>
  <c r="H290" i="15"/>
  <c r="I291" i="15"/>
  <c r="H291" i="15"/>
  <c r="I284" i="15"/>
  <c r="H284" i="15"/>
  <c r="I360" i="15"/>
  <c r="H360" i="15"/>
  <c r="I271" i="15"/>
  <c r="H271" i="15"/>
  <c r="I256" i="15"/>
  <c r="H256" i="15"/>
  <c r="I233" i="15"/>
  <c r="H233" i="15"/>
  <c r="I303" i="15"/>
  <c r="H303" i="15"/>
  <c r="I343" i="15"/>
  <c r="H343" i="15"/>
  <c r="I321" i="15"/>
  <c r="H321" i="15"/>
  <c r="I298" i="15"/>
  <c r="H298" i="15"/>
  <c r="I362" i="15"/>
  <c r="H362" i="15"/>
  <c r="I347" i="15"/>
  <c r="H347" i="15"/>
  <c r="I340" i="15"/>
  <c r="H340" i="15"/>
  <c r="I317" i="15"/>
  <c r="H317" i="15"/>
  <c r="I386" i="15"/>
  <c r="H386" i="15"/>
  <c r="I366" i="15"/>
  <c r="H366" i="15"/>
  <c r="I409" i="15"/>
  <c r="H409" i="15"/>
  <c r="I379" i="15"/>
  <c r="H379" i="15"/>
  <c r="I443" i="15"/>
  <c r="H443" i="15"/>
  <c r="I412" i="15"/>
  <c r="H412" i="15"/>
  <c r="I389" i="15"/>
  <c r="H389" i="15"/>
  <c r="I453" i="15"/>
  <c r="H453" i="15"/>
  <c r="I415" i="15"/>
  <c r="H415" i="15"/>
  <c r="I392" i="15"/>
  <c r="H392" i="15"/>
  <c r="I456" i="15"/>
  <c r="H456" i="15"/>
  <c r="I478" i="15"/>
  <c r="H478" i="15"/>
  <c r="I466" i="15"/>
  <c r="H466" i="15"/>
  <c r="Q56" i="15"/>
  <c r="Q43" i="15"/>
  <c r="Q92" i="15"/>
  <c r="Q191" i="15"/>
  <c r="Q80" i="15"/>
  <c r="Q151" i="15"/>
  <c r="Q90" i="15"/>
  <c r="Q207" i="15"/>
  <c r="Q206" i="15"/>
  <c r="Q168" i="15"/>
  <c r="Q161" i="15"/>
  <c r="Q195" i="15"/>
  <c r="Q172" i="15"/>
  <c r="Q227" i="15"/>
  <c r="Q181" i="15"/>
  <c r="Q251" i="15"/>
  <c r="Q252" i="15"/>
  <c r="Q277" i="15"/>
  <c r="Q254" i="15"/>
  <c r="Q255" i="15"/>
  <c r="Q345" i="15"/>
  <c r="Q288" i="15"/>
  <c r="Q265" i="15"/>
  <c r="Q242" i="15"/>
  <c r="Q419" i="15"/>
  <c r="Q368" i="15"/>
  <c r="Q346" i="15"/>
  <c r="Q323" i="15"/>
  <c r="Q308" i="15"/>
  <c r="Q395" i="15"/>
  <c r="Q342" i="15"/>
  <c r="Q335" i="15"/>
  <c r="Q394" i="15"/>
  <c r="Q458" i="15"/>
  <c r="Q428" i="15"/>
  <c r="Q389" i="15"/>
  <c r="Q453" i="15"/>
  <c r="Q422" i="15"/>
  <c r="Q399" i="15"/>
  <c r="Q376" i="15"/>
  <c r="Q440" i="15"/>
  <c r="Q417" i="15"/>
  <c r="Q462" i="15"/>
  <c r="Q480" i="15"/>
  <c r="AR72" i="15"/>
  <c r="AR50" i="15"/>
  <c r="AR44" i="15"/>
  <c r="AR64" i="15"/>
  <c r="AR69" i="15"/>
  <c r="AR133" i="15"/>
  <c r="AR110" i="15"/>
  <c r="AR200" i="15"/>
  <c r="AR136" i="15"/>
  <c r="AR113" i="15"/>
  <c r="AR82" i="15"/>
  <c r="AR176" i="15"/>
  <c r="AR123" i="15"/>
  <c r="AR145" i="15"/>
  <c r="AR209" i="15"/>
  <c r="AR186" i="15"/>
  <c r="AR163" i="15"/>
  <c r="AR181" i="15"/>
  <c r="AR142" i="15"/>
  <c r="AR206" i="15"/>
  <c r="AR294" i="15"/>
  <c r="AR277" i="15"/>
  <c r="AR314" i="15"/>
  <c r="AR370" i="15"/>
  <c r="AR289" i="15"/>
  <c r="AR250" i="15"/>
  <c r="AR227" i="15"/>
  <c r="AR291" i="15"/>
  <c r="AR345" i="15"/>
  <c r="AR315" i="15"/>
  <c r="AR436" i="15"/>
  <c r="AR356" i="15"/>
  <c r="AR349" i="15"/>
  <c r="AR342" i="15"/>
  <c r="AR404" i="15"/>
  <c r="AR368" i="15"/>
  <c r="AR427" i="15"/>
  <c r="AR397" i="15"/>
  <c r="AR374" i="15"/>
  <c r="AR438" i="15"/>
  <c r="AR415" i="15"/>
  <c r="AR392" i="15"/>
  <c r="AR456" i="15"/>
  <c r="AR433" i="15"/>
  <c r="AR478" i="15"/>
  <c r="AR479" i="15"/>
  <c r="AR480" i="15"/>
  <c r="AR487" i="15"/>
  <c r="AR501" i="15"/>
  <c r="AR572" i="15"/>
  <c r="AR516" i="15"/>
  <c r="AR588" i="15"/>
  <c r="AR565" i="15"/>
  <c r="AR629" i="15"/>
  <c r="AR531" i="15"/>
  <c r="AR595" i="15"/>
  <c r="AR749" i="15"/>
  <c r="AR554" i="15"/>
  <c r="AR618" i="15"/>
  <c r="AR553" i="15"/>
  <c r="AR617" i="15"/>
  <c r="AR544" i="15"/>
  <c r="AR608" i="15"/>
  <c r="AR519" i="15"/>
  <c r="AR583" i="15"/>
  <c r="AR744" i="15"/>
  <c r="AR558" i="15"/>
  <c r="AR622" i="15"/>
  <c r="AR672" i="15"/>
  <c r="AR741" i="15"/>
  <c r="AR670" i="15"/>
  <c r="AR886" i="15"/>
  <c r="AR685" i="15"/>
  <c r="AR636" i="15"/>
  <c r="AR700" i="15"/>
  <c r="AR635" i="15"/>
  <c r="AR699" i="15"/>
  <c r="AR682" i="15"/>
  <c r="AR789" i="15"/>
  <c r="AR681" i="15"/>
  <c r="AR888" i="15"/>
  <c r="AR816" i="15"/>
  <c r="AR912" i="15"/>
  <c r="AR1056" i="15"/>
  <c r="AR754" i="15"/>
  <c r="AR818" i="15"/>
  <c r="AR880" i="15"/>
  <c r="AR1000" i="15"/>
  <c r="AR807" i="15"/>
  <c r="AR871" i="15"/>
  <c r="AR724" i="15"/>
  <c r="AR788" i="15"/>
  <c r="AR852" i="15"/>
  <c r="AR931" i="15"/>
  <c r="AR721" i="15"/>
  <c r="AR785" i="15"/>
  <c r="AR849" i="15"/>
  <c r="AR742" i="15"/>
  <c r="AR806" i="15"/>
  <c r="AR870" i="15"/>
  <c r="AR1016" i="15"/>
  <c r="AR739" i="15"/>
  <c r="AR803" i="15"/>
  <c r="AR867" i="15"/>
  <c r="AR926" i="15"/>
  <c r="AR990" i="15"/>
  <c r="AR1072" i="15"/>
  <c r="AR1334" i="15"/>
  <c r="AR933" i="15"/>
  <c r="AR997" i="15"/>
  <c r="AR1292" i="15"/>
  <c r="AR946" i="15"/>
  <c r="AR1010" i="15"/>
  <c r="AR1112" i="15"/>
  <c r="AR887" i="15"/>
  <c r="AR951" i="15"/>
  <c r="AR1015" i="15"/>
  <c r="AR1385" i="15"/>
  <c r="AR932" i="15"/>
  <c r="AR996" i="15"/>
  <c r="AR1063" i="15"/>
  <c r="AR1136" i="15"/>
  <c r="AR921" i="15"/>
  <c r="AR985" i="15"/>
  <c r="AR1053" i="15"/>
  <c r="AR1185" i="15"/>
  <c r="AR1131" i="15"/>
  <c r="AR1271" i="15"/>
  <c r="AR1106" i="15"/>
  <c r="AR1163" i="15"/>
  <c r="AR1290" i="15"/>
  <c r="AR1119" i="15"/>
  <c r="AR1234" i="15"/>
  <c r="AR1044" i="15"/>
  <c r="AR1108" i="15"/>
  <c r="AR1171" i="15"/>
  <c r="AR1306" i="15"/>
  <c r="AR1089" i="15"/>
  <c r="AR1162" i="15"/>
  <c r="AR1319" i="15"/>
  <c r="AR1094" i="15"/>
  <c r="AR1164" i="15"/>
  <c r="AR1268" i="15"/>
  <c r="AR1253" i="15"/>
  <c r="AR1317" i="15"/>
  <c r="AR1425" i="15"/>
  <c r="AR1257" i="15"/>
  <c r="AR1321" i="15"/>
  <c r="AR1166" i="15"/>
  <c r="AR1230" i="15"/>
  <c r="AR1294" i="15"/>
  <c r="AR1409" i="15"/>
  <c r="AR1259" i="15"/>
  <c r="AR1323" i="15"/>
  <c r="AR1168" i="15"/>
  <c r="AR1232" i="15"/>
  <c r="AR1296" i="15"/>
  <c r="AR1369" i="15"/>
  <c r="AR1372" i="15"/>
  <c r="AR1436" i="15"/>
  <c r="AR1500" i="15"/>
  <c r="AR1678" i="15"/>
  <c r="AR1446" i="15"/>
  <c r="AR1510" i="15"/>
  <c r="AR1662" i="15"/>
  <c r="AR1387" i="15"/>
  <c r="AR1451" i="15"/>
  <c r="AR1622" i="15"/>
  <c r="AR1376" i="15"/>
  <c r="AR1440" i="15"/>
  <c r="AR1504" i="15"/>
  <c r="AR1646" i="15"/>
  <c r="AR1381" i="15"/>
  <c r="AR1445" i="15"/>
  <c r="AR1509" i="15"/>
  <c r="AR1426" i="15"/>
  <c r="AR1490" i="15"/>
  <c r="AR1566" i="15"/>
  <c r="AR1367" i="15"/>
  <c r="AR1431" i="15"/>
  <c r="AR1495" i="15"/>
  <c r="AR1537" i="15"/>
  <c r="AR1601" i="15"/>
  <c r="AR1665" i="15"/>
  <c r="AR1729" i="15"/>
  <c r="AR1619" i="15"/>
  <c r="AR1683" i="15"/>
  <c r="AR1520" i="15"/>
  <c r="AR1584" i="15"/>
  <c r="AR1648" i="15"/>
  <c r="AR1712" i="15"/>
  <c r="AR1557" i="15"/>
  <c r="AR1621" i="15"/>
  <c r="AR1685" i="15"/>
  <c r="AR1562" i="15"/>
  <c r="AR1626" i="15"/>
  <c r="AR1714" i="15"/>
  <c r="AR1607" i="15"/>
  <c r="AR1695" i="15"/>
  <c r="AR1556" i="15"/>
  <c r="AR1636" i="15"/>
  <c r="AR1724" i="15"/>
  <c r="H80" i="15"/>
  <c r="H172" i="15"/>
  <c r="H191" i="15"/>
  <c r="H306" i="15"/>
  <c r="H311" i="15"/>
  <c r="H407" i="15"/>
  <c r="H374" i="15"/>
  <c r="Z627" i="15"/>
  <c r="H4" i="15"/>
  <c r="H5" i="15"/>
  <c r="AS31" i="14"/>
  <c r="AP133" i="14"/>
  <c r="AP168" i="14"/>
  <c r="AS168" i="14" s="1"/>
  <c r="AP152" i="14"/>
  <c r="AP254" i="14"/>
  <c r="AS254" i="14" s="1"/>
  <c r="AP242" i="14"/>
  <c r="AR242" i="14" s="1"/>
  <c r="AP191" i="14"/>
  <c r="AR191" i="14" s="1"/>
  <c r="AP187" i="14"/>
  <c r="AR187" i="14" s="1"/>
  <c r="AP81" i="14"/>
  <c r="AR81" i="14" s="1"/>
  <c r="AP210" i="14"/>
  <c r="AP206" i="14"/>
  <c r="AS206" i="14" s="1"/>
  <c r="AP53" i="14"/>
  <c r="AR53" i="14" s="1"/>
  <c r="AP260" i="14"/>
  <c r="AS260" i="14" s="1"/>
  <c r="AP197" i="14"/>
  <c r="AS197" i="14" s="1"/>
  <c r="AP127" i="14"/>
  <c r="AR127" i="14" s="1"/>
  <c r="AP56" i="14"/>
  <c r="AS56" i="14" s="1"/>
  <c r="Z596" i="14"/>
  <c r="Z560" i="14"/>
  <c r="Z523" i="14"/>
  <c r="AA400" i="14"/>
  <c r="AR975" i="14"/>
  <c r="AR911" i="14"/>
  <c r="AR782" i="14"/>
  <c r="AR594" i="14"/>
  <c r="AJ694" i="14"/>
  <c r="AI617" i="14"/>
  <c r="AJ546" i="14"/>
  <c r="AJ508" i="14"/>
  <c r="AI376" i="14"/>
  <c r="AI278" i="14"/>
  <c r="AJ690" i="14"/>
  <c r="AJ670" i="14"/>
  <c r="AI651" i="14"/>
  <c r="AJ639" i="14"/>
  <c r="AI633" i="14"/>
  <c r="AJ630" i="14"/>
  <c r="AJ623" i="14"/>
  <c r="AJ607" i="14"/>
  <c r="AJ604" i="14"/>
  <c r="AI585" i="14"/>
  <c r="AI539" i="14"/>
  <c r="AJ536" i="14"/>
  <c r="AI514" i="14"/>
  <c r="AJ505" i="14"/>
  <c r="AI502" i="14"/>
  <c r="AI495" i="14"/>
  <c r="AI489" i="14"/>
  <c r="AJ470" i="14"/>
  <c r="AJ454" i="14"/>
  <c r="AJ451" i="14"/>
  <c r="AI439" i="14"/>
  <c r="AJ427" i="14"/>
  <c r="AI424" i="14"/>
  <c r="AI372" i="14"/>
  <c r="AJ363" i="14"/>
  <c r="AI351" i="14"/>
  <c r="AI348" i="14"/>
  <c r="AI284" i="14"/>
  <c r="AI281" i="14"/>
  <c r="AI275" i="14"/>
  <c r="AJ240" i="14"/>
  <c r="AJ233" i="14"/>
  <c r="AI214" i="14"/>
  <c r="AI204" i="14"/>
  <c r="AJ194" i="14"/>
  <c r="AI191" i="14"/>
  <c r="AJ184" i="14"/>
  <c r="AI165" i="14"/>
  <c r="AJ138" i="14"/>
  <c r="AI128" i="14"/>
  <c r="AI111" i="14"/>
  <c r="AJ104" i="14"/>
  <c r="AI79" i="14"/>
  <c r="AJ72" i="14"/>
  <c r="AI69" i="14"/>
  <c r="AI52" i="14"/>
  <c r="AR276" i="14"/>
  <c r="AJ675" i="14"/>
  <c r="AJ628" i="14"/>
  <c r="AI574" i="14"/>
  <c r="AI475" i="14"/>
  <c r="AI395" i="14"/>
  <c r="AI196" i="14"/>
  <c r="AJ176" i="14"/>
  <c r="AJ143" i="14"/>
  <c r="AI701" i="14"/>
  <c r="AI668" i="14"/>
  <c r="AJ649" i="14"/>
  <c r="AI643" i="14"/>
  <c r="AI640" i="14"/>
  <c r="AI621" i="14"/>
  <c r="AJ615" i="14"/>
  <c r="AI605" i="14"/>
  <c r="AJ580" i="14"/>
  <c r="AJ570" i="14"/>
  <c r="AJ560" i="14"/>
  <c r="AJ544" i="14"/>
  <c r="AI537" i="14"/>
  <c r="AJ493" i="14"/>
  <c r="AI468" i="14"/>
  <c r="AI465" i="14"/>
  <c r="AI452" i="14"/>
  <c r="AI449" i="14"/>
  <c r="AI440" i="14"/>
  <c r="AI431" i="14"/>
  <c r="AI428" i="14"/>
  <c r="AI425" i="14"/>
  <c r="AI422" i="14"/>
  <c r="AJ419" i="14"/>
  <c r="AI416" i="14"/>
  <c r="AI367" i="14"/>
  <c r="AI364" i="14"/>
  <c r="AI294" i="14"/>
  <c r="AJ291" i="14"/>
  <c r="AI276" i="14"/>
  <c r="AI273" i="14"/>
  <c r="AI267" i="14"/>
  <c r="AJ245" i="14"/>
  <c r="AJ241" i="14"/>
  <c r="AI215" i="14"/>
  <c r="AI212" i="14"/>
  <c r="AJ192" i="14"/>
  <c r="AJ189" i="14"/>
  <c r="AJ185" i="14"/>
  <c r="AI166" i="14"/>
  <c r="AJ146" i="14"/>
  <c r="AI136" i="14"/>
  <c r="AI133" i="14"/>
  <c r="AJ119" i="14"/>
  <c r="AI109" i="14"/>
  <c r="AJ98" i="14"/>
  <c r="AI91" i="14"/>
  <c r="AJ77" i="14"/>
  <c r="AI60" i="14"/>
  <c r="Z662" i="14"/>
  <c r="Z588" i="14"/>
  <c r="Z552" i="14"/>
  <c r="Z515" i="14"/>
  <c r="Z476" i="14"/>
  <c r="AA634" i="14"/>
  <c r="AJ599" i="14"/>
  <c r="AI528" i="14"/>
  <c r="AJ484" i="14"/>
  <c r="AJ459" i="14"/>
  <c r="AI404" i="14"/>
  <c r="AI392" i="14"/>
  <c r="AI359" i="14"/>
  <c r="AI328" i="14"/>
  <c r="AI316" i="14"/>
  <c r="AJ307" i="14"/>
  <c r="AI255" i="14"/>
  <c r="AJ199" i="14"/>
  <c r="AI160" i="14"/>
  <c r="AI47" i="14"/>
  <c r="AI32" i="14"/>
  <c r="AJ697" i="14"/>
  <c r="AI688" i="14"/>
  <c r="AI681" i="14"/>
  <c r="AI655" i="14"/>
  <c r="AI646" i="14"/>
  <c r="AI627" i="14"/>
  <c r="AJ608" i="14"/>
  <c r="AJ592" i="14"/>
  <c r="AI589" i="14"/>
  <c r="AJ586" i="14"/>
  <c r="AJ583" i="14"/>
  <c r="AI573" i="14"/>
  <c r="AI553" i="14"/>
  <c r="AJ540" i="14"/>
  <c r="AI533" i="14"/>
  <c r="AI527" i="14"/>
  <c r="AJ521" i="14"/>
  <c r="AJ515" i="14"/>
  <c r="AJ503" i="14"/>
  <c r="AJ490" i="14"/>
  <c r="AI480" i="14"/>
  <c r="AI455" i="14"/>
  <c r="AJ382" i="14"/>
  <c r="AI361" i="14"/>
  <c r="AJ355" i="14"/>
  <c r="AJ318" i="14"/>
  <c r="AI300" i="14"/>
  <c r="AI297" i="14"/>
  <c r="AJ257" i="14"/>
  <c r="AI238" i="14"/>
  <c r="AI231" i="14"/>
  <c r="AI228" i="14"/>
  <c r="AJ208" i="14"/>
  <c r="AJ205" i="14"/>
  <c r="AJ201" i="14"/>
  <c r="AI182" i="14"/>
  <c r="AI172" i="14"/>
  <c r="AJ162" i="14"/>
  <c r="AI156" i="14"/>
  <c r="AJ112" i="14"/>
  <c r="AI87" i="14"/>
  <c r="AJ80" i="14"/>
  <c r="AJ66" i="14"/>
  <c r="AI53" i="14"/>
  <c r="Z624" i="14"/>
  <c r="Z551" i="14"/>
  <c r="AA514" i="14"/>
  <c r="AA432" i="14"/>
  <c r="Z287" i="14"/>
  <c r="AA233" i="14"/>
  <c r="AI695" i="14"/>
  <c r="AI685" i="14"/>
  <c r="AJ577" i="14"/>
  <c r="AJ519" i="14"/>
  <c r="AJ509" i="14"/>
  <c r="AJ481" i="14"/>
  <c r="AJ462" i="14"/>
  <c r="AI383" i="14"/>
  <c r="AI377" i="14"/>
  <c r="AJ340" i="14"/>
  <c r="AI319" i="14"/>
  <c r="AI310" i="14"/>
  <c r="AI270" i="14"/>
  <c r="AI258" i="14"/>
  <c r="AJ248" i="14"/>
  <c r="AJ229" i="14"/>
  <c r="AI206" i="14"/>
  <c r="AJ169" i="14"/>
  <c r="AI157" i="14"/>
  <c r="AI95" i="14"/>
  <c r="AJ88" i="14"/>
  <c r="AI54" i="14"/>
  <c r="AJ38" i="14"/>
  <c r="Z670" i="14"/>
  <c r="Z486" i="14"/>
  <c r="AI684" i="14"/>
  <c r="AI677" i="14"/>
  <c r="AJ674" i="14"/>
  <c r="AI661" i="14"/>
  <c r="AI601" i="14"/>
  <c r="AI598" i="14"/>
  <c r="AI569" i="14"/>
  <c r="AJ562" i="14"/>
  <c r="AI559" i="14"/>
  <c r="AI549" i="14"/>
  <c r="AI543" i="14"/>
  <c r="AJ483" i="14"/>
  <c r="AI464" i="14"/>
  <c r="AI436" i="14"/>
  <c r="AJ433" i="14"/>
  <c r="AI415" i="14"/>
  <c r="AI412" i="14"/>
  <c r="AI409" i="14"/>
  <c r="AI391" i="14"/>
  <c r="AI388" i="14"/>
  <c r="AI385" i="14"/>
  <c r="AI345" i="14"/>
  <c r="AI327" i="14"/>
  <c r="AI324" i="14"/>
  <c r="AJ315" i="14"/>
  <c r="AI312" i="14"/>
  <c r="AI260" i="14"/>
  <c r="AI254" i="14"/>
  <c r="AJ250" i="14"/>
  <c r="AI247" i="14"/>
  <c r="AJ224" i="14"/>
  <c r="AJ221" i="14"/>
  <c r="AJ217" i="14"/>
  <c r="AI188" i="14"/>
  <c r="AJ178" i="14"/>
  <c r="AI175" i="14"/>
  <c r="AJ159" i="14"/>
  <c r="AI152" i="14"/>
  <c r="AI149" i="14"/>
  <c r="AI108" i="14"/>
  <c r="AJ101" i="14"/>
  <c r="AI83" i="14"/>
  <c r="AJ59" i="14"/>
  <c r="AI56" i="14"/>
  <c r="AI40" i="14"/>
  <c r="AI37" i="14"/>
  <c r="Z616" i="14"/>
  <c r="AA543" i="14"/>
  <c r="AA506" i="14"/>
  <c r="AA465" i="14"/>
  <c r="Z423" i="14"/>
  <c r="Z327" i="14"/>
  <c r="Z276" i="14"/>
  <c r="AI547" i="14"/>
  <c r="AJ497" i="14"/>
  <c r="AJ446" i="14"/>
  <c r="AI380" i="14"/>
  <c r="AI313" i="14"/>
  <c r="AJ225" i="14"/>
  <c r="AJ202" i="14"/>
  <c r="AJ31" i="14"/>
  <c r="Z615" i="14"/>
  <c r="AA578" i="14"/>
  <c r="AA464" i="14"/>
  <c r="AR31" i="14"/>
  <c r="Z607" i="14"/>
  <c r="AA570" i="14"/>
  <c r="AA497" i="14"/>
  <c r="Z455" i="14"/>
  <c r="AJ702" i="14"/>
  <c r="AI699" i="14"/>
  <c r="AI693" i="14"/>
  <c r="AI676" i="14"/>
  <c r="AJ666" i="14"/>
  <c r="AI635" i="14"/>
  <c r="AI619" i="14"/>
  <c r="AI613" i="14"/>
  <c r="AI603" i="14"/>
  <c r="AJ578" i="14"/>
  <c r="AJ564" i="14"/>
  <c r="AI561" i="14"/>
  <c r="AJ558" i="14"/>
  <c r="AJ548" i="14"/>
  <c r="AI545" i="14"/>
  <c r="AI535" i="14"/>
  <c r="AI494" i="14"/>
  <c r="AI488" i="14"/>
  <c r="AJ463" i="14"/>
  <c r="AI444" i="14"/>
  <c r="AI441" i="14"/>
  <c r="AI438" i="14"/>
  <c r="AI420" i="14"/>
  <c r="AJ417" i="14"/>
  <c r="AI411" i="14"/>
  <c r="AI408" i="14"/>
  <c r="AI387" i="14"/>
  <c r="AJ350" i="14"/>
  <c r="AI344" i="14"/>
  <c r="AI311" i="14"/>
  <c r="AI292" i="14"/>
  <c r="AJ289" i="14"/>
  <c r="AI286" i="14"/>
  <c r="AI268" i="14"/>
  <c r="AI265" i="14"/>
  <c r="AI259" i="14"/>
  <c r="AI246" i="14"/>
  <c r="AI236" i="14"/>
  <c r="AJ226" i="14"/>
  <c r="AJ216" i="14"/>
  <c r="AI197" i="14"/>
  <c r="AJ193" i="14"/>
  <c r="AI174" i="14"/>
  <c r="AI167" i="14"/>
  <c r="AI164" i="14"/>
  <c r="AI158" i="14"/>
  <c r="AI144" i="14"/>
  <c r="AI141" i="14"/>
  <c r="AI103" i="14"/>
  <c r="AJ96" i="14"/>
  <c r="AI68" i="14"/>
  <c r="AI45" i="14"/>
  <c r="AI36" i="14"/>
  <c r="AA679" i="14"/>
  <c r="Z606" i="14"/>
  <c r="AA496" i="14"/>
  <c r="Z364" i="14"/>
  <c r="AS1180" i="14"/>
  <c r="AR1174" i="14"/>
  <c r="AR1152" i="14"/>
  <c r="AS1146" i="14"/>
  <c r="AR1129" i="14"/>
  <c r="AS1126" i="14"/>
  <c r="AR1103" i="14"/>
  <c r="AS1093" i="14"/>
  <c r="AR1090" i="14"/>
  <c r="AR1087" i="14"/>
  <c r="AS1077" i="14"/>
  <c r="AR1074" i="14"/>
  <c r="AR1071" i="14"/>
  <c r="AS1061" i="14"/>
  <c r="AR1058" i="14"/>
  <c r="AR1055" i="14"/>
  <c r="AS1045" i="14"/>
  <c r="AR1042" i="14"/>
  <c r="AR1039" i="14"/>
  <c r="AS1029" i="14"/>
  <c r="AR1026" i="14"/>
  <c r="AR1023" i="14"/>
  <c r="AS1013" i="14"/>
  <c r="AR1010" i="14"/>
  <c r="AR946" i="14"/>
  <c r="AS843" i="14"/>
  <c r="AS795" i="14"/>
  <c r="AR758" i="14"/>
  <c r="AS718" i="14"/>
  <c r="AR610" i="14"/>
  <c r="AS524" i="14"/>
  <c r="AR467" i="14"/>
  <c r="AS142" i="14"/>
  <c r="AR1195" i="14"/>
  <c r="AS1186" i="14"/>
  <c r="AS1173" i="14"/>
  <c r="AR1135" i="14"/>
  <c r="AS1125" i="14"/>
  <c r="AR1119" i="14"/>
  <c r="AS1102" i="14"/>
  <c r="AR1089" i="14"/>
  <c r="AS1086" i="14"/>
  <c r="AR994" i="14"/>
  <c r="AR930" i="14"/>
  <c r="AR856" i="14"/>
  <c r="AR820" i="14"/>
  <c r="AR805" i="14"/>
  <c r="AS779" i="14"/>
  <c r="AS775" i="14"/>
  <c r="AR732" i="14"/>
  <c r="AR672" i="14"/>
  <c r="AR564" i="14"/>
  <c r="AS508" i="14"/>
  <c r="AS1201" i="14"/>
  <c r="AS1188" i="14"/>
  <c r="AR1176" i="14"/>
  <c r="AS1163" i="14"/>
  <c r="AS1154" i="14"/>
  <c r="AS1134" i="14"/>
  <c r="AR1121" i="14"/>
  <c r="AS1118" i="14"/>
  <c r="AS1101" i="14"/>
  <c r="AR1098" i="14"/>
  <c r="AR1095" i="14"/>
  <c r="AS1085" i="14"/>
  <c r="AR1082" i="14"/>
  <c r="AR1079" i="14"/>
  <c r="AS1069" i="14"/>
  <c r="AR1066" i="14"/>
  <c r="AR1063" i="14"/>
  <c r="AS1053" i="14"/>
  <c r="AR1050" i="14"/>
  <c r="AR1047" i="14"/>
  <c r="AS1037" i="14"/>
  <c r="AR1034" i="14"/>
  <c r="AR1031" i="14"/>
  <c r="AS1021" i="14"/>
  <c r="AR1018" i="14"/>
  <c r="AR1015" i="14"/>
  <c r="AR978" i="14"/>
  <c r="AR914" i="14"/>
  <c r="AS888" i="14"/>
  <c r="AS863" i="14"/>
  <c r="AR830" i="14"/>
  <c r="AS811" i="14"/>
  <c r="AR789" i="14"/>
  <c r="AR601" i="14"/>
  <c r="AR578" i="14"/>
  <c r="AS574" i="14"/>
  <c r="AR492" i="14"/>
  <c r="AR392" i="14"/>
  <c r="AR316" i="14"/>
  <c r="AS301" i="14"/>
  <c r="AR1184" i="14"/>
  <c r="AR1178" i="14"/>
  <c r="AR1169" i="14"/>
  <c r="AS1156" i="14"/>
  <c r="AS1133" i="14"/>
  <c r="AR1130" i="14"/>
  <c r="AR1127" i="14"/>
  <c r="AS1117" i="14"/>
  <c r="AS1114" i="14"/>
  <c r="AR1097" i="14"/>
  <c r="AS1094" i="14"/>
  <c r="AR1081" i="14"/>
  <c r="AR962" i="14"/>
  <c r="AR898" i="14"/>
  <c r="AR880" i="14"/>
  <c r="AR844" i="14"/>
  <c r="AS807" i="14"/>
  <c r="AR712" i="14"/>
  <c r="AR690" i="14"/>
  <c r="AR682" i="14"/>
  <c r="AS651" i="14"/>
  <c r="AR573" i="14"/>
  <c r="AS529" i="14"/>
  <c r="AR495" i="14"/>
  <c r="AR449" i="14"/>
  <c r="AR407" i="14"/>
  <c r="AR210" i="14"/>
  <c r="Z465" i="14"/>
  <c r="Z377" i="14"/>
  <c r="X699" i="14"/>
  <c r="AA699" i="14" s="1"/>
  <c r="X690" i="14"/>
  <c r="AA690" i="14" s="1"/>
  <c r="X681" i="14"/>
  <c r="AA681" i="14" s="1"/>
  <c r="X672" i="14"/>
  <c r="Z672" i="14" s="1"/>
  <c r="X663" i="14"/>
  <c r="Z663" i="14" s="1"/>
  <c r="X654" i="14"/>
  <c r="Z654" i="14" s="1"/>
  <c r="X644" i="14"/>
  <c r="AA644" i="14" s="1"/>
  <c r="X635" i="14"/>
  <c r="Z635" i="14" s="1"/>
  <c r="X626" i="14"/>
  <c r="AA626" i="14" s="1"/>
  <c r="X617" i="14"/>
  <c r="AA617" i="14" s="1"/>
  <c r="X608" i="14"/>
  <c r="AA608" i="14" s="1"/>
  <c r="X599" i="14"/>
  <c r="Z599" i="14" s="1"/>
  <c r="X590" i="14"/>
  <c r="AA590" i="14" s="1"/>
  <c r="X580" i="14"/>
  <c r="Z580" i="14" s="1"/>
  <c r="X571" i="14"/>
  <c r="Z571" i="14" s="1"/>
  <c r="X562" i="14"/>
  <c r="AA562" i="14" s="1"/>
  <c r="X553" i="14"/>
  <c r="AA553" i="14" s="1"/>
  <c r="X544" i="14"/>
  <c r="Z544" i="14" s="1"/>
  <c r="X535" i="14"/>
  <c r="X526" i="14"/>
  <c r="AA526" i="14" s="1"/>
  <c r="X516" i="14"/>
  <c r="Z516" i="14" s="1"/>
  <c r="X507" i="14"/>
  <c r="AA507" i="14" s="1"/>
  <c r="X498" i="14"/>
  <c r="Z498" i="14" s="1"/>
  <c r="X488" i="14"/>
  <c r="AA488" i="14" s="1"/>
  <c r="X478" i="14"/>
  <c r="AA478" i="14" s="1"/>
  <c r="X467" i="14"/>
  <c r="Z467" i="14" s="1"/>
  <c r="X456" i="14"/>
  <c r="AA456" i="14" s="1"/>
  <c r="X446" i="14"/>
  <c r="Z446" i="14" s="1"/>
  <c r="X435" i="14"/>
  <c r="Z435" i="14" s="1"/>
  <c r="X424" i="14"/>
  <c r="AA424" i="14" s="1"/>
  <c r="X414" i="14"/>
  <c r="AA414" i="14" s="1"/>
  <c r="X403" i="14"/>
  <c r="AA403" i="14" s="1"/>
  <c r="X392" i="14"/>
  <c r="Z392" i="14" s="1"/>
  <c r="X380" i="14"/>
  <c r="AA380" i="14" s="1"/>
  <c r="X367" i="14"/>
  <c r="Z367" i="14" s="1"/>
  <c r="X355" i="14"/>
  <c r="AA355" i="14" s="1"/>
  <c r="X342" i="14"/>
  <c r="AA342" i="14" s="1"/>
  <c r="X329" i="14"/>
  <c r="AA329" i="14" s="1"/>
  <c r="X316" i="14"/>
  <c r="Z316" i="14" s="1"/>
  <c r="X303" i="14"/>
  <c r="X291" i="14"/>
  <c r="Z291" i="14" s="1"/>
  <c r="X278" i="14"/>
  <c r="Z278" i="14" s="1"/>
  <c r="X265" i="14"/>
  <c r="AA265" i="14" s="1"/>
  <c r="X252" i="14"/>
  <c r="AA252" i="14" s="1"/>
  <c r="X236" i="14"/>
  <c r="Z236" i="14" s="1"/>
  <c r="X220" i="14"/>
  <c r="AA220" i="14" s="1"/>
  <c r="X204" i="14"/>
  <c r="AA204" i="14" s="1"/>
  <c r="X182" i="14"/>
  <c r="Z182" i="14" s="1"/>
  <c r="X163" i="14"/>
  <c r="Z163" i="14" s="1"/>
  <c r="X131" i="14"/>
  <c r="AA131" i="14" s="1"/>
  <c r="X99" i="14"/>
  <c r="Z99" i="14" s="1"/>
  <c r="X67" i="14"/>
  <c r="Z67" i="14" s="1"/>
  <c r="X38" i="14"/>
  <c r="AA38" i="14" s="1"/>
  <c r="X46" i="14"/>
  <c r="AA46" i="14" s="1"/>
  <c r="X54" i="14"/>
  <c r="Z54" i="14" s="1"/>
  <c r="X62" i="14"/>
  <c r="AA62" i="14" s="1"/>
  <c r="X70" i="14"/>
  <c r="AA70" i="14" s="1"/>
  <c r="X78" i="14"/>
  <c r="AA78" i="14" s="1"/>
  <c r="X86" i="14"/>
  <c r="AA86" i="14" s="1"/>
  <c r="X94" i="14"/>
  <c r="Z94" i="14" s="1"/>
  <c r="X102" i="14"/>
  <c r="Z102" i="14" s="1"/>
  <c r="X110" i="14"/>
  <c r="Z110" i="14" s="1"/>
  <c r="X118" i="14"/>
  <c r="Z118" i="14" s="1"/>
  <c r="X126" i="14"/>
  <c r="Z126" i="14" s="1"/>
  <c r="X134" i="14"/>
  <c r="Z134" i="14" s="1"/>
  <c r="X142" i="14"/>
  <c r="AA142" i="14" s="1"/>
  <c r="X150" i="14"/>
  <c r="Z150" i="14" s="1"/>
  <c r="X158" i="14"/>
  <c r="Z158" i="14" s="1"/>
  <c r="X39" i="14"/>
  <c r="Z39" i="14" s="1"/>
  <c r="X47" i="14"/>
  <c r="Z47" i="14" s="1"/>
  <c r="X55" i="14"/>
  <c r="Z55" i="14" s="1"/>
  <c r="X63" i="14"/>
  <c r="Z63" i="14" s="1"/>
  <c r="X71" i="14"/>
  <c r="Z71" i="14" s="1"/>
  <c r="X79" i="14"/>
  <c r="AA79" i="14" s="1"/>
  <c r="X87" i="14"/>
  <c r="AA87" i="14" s="1"/>
  <c r="X95" i="14"/>
  <c r="X103" i="14"/>
  <c r="AA103" i="14" s="1"/>
  <c r="X111" i="14"/>
  <c r="Z111" i="14" s="1"/>
  <c r="X119" i="14"/>
  <c r="AA119" i="14" s="1"/>
  <c r="X127" i="14"/>
  <c r="Z127" i="14" s="1"/>
  <c r="X135" i="14"/>
  <c r="Z135" i="14" s="1"/>
  <c r="X143" i="14"/>
  <c r="AA143" i="14" s="1"/>
  <c r="X151" i="14"/>
  <c r="Z151" i="14" s="1"/>
  <c r="X159" i="14"/>
  <c r="Z159" i="14" s="1"/>
  <c r="X167" i="14"/>
  <c r="Z167" i="14" s="1"/>
  <c r="X175" i="14"/>
  <c r="Z175" i="14" s="1"/>
  <c r="X183" i="14"/>
  <c r="X191" i="14"/>
  <c r="AA191" i="14" s="1"/>
  <c r="X199" i="14"/>
  <c r="Z199" i="14" s="1"/>
  <c r="X207" i="14"/>
  <c r="Z207" i="14" s="1"/>
  <c r="X215" i="14"/>
  <c r="Z215" i="14" s="1"/>
  <c r="X223" i="14"/>
  <c r="AA223" i="14" s="1"/>
  <c r="X231" i="14"/>
  <c r="AA231" i="14" s="1"/>
  <c r="X239" i="14"/>
  <c r="Z239" i="14" s="1"/>
  <c r="X247" i="14"/>
  <c r="AA247" i="14" s="1"/>
  <c r="X32" i="14"/>
  <c r="AA32" i="14" s="1"/>
  <c r="X40" i="14"/>
  <c r="Z40" i="14" s="1"/>
  <c r="X48" i="14"/>
  <c r="Z48" i="14" s="1"/>
  <c r="X56" i="14"/>
  <c r="Z56" i="14" s="1"/>
  <c r="X64" i="14"/>
  <c r="AA64" i="14" s="1"/>
  <c r="X72" i="14"/>
  <c r="AA72" i="14" s="1"/>
  <c r="X80" i="14"/>
  <c r="Z80" i="14" s="1"/>
  <c r="X88" i="14"/>
  <c r="Z88" i="14" s="1"/>
  <c r="X96" i="14"/>
  <c r="Z96" i="14" s="1"/>
  <c r="X104" i="14"/>
  <c r="Z104" i="14" s="1"/>
  <c r="X112" i="14"/>
  <c r="Z112" i="14" s="1"/>
  <c r="X120" i="14"/>
  <c r="Z120" i="14" s="1"/>
  <c r="X128" i="14"/>
  <c r="Z128" i="14" s="1"/>
  <c r="X136" i="14"/>
  <c r="Z136" i="14" s="1"/>
  <c r="X144" i="14"/>
  <c r="X152" i="14"/>
  <c r="X160" i="14"/>
  <c r="Z160" i="14" s="1"/>
  <c r="X168" i="14"/>
  <c r="X176" i="14"/>
  <c r="AA176" i="14" s="1"/>
  <c r="X184" i="14"/>
  <c r="AA184" i="14" s="1"/>
  <c r="X192" i="14"/>
  <c r="AA192" i="14" s="1"/>
  <c r="X200" i="14"/>
  <c r="X208" i="14"/>
  <c r="X216" i="14"/>
  <c r="X224" i="14"/>
  <c r="Z224" i="14" s="1"/>
  <c r="X232" i="14"/>
  <c r="X240" i="14"/>
  <c r="AA240" i="14" s="1"/>
  <c r="X248" i="14"/>
  <c r="Z248" i="14" s="1"/>
  <c r="X256" i="14"/>
  <c r="Z256" i="14" s="1"/>
  <c r="X264" i="14"/>
  <c r="Z264" i="14" s="1"/>
  <c r="X272" i="14"/>
  <c r="AA272" i="14" s="1"/>
  <c r="X280" i="14"/>
  <c r="AA280" i="14" s="1"/>
  <c r="X288" i="14"/>
  <c r="AA288" i="14" s="1"/>
  <c r="X296" i="14"/>
  <c r="AA296" i="14" s="1"/>
  <c r="X304" i="14"/>
  <c r="AA304" i="14" s="1"/>
  <c r="X312" i="14"/>
  <c r="AA312" i="14" s="1"/>
  <c r="X320" i="14"/>
  <c r="AA320" i="14" s="1"/>
  <c r="X328" i="14"/>
  <c r="AA328" i="14" s="1"/>
  <c r="X336" i="14"/>
  <c r="AA336" i="14" s="1"/>
  <c r="X344" i="14"/>
  <c r="AA344" i="14" s="1"/>
  <c r="X352" i="14"/>
  <c r="AA352" i="14" s="1"/>
  <c r="X360" i="14"/>
  <c r="AA360" i="14" s="1"/>
  <c r="X368" i="14"/>
  <c r="AA368" i="14" s="1"/>
  <c r="X376" i="14"/>
  <c r="AA376" i="14" s="1"/>
  <c r="X384" i="14"/>
  <c r="AA384" i="14" s="1"/>
  <c r="X33" i="14"/>
  <c r="Z33" i="14" s="1"/>
  <c r="X41" i="14"/>
  <c r="AA41" i="14" s="1"/>
  <c r="X49" i="14"/>
  <c r="Z49" i="14" s="1"/>
  <c r="X57" i="14"/>
  <c r="Z57" i="14" s="1"/>
  <c r="X65" i="14"/>
  <c r="AA65" i="14" s="1"/>
  <c r="X73" i="14"/>
  <c r="Z73" i="14" s="1"/>
  <c r="X81" i="14"/>
  <c r="Z81" i="14" s="1"/>
  <c r="X89" i="14"/>
  <c r="Z89" i="14" s="1"/>
  <c r="X97" i="14"/>
  <c r="Z97" i="14" s="1"/>
  <c r="X105" i="14"/>
  <c r="AA105" i="14" s="1"/>
  <c r="X113" i="14"/>
  <c r="AA113" i="14" s="1"/>
  <c r="X121" i="14"/>
  <c r="AA121" i="14" s="1"/>
  <c r="X129" i="14"/>
  <c r="Z129" i="14" s="1"/>
  <c r="X137" i="14"/>
  <c r="Z137" i="14" s="1"/>
  <c r="X145" i="14"/>
  <c r="Z145" i="14" s="1"/>
  <c r="X153" i="14"/>
  <c r="AA153" i="14" s="1"/>
  <c r="X161" i="14"/>
  <c r="AA161" i="14" s="1"/>
  <c r="X169" i="14"/>
  <c r="Z169" i="14" s="1"/>
  <c r="X177" i="14"/>
  <c r="AA177" i="14" s="1"/>
  <c r="X185" i="14"/>
  <c r="Z185" i="14" s="1"/>
  <c r="X193" i="14"/>
  <c r="Z193" i="14" s="1"/>
  <c r="X201" i="14"/>
  <c r="AA201" i="14" s="1"/>
  <c r="X34" i="14"/>
  <c r="Z34" i="14" s="1"/>
  <c r="X42" i="14"/>
  <c r="AA42" i="14" s="1"/>
  <c r="X50" i="14"/>
  <c r="AA50" i="14" s="1"/>
  <c r="X58" i="14"/>
  <c r="AA58" i="14" s="1"/>
  <c r="X66" i="14"/>
  <c r="Z66" i="14" s="1"/>
  <c r="X74" i="14"/>
  <c r="AA74" i="14" s="1"/>
  <c r="X82" i="14"/>
  <c r="AA82" i="14" s="1"/>
  <c r="X90" i="14"/>
  <c r="AA90" i="14" s="1"/>
  <c r="X98" i="14"/>
  <c r="AA98" i="14" s="1"/>
  <c r="X106" i="14"/>
  <c r="AA106" i="14" s="1"/>
  <c r="X114" i="14"/>
  <c r="AA114" i="14" s="1"/>
  <c r="X122" i="14"/>
  <c r="AA122" i="14" s="1"/>
  <c r="X130" i="14"/>
  <c r="AA130" i="14" s="1"/>
  <c r="X138" i="14"/>
  <c r="AA138" i="14" s="1"/>
  <c r="X146" i="14"/>
  <c r="AA146" i="14" s="1"/>
  <c r="X154" i="14"/>
  <c r="AA154" i="14" s="1"/>
  <c r="X162" i="14"/>
  <c r="AA162" i="14" s="1"/>
  <c r="X170" i="14"/>
  <c r="AA170" i="14" s="1"/>
  <c r="X178" i="14"/>
  <c r="AA178" i="14" s="1"/>
  <c r="X186" i="14"/>
  <c r="AA186" i="14" s="1"/>
  <c r="X194" i="14"/>
  <c r="AA194" i="14" s="1"/>
  <c r="X202" i="14"/>
  <c r="AA202" i="14" s="1"/>
  <c r="X210" i="14"/>
  <c r="AA210" i="14" s="1"/>
  <c r="X218" i="14"/>
  <c r="AA218" i="14" s="1"/>
  <c r="X226" i="14"/>
  <c r="Z226" i="14" s="1"/>
  <c r="X234" i="14"/>
  <c r="AA234" i="14" s="1"/>
  <c r="X242" i="14"/>
  <c r="AA242" i="14" s="1"/>
  <c r="X250" i="14"/>
  <c r="AA250" i="14" s="1"/>
  <c r="X258" i="14"/>
  <c r="AA258" i="14" s="1"/>
  <c r="X266" i="14"/>
  <c r="Z266" i="14" s="1"/>
  <c r="X274" i="14"/>
  <c r="AA274" i="14" s="1"/>
  <c r="X282" i="14"/>
  <c r="AA282" i="14" s="1"/>
  <c r="X290" i="14"/>
  <c r="Z290" i="14" s="1"/>
  <c r="X298" i="14"/>
  <c r="Z298" i="14" s="1"/>
  <c r="X306" i="14"/>
  <c r="AA306" i="14" s="1"/>
  <c r="X314" i="14"/>
  <c r="AA314" i="14" s="1"/>
  <c r="X322" i="14"/>
  <c r="AA322" i="14" s="1"/>
  <c r="X330" i="14"/>
  <c r="AA330" i="14" s="1"/>
  <c r="X338" i="14"/>
  <c r="Z338" i="14" s="1"/>
  <c r="X346" i="14"/>
  <c r="AA346" i="14" s="1"/>
  <c r="X354" i="14"/>
  <c r="AA354" i="14" s="1"/>
  <c r="X362" i="14"/>
  <c r="Z362" i="14" s="1"/>
  <c r="X370" i="14"/>
  <c r="Z370" i="14" s="1"/>
  <c r="X378" i="14"/>
  <c r="AA378" i="14" s="1"/>
  <c r="X386" i="14"/>
  <c r="Z386" i="14" s="1"/>
  <c r="X394" i="14"/>
  <c r="AA394" i="14" s="1"/>
  <c r="X402" i="14"/>
  <c r="AA402" i="14" s="1"/>
  <c r="X410" i="14"/>
  <c r="AA410" i="14" s="1"/>
  <c r="X418" i="14"/>
  <c r="AA418" i="14" s="1"/>
  <c r="X426" i="14"/>
  <c r="AA426" i="14" s="1"/>
  <c r="X434" i="14"/>
  <c r="AA434" i="14" s="1"/>
  <c r="X442" i="14"/>
  <c r="AA442" i="14" s="1"/>
  <c r="X450" i="14"/>
  <c r="AA450" i="14" s="1"/>
  <c r="X458" i="14"/>
  <c r="AA458" i="14" s="1"/>
  <c r="X466" i="14"/>
  <c r="AA466" i="14" s="1"/>
  <c r="X474" i="14"/>
  <c r="AA474" i="14" s="1"/>
  <c r="X482" i="14"/>
  <c r="AA482" i="14" s="1"/>
  <c r="X490" i="14"/>
  <c r="AA490" i="14" s="1"/>
  <c r="X37" i="14"/>
  <c r="X45" i="14"/>
  <c r="Z45" i="14" s="1"/>
  <c r="X53" i="14"/>
  <c r="X61" i="14"/>
  <c r="Z61" i="14" s="1"/>
  <c r="X69" i="14"/>
  <c r="AA69" i="14" s="1"/>
  <c r="X77" i="14"/>
  <c r="AA77" i="14" s="1"/>
  <c r="X85" i="14"/>
  <c r="AA85" i="14" s="1"/>
  <c r="X93" i="14"/>
  <c r="AA93" i="14" s="1"/>
  <c r="X101" i="14"/>
  <c r="AA101" i="14" s="1"/>
  <c r="X109" i="14"/>
  <c r="AA109" i="14" s="1"/>
  <c r="X117" i="14"/>
  <c r="Z117" i="14" s="1"/>
  <c r="X125" i="14"/>
  <c r="AA125" i="14" s="1"/>
  <c r="X133" i="14"/>
  <c r="AA133" i="14" s="1"/>
  <c r="X141" i="14"/>
  <c r="AA141" i="14" s="1"/>
  <c r="X149" i="14"/>
  <c r="AA149" i="14" s="1"/>
  <c r="X157" i="14"/>
  <c r="AA157" i="14" s="1"/>
  <c r="X165" i="14"/>
  <c r="AA165" i="14" s="1"/>
  <c r="X173" i="14"/>
  <c r="Z173" i="14" s="1"/>
  <c r="X181" i="14"/>
  <c r="Z181" i="14" s="1"/>
  <c r="X189" i="14"/>
  <c r="AA189" i="14" s="1"/>
  <c r="X197" i="14"/>
  <c r="Z197" i="14" s="1"/>
  <c r="X205" i="14"/>
  <c r="Z205" i="14" s="1"/>
  <c r="X213" i="14"/>
  <c r="Z213" i="14" s="1"/>
  <c r="X221" i="14"/>
  <c r="Z221" i="14" s="1"/>
  <c r="X229" i="14"/>
  <c r="Z229" i="14" s="1"/>
  <c r="X237" i="14"/>
  <c r="AA237" i="14" s="1"/>
  <c r="X245" i="14"/>
  <c r="AA245" i="14" s="1"/>
  <c r="X253" i="14"/>
  <c r="Z253" i="14" s="1"/>
  <c r="X261" i="14"/>
  <c r="Z261" i="14" s="1"/>
  <c r="X269" i="14"/>
  <c r="Z269" i="14" s="1"/>
  <c r="X277" i="14"/>
  <c r="Z277" i="14" s="1"/>
  <c r="X285" i="14"/>
  <c r="Z285" i="14" s="1"/>
  <c r="X293" i="14"/>
  <c r="AA293" i="14" s="1"/>
  <c r="X301" i="14"/>
  <c r="Z301" i="14" s="1"/>
  <c r="X309" i="14"/>
  <c r="Z309" i="14" s="1"/>
  <c r="X317" i="14"/>
  <c r="Z317" i="14" s="1"/>
  <c r="X325" i="14"/>
  <c r="Z325" i="14" s="1"/>
  <c r="X333" i="14"/>
  <c r="Z333" i="14" s="1"/>
  <c r="X341" i="14"/>
  <c r="AA341" i="14" s="1"/>
  <c r="X349" i="14"/>
  <c r="AA349" i="14" s="1"/>
  <c r="X357" i="14"/>
  <c r="AA357" i="14" s="1"/>
  <c r="X365" i="14"/>
  <c r="AA365" i="14" s="1"/>
  <c r="X373" i="14"/>
  <c r="Z373" i="14" s="1"/>
  <c r="X381" i="14"/>
  <c r="Z381" i="14" s="1"/>
  <c r="X389" i="14"/>
  <c r="Z389" i="14" s="1"/>
  <c r="X397" i="14"/>
  <c r="AA397" i="14" s="1"/>
  <c r="X405" i="14"/>
  <c r="Z405" i="14" s="1"/>
  <c r="X413" i="14"/>
  <c r="AA413" i="14" s="1"/>
  <c r="X421" i="14"/>
  <c r="Z421" i="14" s="1"/>
  <c r="X429" i="14"/>
  <c r="X437" i="14"/>
  <c r="AA437" i="14" s="1"/>
  <c r="X445" i="14"/>
  <c r="Z445" i="14" s="1"/>
  <c r="X453" i="14"/>
  <c r="Z453" i="14" s="1"/>
  <c r="X461" i="14"/>
  <c r="AA461" i="14" s="1"/>
  <c r="X469" i="14"/>
  <c r="Z469" i="14" s="1"/>
  <c r="X477" i="14"/>
  <c r="Z477" i="14" s="1"/>
  <c r="X485" i="14"/>
  <c r="AA485" i="14" s="1"/>
  <c r="X493" i="14"/>
  <c r="Z493" i="14" s="1"/>
  <c r="X501" i="14"/>
  <c r="AA501" i="14" s="1"/>
  <c r="X509" i="14"/>
  <c r="Z509" i="14" s="1"/>
  <c r="X517" i="14"/>
  <c r="Z517" i="14" s="1"/>
  <c r="X525" i="14"/>
  <c r="Z525" i="14" s="1"/>
  <c r="X533" i="14"/>
  <c r="Z533" i="14" s="1"/>
  <c r="X541" i="14"/>
  <c r="Z541" i="14" s="1"/>
  <c r="X549" i="14"/>
  <c r="Z549" i="14" s="1"/>
  <c r="X557" i="14"/>
  <c r="Z557" i="14" s="1"/>
  <c r="X565" i="14"/>
  <c r="AA565" i="14" s="1"/>
  <c r="X573" i="14"/>
  <c r="Z573" i="14" s="1"/>
  <c r="X581" i="14"/>
  <c r="AA581" i="14" s="1"/>
  <c r="X589" i="14"/>
  <c r="Z589" i="14" s="1"/>
  <c r="X597" i="14"/>
  <c r="Z597" i="14" s="1"/>
  <c r="X605" i="14"/>
  <c r="AA605" i="14" s="1"/>
  <c r="X613" i="14"/>
  <c r="Z613" i="14" s="1"/>
  <c r="X621" i="14"/>
  <c r="Z621" i="14" s="1"/>
  <c r="X629" i="14"/>
  <c r="AA629" i="14" s="1"/>
  <c r="X637" i="14"/>
  <c r="AA637" i="14" s="1"/>
  <c r="X645" i="14"/>
  <c r="AA645" i="14" s="1"/>
  <c r="X653" i="14"/>
  <c r="AA653" i="14" s="1"/>
  <c r="X661" i="14"/>
  <c r="AA661" i="14" s="1"/>
  <c r="X669" i="14"/>
  <c r="X677" i="14"/>
  <c r="Z677" i="14" s="1"/>
  <c r="X685" i="14"/>
  <c r="Z685" i="14" s="1"/>
  <c r="X693" i="14"/>
  <c r="Z693" i="14" s="1"/>
  <c r="X701" i="14"/>
  <c r="Z701" i="14" s="1"/>
  <c r="Z633" i="14"/>
  <c r="Z353" i="14"/>
  <c r="AA249" i="14"/>
  <c r="X696" i="14"/>
  <c r="Z696" i="14" s="1"/>
  <c r="X687" i="14"/>
  <c r="AA687" i="14" s="1"/>
  <c r="X678" i="14"/>
  <c r="AA678" i="14" s="1"/>
  <c r="X668" i="14"/>
  <c r="AA668" i="14" s="1"/>
  <c r="X659" i="14"/>
  <c r="Z659" i="14" s="1"/>
  <c r="X650" i="14"/>
  <c r="AA650" i="14" s="1"/>
  <c r="X641" i="14"/>
  <c r="AA641" i="14" s="1"/>
  <c r="X632" i="14"/>
  <c r="Z632" i="14" s="1"/>
  <c r="X623" i="14"/>
  <c r="Z623" i="14" s="1"/>
  <c r="X614" i="14"/>
  <c r="Z614" i="14" s="1"/>
  <c r="X604" i="14"/>
  <c r="AA604" i="14" s="1"/>
  <c r="X595" i="14"/>
  <c r="AA595" i="14" s="1"/>
  <c r="X586" i="14"/>
  <c r="AA586" i="14" s="1"/>
  <c r="X577" i="14"/>
  <c r="Z577" i="14" s="1"/>
  <c r="X568" i="14"/>
  <c r="Z568" i="14" s="1"/>
  <c r="X559" i="14"/>
  <c r="Z559" i="14" s="1"/>
  <c r="X550" i="14"/>
  <c r="Z550" i="14" s="1"/>
  <c r="X540" i="14"/>
  <c r="AA540" i="14" s="1"/>
  <c r="X531" i="14"/>
  <c r="Z531" i="14" s="1"/>
  <c r="X522" i="14"/>
  <c r="Z522" i="14" s="1"/>
  <c r="X513" i="14"/>
  <c r="AA513" i="14" s="1"/>
  <c r="X504" i="14"/>
  <c r="AA504" i="14" s="1"/>
  <c r="X495" i="14"/>
  <c r="AA495" i="14" s="1"/>
  <c r="X484" i="14"/>
  <c r="AA484" i="14" s="1"/>
  <c r="X473" i="14"/>
  <c r="AA473" i="14" s="1"/>
  <c r="X463" i="14"/>
  <c r="Z463" i="14" s="1"/>
  <c r="X452" i="14"/>
  <c r="AA452" i="14" s="1"/>
  <c r="X441" i="14"/>
  <c r="Z441" i="14" s="1"/>
  <c r="X431" i="14"/>
  <c r="Z431" i="14" s="1"/>
  <c r="X420" i="14"/>
  <c r="Z420" i="14" s="1"/>
  <c r="X409" i="14"/>
  <c r="Z409" i="14" s="1"/>
  <c r="X399" i="14"/>
  <c r="Z399" i="14" s="1"/>
  <c r="X388" i="14"/>
  <c r="Z388" i="14" s="1"/>
  <c r="X375" i="14"/>
  <c r="Z375" i="14" s="1"/>
  <c r="X363" i="14"/>
  <c r="Z363" i="14" s="1"/>
  <c r="X350" i="14"/>
  <c r="Z350" i="14" s="1"/>
  <c r="X337" i="14"/>
  <c r="Z337" i="14" s="1"/>
  <c r="X324" i="14"/>
  <c r="AA324" i="14" s="1"/>
  <c r="X311" i="14"/>
  <c r="Z311" i="14" s="1"/>
  <c r="X299" i="14"/>
  <c r="Z299" i="14" s="1"/>
  <c r="X286" i="14"/>
  <c r="AA286" i="14" s="1"/>
  <c r="X273" i="14"/>
  <c r="AA273" i="14" s="1"/>
  <c r="X260" i="14"/>
  <c r="AA260" i="14" s="1"/>
  <c r="X246" i="14"/>
  <c r="AA246" i="14" s="1"/>
  <c r="X230" i="14"/>
  <c r="Z230" i="14" s="1"/>
  <c r="X214" i="14"/>
  <c r="Z214" i="14" s="1"/>
  <c r="X196" i="14"/>
  <c r="AA196" i="14" s="1"/>
  <c r="X174" i="14"/>
  <c r="Z174" i="14" s="1"/>
  <c r="X148" i="14"/>
  <c r="AA148" i="14" s="1"/>
  <c r="X116" i="14"/>
  <c r="AA116" i="14" s="1"/>
  <c r="X84" i="14"/>
  <c r="Z84" i="14" s="1"/>
  <c r="X52" i="14"/>
  <c r="AA52" i="14" s="1"/>
  <c r="Z697" i="14"/>
  <c r="Z689" i="14"/>
  <c r="Z625" i="14"/>
  <c r="X695" i="14"/>
  <c r="Z695" i="14" s="1"/>
  <c r="X686" i="14"/>
  <c r="AA686" i="14" s="1"/>
  <c r="X676" i="14"/>
  <c r="Z676" i="14" s="1"/>
  <c r="X667" i="14"/>
  <c r="AA667" i="14" s="1"/>
  <c r="X658" i="14"/>
  <c r="AA658" i="14" s="1"/>
  <c r="X649" i="14"/>
  <c r="AA649" i="14" s="1"/>
  <c r="X640" i="14"/>
  <c r="Z640" i="14" s="1"/>
  <c r="X631" i="14"/>
  <c r="Z631" i="14" s="1"/>
  <c r="X622" i="14"/>
  <c r="Z622" i="14" s="1"/>
  <c r="X612" i="14"/>
  <c r="Z612" i="14" s="1"/>
  <c r="X603" i="14"/>
  <c r="Z603" i="14" s="1"/>
  <c r="X594" i="14"/>
  <c r="AA594" i="14" s="1"/>
  <c r="X585" i="14"/>
  <c r="Z585" i="14" s="1"/>
  <c r="X576" i="14"/>
  <c r="Z576" i="14" s="1"/>
  <c r="X567" i="14"/>
  <c r="AA567" i="14" s="1"/>
  <c r="X558" i="14"/>
  <c r="Z558" i="14" s="1"/>
  <c r="X548" i="14"/>
  <c r="Z548" i="14" s="1"/>
  <c r="X539" i="14"/>
  <c r="Z539" i="14" s="1"/>
  <c r="X530" i="14"/>
  <c r="Z530" i="14" s="1"/>
  <c r="X521" i="14"/>
  <c r="Z521" i="14" s="1"/>
  <c r="X512" i="14"/>
  <c r="Z512" i="14" s="1"/>
  <c r="X503" i="14"/>
  <c r="AA503" i="14" s="1"/>
  <c r="X494" i="14"/>
  <c r="AA494" i="14" s="1"/>
  <c r="X483" i="14"/>
  <c r="AA483" i="14" s="1"/>
  <c r="X472" i="14"/>
  <c r="AA472" i="14" s="1"/>
  <c r="X462" i="14"/>
  <c r="AA462" i="14" s="1"/>
  <c r="X451" i="14"/>
  <c r="Z451" i="14" s="1"/>
  <c r="X440" i="14"/>
  <c r="AA440" i="14" s="1"/>
  <c r="X430" i="14"/>
  <c r="Z430" i="14" s="1"/>
  <c r="X419" i="14"/>
  <c r="AA419" i="14" s="1"/>
  <c r="X408" i="14"/>
  <c r="AA408" i="14" s="1"/>
  <c r="X398" i="14"/>
  <c r="Z398" i="14" s="1"/>
  <c r="X387" i="14"/>
  <c r="AA387" i="14" s="1"/>
  <c r="X374" i="14"/>
  <c r="Z374" i="14" s="1"/>
  <c r="X361" i="14"/>
  <c r="AA361" i="14" s="1"/>
  <c r="X348" i="14"/>
  <c r="Z348" i="14" s="1"/>
  <c r="X335" i="14"/>
  <c r="Z335" i="14" s="1"/>
  <c r="X323" i="14"/>
  <c r="AA323" i="14" s="1"/>
  <c r="X310" i="14"/>
  <c r="Z310" i="14" s="1"/>
  <c r="X297" i="14"/>
  <c r="Z297" i="14" s="1"/>
  <c r="X284" i="14"/>
  <c r="Z284" i="14" s="1"/>
  <c r="X271" i="14"/>
  <c r="Z271" i="14" s="1"/>
  <c r="X259" i="14"/>
  <c r="Z259" i="14" s="1"/>
  <c r="X244" i="14"/>
  <c r="Z244" i="14" s="1"/>
  <c r="X228" i="14"/>
  <c r="Z228" i="14" s="1"/>
  <c r="X212" i="14"/>
  <c r="Z212" i="14" s="1"/>
  <c r="X195" i="14"/>
  <c r="Z195" i="14" s="1"/>
  <c r="X172" i="14"/>
  <c r="AA172" i="14" s="1"/>
  <c r="X147" i="14"/>
  <c r="Z147" i="14" s="1"/>
  <c r="X115" i="14"/>
  <c r="AA115" i="14" s="1"/>
  <c r="X83" i="14"/>
  <c r="AA83" i="14" s="1"/>
  <c r="X51" i="14"/>
  <c r="Z51" i="14" s="1"/>
  <c r="Z505" i="14"/>
  <c r="Z233" i="14"/>
  <c r="X31" i="14"/>
  <c r="Z31" i="14" s="1"/>
  <c r="X694" i="14"/>
  <c r="AA694" i="14" s="1"/>
  <c r="X684" i="14"/>
  <c r="Z684" i="14" s="1"/>
  <c r="X675" i="14"/>
  <c r="Z675" i="14" s="1"/>
  <c r="X666" i="14"/>
  <c r="AA666" i="14" s="1"/>
  <c r="X657" i="14"/>
  <c r="Z657" i="14" s="1"/>
  <c r="X648" i="14"/>
  <c r="Z648" i="14" s="1"/>
  <c r="X639" i="14"/>
  <c r="Z639" i="14" s="1"/>
  <c r="X630" i="14"/>
  <c r="Z630" i="14" s="1"/>
  <c r="X620" i="14"/>
  <c r="Z620" i="14" s="1"/>
  <c r="X611" i="14"/>
  <c r="AA611" i="14" s="1"/>
  <c r="X602" i="14"/>
  <c r="AA602" i="14" s="1"/>
  <c r="X593" i="14"/>
  <c r="AA593" i="14" s="1"/>
  <c r="X584" i="14"/>
  <c r="Z584" i="14" s="1"/>
  <c r="X575" i="14"/>
  <c r="Z575" i="14" s="1"/>
  <c r="X566" i="14"/>
  <c r="Z566" i="14" s="1"/>
  <c r="X556" i="14"/>
  <c r="AA556" i="14" s="1"/>
  <c r="X547" i="14"/>
  <c r="Z547" i="14" s="1"/>
  <c r="X538" i="14"/>
  <c r="AA538" i="14" s="1"/>
  <c r="X529" i="14"/>
  <c r="AA529" i="14" s="1"/>
  <c r="X520" i="14"/>
  <c r="AA520" i="14" s="1"/>
  <c r="X511" i="14"/>
  <c r="Z511" i="14" s="1"/>
  <c r="X502" i="14"/>
  <c r="Z502" i="14" s="1"/>
  <c r="X492" i="14"/>
  <c r="AA492" i="14" s="1"/>
  <c r="X481" i="14"/>
  <c r="Z481" i="14" s="1"/>
  <c r="X471" i="14"/>
  <c r="Z471" i="14" s="1"/>
  <c r="X460" i="14"/>
  <c r="Z460" i="14" s="1"/>
  <c r="X449" i="14"/>
  <c r="Z449" i="14" s="1"/>
  <c r="X439" i="14"/>
  <c r="Z439" i="14" s="1"/>
  <c r="X428" i="14"/>
  <c r="AA428" i="14" s="1"/>
  <c r="X417" i="14"/>
  <c r="Z417" i="14" s="1"/>
  <c r="X407" i="14"/>
  <c r="Z407" i="14" s="1"/>
  <c r="X396" i="14"/>
  <c r="Z396" i="14" s="1"/>
  <c r="X385" i="14"/>
  <c r="AA385" i="14" s="1"/>
  <c r="X372" i="14"/>
  <c r="AA372" i="14" s="1"/>
  <c r="X359" i="14"/>
  <c r="Z359" i="14" s="1"/>
  <c r="X347" i="14"/>
  <c r="AA347" i="14" s="1"/>
  <c r="X334" i="14"/>
  <c r="Z334" i="14" s="1"/>
  <c r="X321" i="14"/>
  <c r="Z321" i="14" s="1"/>
  <c r="X308" i="14"/>
  <c r="Z308" i="14" s="1"/>
  <c r="X295" i="14"/>
  <c r="Z295" i="14" s="1"/>
  <c r="X283" i="14"/>
  <c r="Z283" i="14" s="1"/>
  <c r="X270" i="14"/>
  <c r="Z270" i="14" s="1"/>
  <c r="X257" i="14"/>
  <c r="Z257" i="14" s="1"/>
  <c r="X243" i="14"/>
  <c r="AA243" i="14" s="1"/>
  <c r="X227" i="14"/>
  <c r="AA227" i="14" s="1"/>
  <c r="X211" i="14"/>
  <c r="Z211" i="14" s="1"/>
  <c r="X190" i="14"/>
  <c r="Z190" i="14" s="1"/>
  <c r="X171" i="14"/>
  <c r="Z171" i="14" s="1"/>
  <c r="X140" i="14"/>
  <c r="Z140" i="14" s="1"/>
  <c r="X108" i="14"/>
  <c r="Z108" i="14" s="1"/>
  <c r="X76" i="14"/>
  <c r="Z76" i="14" s="1"/>
  <c r="X44" i="14"/>
  <c r="Z44" i="14" s="1"/>
  <c r="Z688" i="14"/>
  <c r="Z680" i="14"/>
  <c r="Z497" i="14"/>
  <c r="X702" i="14"/>
  <c r="AA702" i="14" s="1"/>
  <c r="X692" i="14"/>
  <c r="Z692" i="14" s="1"/>
  <c r="X683" i="14"/>
  <c r="Z683" i="14" s="1"/>
  <c r="X674" i="14"/>
  <c r="AA674" i="14" s="1"/>
  <c r="X665" i="14"/>
  <c r="AA665" i="14" s="1"/>
  <c r="X656" i="14"/>
  <c r="AA656" i="14" s="1"/>
  <c r="X647" i="14"/>
  <c r="Z647" i="14" s="1"/>
  <c r="X638" i="14"/>
  <c r="Z638" i="14" s="1"/>
  <c r="X628" i="14"/>
  <c r="AA628" i="14" s="1"/>
  <c r="X619" i="14"/>
  <c r="Z619" i="14" s="1"/>
  <c r="X610" i="14"/>
  <c r="AA610" i="14" s="1"/>
  <c r="X601" i="14"/>
  <c r="AA601" i="14" s="1"/>
  <c r="X592" i="14"/>
  <c r="Z592" i="14" s="1"/>
  <c r="X583" i="14"/>
  <c r="Z583" i="14" s="1"/>
  <c r="X574" i="14"/>
  <c r="Z574" i="14" s="1"/>
  <c r="X564" i="14"/>
  <c r="Z564" i="14" s="1"/>
  <c r="X555" i="14"/>
  <c r="Z555" i="14" s="1"/>
  <c r="X546" i="14"/>
  <c r="Z546" i="14" s="1"/>
  <c r="X537" i="14"/>
  <c r="AA537" i="14" s="1"/>
  <c r="X528" i="14"/>
  <c r="AA528" i="14" s="1"/>
  <c r="X519" i="14"/>
  <c r="AA519" i="14" s="1"/>
  <c r="X510" i="14"/>
  <c r="Z510" i="14" s="1"/>
  <c r="X500" i="14"/>
  <c r="Z500" i="14" s="1"/>
  <c r="X491" i="14"/>
  <c r="AA491" i="14" s="1"/>
  <c r="X480" i="14"/>
  <c r="AA480" i="14" s="1"/>
  <c r="X470" i="14"/>
  <c r="AA470" i="14" s="1"/>
  <c r="X459" i="14"/>
  <c r="Z459" i="14" s="1"/>
  <c r="X448" i="14"/>
  <c r="AA448" i="14" s="1"/>
  <c r="X438" i="14"/>
  <c r="AA438" i="14" s="1"/>
  <c r="X427" i="14"/>
  <c r="Z427" i="14" s="1"/>
  <c r="X416" i="14"/>
  <c r="AA416" i="14" s="1"/>
  <c r="X406" i="14"/>
  <c r="Z406" i="14" s="1"/>
  <c r="X395" i="14"/>
  <c r="AA395" i="14" s="1"/>
  <c r="X383" i="14"/>
  <c r="Z383" i="14" s="1"/>
  <c r="X371" i="14"/>
  <c r="AA371" i="14" s="1"/>
  <c r="X358" i="14"/>
  <c r="Z358" i="14" s="1"/>
  <c r="X345" i="14"/>
  <c r="AA345" i="14" s="1"/>
  <c r="X332" i="14"/>
  <c r="Z332" i="14" s="1"/>
  <c r="X319" i="14"/>
  <c r="AA319" i="14" s="1"/>
  <c r="X307" i="14"/>
  <c r="AA307" i="14" s="1"/>
  <c r="X294" i="14"/>
  <c r="Z294" i="14" s="1"/>
  <c r="X281" i="14"/>
  <c r="Z281" i="14" s="1"/>
  <c r="X268" i="14"/>
  <c r="Z268" i="14" s="1"/>
  <c r="X255" i="14"/>
  <c r="Z255" i="14" s="1"/>
  <c r="X241" i="14"/>
  <c r="AA241" i="14" s="1"/>
  <c r="X225" i="14"/>
  <c r="Z225" i="14" s="1"/>
  <c r="X209" i="14"/>
  <c r="AA209" i="14" s="1"/>
  <c r="X188" i="14"/>
  <c r="Z188" i="14" s="1"/>
  <c r="X166" i="14"/>
  <c r="AA166" i="14" s="1"/>
  <c r="X139" i="14"/>
  <c r="AA139" i="14" s="1"/>
  <c r="X107" i="14"/>
  <c r="Z107" i="14" s="1"/>
  <c r="X75" i="14"/>
  <c r="AA75" i="14" s="1"/>
  <c r="X43" i="14"/>
  <c r="AA43" i="14" s="1"/>
  <c r="AA616" i="14"/>
  <c r="AA423" i="14"/>
  <c r="X700" i="14"/>
  <c r="Z700" i="14" s="1"/>
  <c r="X691" i="14"/>
  <c r="AA691" i="14" s="1"/>
  <c r="X682" i="14"/>
  <c r="AA682" i="14" s="1"/>
  <c r="X673" i="14"/>
  <c r="AA673" i="14" s="1"/>
  <c r="X664" i="14"/>
  <c r="AA664" i="14" s="1"/>
  <c r="X655" i="14"/>
  <c r="Z655" i="14" s="1"/>
  <c r="X646" i="14"/>
  <c r="AA646" i="14" s="1"/>
  <c r="X636" i="14"/>
  <c r="Z636" i="14" s="1"/>
  <c r="X627" i="14"/>
  <c r="Z627" i="14" s="1"/>
  <c r="X618" i="14"/>
  <c r="AA618" i="14" s="1"/>
  <c r="X609" i="14"/>
  <c r="AA609" i="14" s="1"/>
  <c r="X600" i="14"/>
  <c r="AA600" i="14" s="1"/>
  <c r="X591" i="14"/>
  <c r="Z591" i="14" s="1"/>
  <c r="X582" i="14"/>
  <c r="Z582" i="14" s="1"/>
  <c r="X572" i="14"/>
  <c r="AA572" i="14" s="1"/>
  <c r="X563" i="14"/>
  <c r="AA563" i="14" s="1"/>
  <c r="X554" i="14"/>
  <c r="AA554" i="14" s="1"/>
  <c r="X545" i="14"/>
  <c r="AA545" i="14" s="1"/>
  <c r="X536" i="14"/>
  <c r="AA536" i="14" s="1"/>
  <c r="X527" i="14"/>
  <c r="Z527" i="14" s="1"/>
  <c r="X518" i="14"/>
  <c r="AA518" i="14" s="1"/>
  <c r="X508" i="14"/>
  <c r="Z508" i="14" s="1"/>
  <c r="X499" i="14"/>
  <c r="Z499" i="14" s="1"/>
  <c r="X489" i="14"/>
  <c r="Z489" i="14" s="1"/>
  <c r="X479" i="14"/>
  <c r="Z479" i="14" s="1"/>
  <c r="X468" i="14"/>
  <c r="Z468" i="14" s="1"/>
  <c r="X457" i="14"/>
  <c r="Z457" i="14" s="1"/>
  <c r="X447" i="14"/>
  <c r="Z447" i="14" s="1"/>
  <c r="X436" i="14"/>
  <c r="Z436" i="14" s="1"/>
  <c r="X425" i="14"/>
  <c r="Z425" i="14" s="1"/>
  <c r="X415" i="14"/>
  <c r="Z415" i="14" s="1"/>
  <c r="X404" i="14"/>
  <c r="Z404" i="14" s="1"/>
  <c r="X393" i="14"/>
  <c r="AA393" i="14" s="1"/>
  <c r="X382" i="14"/>
  <c r="AA382" i="14" s="1"/>
  <c r="X369" i="14"/>
  <c r="Z369" i="14" s="1"/>
  <c r="X356" i="14"/>
  <c r="AA356" i="14" s="1"/>
  <c r="X343" i="14"/>
  <c r="Z343" i="14" s="1"/>
  <c r="X331" i="14"/>
  <c r="Z331" i="14" s="1"/>
  <c r="X318" i="14"/>
  <c r="Z318" i="14" s="1"/>
  <c r="X305" i="14"/>
  <c r="Z305" i="14" s="1"/>
  <c r="X292" i="14"/>
  <c r="AA292" i="14" s="1"/>
  <c r="X279" i="14"/>
  <c r="Z279" i="14" s="1"/>
  <c r="X267" i="14"/>
  <c r="Z267" i="14" s="1"/>
  <c r="X254" i="14"/>
  <c r="AA254" i="14" s="1"/>
  <c r="X238" i="14"/>
  <c r="AA238" i="14" s="1"/>
  <c r="X222" i="14"/>
  <c r="Z222" i="14" s="1"/>
  <c r="X206" i="14"/>
  <c r="Z206" i="14" s="1"/>
  <c r="X187" i="14"/>
  <c r="AA187" i="14" s="1"/>
  <c r="X164" i="14"/>
  <c r="AA164" i="14" s="1"/>
  <c r="X132" i="14"/>
  <c r="Z132" i="14" s="1"/>
  <c r="X100" i="14"/>
  <c r="Z100" i="14" s="1"/>
  <c r="X68" i="14"/>
  <c r="Z68" i="14" s="1"/>
  <c r="X36" i="14"/>
  <c r="Z36" i="14" s="1"/>
  <c r="AJ668" i="14"/>
  <c r="AI642" i="14"/>
  <c r="AI503" i="14"/>
  <c r="Z300" i="14"/>
  <c r="AJ132" i="14"/>
  <c r="AP36" i="14"/>
  <c r="AS36" i="14" s="1"/>
  <c r="AP57" i="14"/>
  <c r="AS57" i="14" s="1"/>
  <c r="AP68" i="14"/>
  <c r="AS68" i="14" s="1"/>
  <c r="AP121" i="14"/>
  <c r="AR121" i="14" s="1"/>
  <c r="AP124" i="14"/>
  <c r="AR124" i="14" s="1"/>
  <c r="AP137" i="14"/>
  <c r="AS137" i="14" s="1"/>
  <c r="AP140" i="14"/>
  <c r="AS140" i="14" s="1"/>
  <c r="AP153" i="14"/>
  <c r="AS153" i="14" s="1"/>
  <c r="AP156" i="14"/>
  <c r="AR156" i="14" s="1"/>
  <c r="AP169" i="14"/>
  <c r="AR169" i="14" s="1"/>
  <c r="AP172" i="14"/>
  <c r="AS172" i="14" s="1"/>
  <c r="AP185" i="14"/>
  <c r="AR185" i="14" s="1"/>
  <c r="AP188" i="14"/>
  <c r="AS188" i="14" s="1"/>
  <c r="AP201" i="14"/>
  <c r="AR201" i="14" s="1"/>
  <c r="AP204" i="14"/>
  <c r="AS204" i="14" s="1"/>
  <c r="AP217" i="14"/>
  <c r="AR217" i="14" s="1"/>
  <c r="AP220" i="14"/>
  <c r="AR220" i="14" s="1"/>
  <c r="AP233" i="14"/>
  <c r="AS233" i="14" s="1"/>
  <c r="AP236" i="14"/>
  <c r="AR236" i="14" s="1"/>
  <c r="AP258" i="14"/>
  <c r="AS258" i="14" s="1"/>
  <c r="AP264" i="14"/>
  <c r="AS264" i="14" s="1"/>
  <c r="AP280" i="14"/>
  <c r="AR280" i="14" s="1"/>
  <c r="AP296" i="14"/>
  <c r="AR296" i="14" s="1"/>
  <c r="AP302" i="14"/>
  <c r="AS302" i="14" s="1"/>
  <c r="AP305" i="14"/>
  <c r="AS305" i="14" s="1"/>
  <c r="AP308" i="14"/>
  <c r="AR308" i="14" s="1"/>
  <c r="AP314" i="14"/>
  <c r="AR314" i="14" s="1"/>
  <c r="AP336" i="14"/>
  <c r="AR336" i="14" s="1"/>
  <c r="AP352" i="14"/>
  <c r="AR352" i="14" s="1"/>
  <c r="AP358" i="14"/>
  <c r="AR358" i="14" s="1"/>
  <c r="AP374" i="14"/>
  <c r="AS374" i="14" s="1"/>
  <c r="AP380" i="14"/>
  <c r="AS380" i="14" s="1"/>
  <c r="AP389" i="14"/>
  <c r="AS389" i="14" s="1"/>
  <c r="AP408" i="14"/>
  <c r="AS408" i="14" s="1"/>
  <c r="AP414" i="14"/>
  <c r="AR414" i="14" s="1"/>
  <c r="AP417" i="14"/>
  <c r="AS417" i="14" s="1"/>
  <c r="AP420" i="14"/>
  <c r="AS420" i="14" s="1"/>
  <c r="AP429" i="14"/>
  <c r="AR429" i="14" s="1"/>
  <c r="AP438" i="14"/>
  <c r="AS438" i="14" s="1"/>
  <c r="AP447" i="14"/>
  <c r="AR447" i="14" s="1"/>
  <c r="AP453" i="14"/>
  <c r="AR453" i="14" s="1"/>
  <c r="AP459" i="14"/>
  <c r="AR459" i="14" s="1"/>
  <c r="AP465" i="14"/>
  <c r="AR465" i="14" s="1"/>
  <c r="AP468" i="14"/>
  <c r="AR468" i="14" s="1"/>
  <c r="AP65" i="14"/>
  <c r="AR65" i="14" s="1"/>
  <c r="AP105" i="14"/>
  <c r="AS105" i="14" s="1"/>
  <c r="AP108" i="14"/>
  <c r="AS108" i="14" s="1"/>
  <c r="AP115" i="14"/>
  <c r="AR115" i="14" s="1"/>
  <c r="AP131" i="14"/>
  <c r="AS131" i="14" s="1"/>
  <c r="AP147" i="14"/>
  <c r="AS147" i="14" s="1"/>
  <c r="AP163" i="14"/>
  <c r="AR163" i="14" s="1"/>
  <c r="AP179" i="14"/>
  <c r="AR179" i="14" s="1"/>
  <c r="AP195" i="14"/>
  <c r="AR195" i="14" s="1"/>
  <c r="AP211" i="14"/>
  <c r="AR211" i="14" s="1"/>
  <c r="AP227" i="14"/>
  <c r="AR227" i="14" s="1"/>
  <c r="AP249" i="14"/>
  <c r="AR249" i="14" s="1"/>
  <c r="AP261" i="14"/>
  <c r="AS261" i="14" s="1"/>
  <c r="AP330" i="14"/>
  <c r="AS330" i="14" s="1"/>
  <c r="AP368" i="14"/>
  <c r="AR368" i="14" s="1"/>
  <c r="AP377" i="14"/>
  <c r="AS377" i="14" s="1"/>
  <c r="AP396" i="14"/>
  <c r="AR396" i="14" s="1"/>
  <c r="AP402" i="14"/>
  <c r="AR402" i="14" s="1"/>
  <c r="AP462" i="14"/>
  <c r="AS462" i="14" s="1"/>
  <c r="AP481" i="14"/>
  <c r="AS481" i="14" s="1"/>
  <c r="AP484" i="14"/>
  <c r="AR484" i="14" s="1"/>
  <c r="AP493" i="14"/>
  <c r="AR493" i="14" s="1"/>
  <c r="AP509" i="14"/>
  <c r="AR509" i="14" s="1"/>
  <c r="AP525" i="14"/>
  <c r="AS525" i="14" s="1"/>
  <c r="AP548" i="14"/>
  <c r="AR548" i="14" s="1"/>
  <c r="AP555" i="14"/>
  <c r="AR555" i="14" s="1"/>
  <c r="AP558" i="14"/>
  <c r="AS558" i="14" s="1"/>
  <c r="AP581" i="14"/>
  <c r="AR581" i="14" s="1"/>
  <c r="AP597" i="14"/>
  <c r="AR597" i="14" s="1"/>
  <c r="AP606" i="14"/>
  <c r="AS606" i="14" s="1"/>
  <c r="AP615" i="14"/>
  <c r="AS615" i="14" s="1"/>
  <c r="AP643" i="14"/>
  <c r="AS643" i="14" s="1"/>
  <c r="AP652" i="14"/>
  <c r="AR652" i="14" s="1"/>
  <c r="AP667" i="14"/>
  <c r="AS667" i="14" s="1"/>
  <c r="AP670" i="14"/>
  <c r="AS670" i="14" s="1"/>
  <c r="AP683" i="14"/>
  <c r="AR683" i="14" s="1"/>
  <c r="AP686" i="14"/>
  <c r="AS686" i="14" s="1"/>
  <c r="AP699" i="14"/>
  <c r="AR699" i="14" s="1"/>
  <c r="AP702" i="14"/>
  <c r="AS702" i="14" s="1"/>
  <c r="AP744" i="14"/>
  <c r="AR744" i="14" s="1"/>
  <c r="AP760" i="14"/>
  <c r="AR760" i="14" s="1"/>
  <c r="AP776" i="14"/>
  <c r="AR776" i="14" s="1"/>
  <c r="AP240" i="14"/>
  <c r="AR240" i="14" s="1"/>
  <c r="AP243" i="14"/>
  <c r="AS243" i="14" s="1"/>
  <c r="AP252" i="14"/>
  <c r="AS252" i="14" s="1"/>
  <c r="AP268" i="14"/>
  <c r="AR268" i="14" s="1"/>
  <c r="AP284" i="14"/>
  <c r="AR284" i="14" s="1"/>
  <c r="AP300" i="14"/>
  <c r="AR300" i="14" s="1"/>
  <c r="AP312" i="14"/>
  <c r="AR312" i="14" s="1"/>
  <c r="AP318" i="14"/>
  <c r="AR318" i="14" s="1"/>
  <c r="AP321" i="14"/>
  <c r="AS321" i="14" s="1"/>
  <c r="AP324" i="14"/>
  <c r="AR324" i="14" s="1"/>
  <c r="AP346" i="14"/>
  <c r="AR346" i="14" s="1"/>
  <c r="AP362" i="14"/>
  <c r="AS362" i="14" s="1"/>
  <c r="AP412" i="14"/>
  <c r="AS412" i="14" s="1"/>
  <c r="AP427" i="14"/>
  <c r="AR427" i="14" s="1"/>
  <c r="AP433" i="14"/>
  <c r="AR433" i="14" s="1"/>
  <c r="AP436" i="14"/>
  <c r="AR436" i="14" s="1"/>
  <c r="AP445" i="14"/>
  <c r="AR445" i="14" s="1"/>
  <c r="AP451" i="14"/>
  <c r="AR451" i="14" s="1"/>
  <c r="AP478" i="14"/>
  <c r="AS478" i="14" s="1"/>
  <c r="AP69" i="14"/>
  <c r="AR69" i="14" s="1"/>
  <c r="AP76" i="14"/>
  <c r="AS76" i="14" s="1"/>
  <c r="AP125" i="14"/>
  <c r="AR125" i="14" s="1"/>
  <c r="AP141" i="14"/>
  <c r="AS141" i="14" s="1"/>
  <c r="AP157" i="14"/>
  <c r="AR157" i="14" s="1"/>
  <c r="AP173" i="14"/>
  <c r="AS173" i="14" s="1"/>
  <c r="AP189" i="14"/>
  <c r="AR189" i="14" s="1"/>
  <c r="AP205" i="14"/>
  <c r="AR205" i="14" s="1"/>
  <c r="AP221" i="14"/>
  <c r="AS221" i="14" s="1"/>
  <c r="AP237" i="14"/>
  <c r="AR237" i="14" s="1"/>
  <c r="AP256" i="14"/>
  <c r="AS256" i="14" s="1"/>
  <c r="AP259" i="14"/>
  <c r="AR259" i="14" s="1"/>
  <c r="AP265" i="14"/>
  <c r="AS265" i="14" s="1"/>
  <c r="AP278" i="14"/>
  <c r="AR278" i="14" s="1"/>
  <c r="AP281" i="14"/>
  <c r="AS281" i="14" s="1"/>
  <c r="AP294" i="14"/>
  <c r="AS294" i="14" s="1"/>
  <c r="AP297" i="14"/>
  <c r="AS297" i="14" s="1"/>
  <c r="AP306" i="14"/>
  <c r="AR306" i="14" s="1"/>
  <c r="AP328" i="14"/>
  <c r="AR328" i="14" s="1"/>
  <c r="AP334" i="14"/>
  <c r="AR334" i="14" s="1"/>
  <c r="AP337" i="14"/>
  <c r="AS337" i="14" s="1"/>
  <c r="AP340" i="14"/>
  <c r="AR340" i="14" s="1"/>
  <c r="AP353" i="14"/>
  <c r="AS353" i="14" s="1"/>
  <c r="AP356" i="14"/>
  <c r="AS356" i="14" s="1"/>
  <c r="AP372" i="14"/>
  <c r="AR372" i="14" s="1"/>
  <c r="AP381" i="14"/>
  <c r="AS381" i="14" s="1"/>
  <c r="AP384" i="14"/>
  <c r="AR384" i="14" s="1"/>
  <c r="AP406" i="14"/>
  <c r="AS406" i="14" s="1"/>
  <c r="AP409" i="14"/>
  <c r="AS409" i="14" s="1"/>
  <c r="AP421" i="14"/>
  <c r="AS421" i="14" s="1"/>
  <c r="AP430" i="14"/>
  <c r="AS430" i="14" s="1"/>
  <c r="AP454" i="14"/>
  <c r="AS454" i="14" s="1"/>
  <c r="AP457" i="14"/>
  <c r="AR457" i="14" s="1"/>
  <c r="AP460" i="14"/>
  <c r="AR460" i="14" s="1"/>
  <c r="AP469" i="14"/>
  <c r="AR469" i="14" s="1"/>
  <c r="AP513" i="14"/>
  <c r="AS513" i="14" s="1"/>
  <c r="AP73" i="14"/>
  <c r="AR73" i="14" s="1"/>
  <c r="AP99" i="14"/>
  <c r="AR99" i="14" s="1"/>
  <c r="AP113" i="14"/>
  <c r="AR113" i="14" s="1"/>
  <c r="AP116" i="14"/>
  <c r="AR116" i="14" s="1"/>
  <c r="AP129" i="14"/>
  <c r="AR129" i="14" s="1"/>
  <c r="AP132" i="14"/>
  <c r="AS132" i="14" s="1"/>
  <c r="AP145" i="14"/>
  <c r="AR145" i="14" s="1"/>
  <c r="AP148" i="14"/>
  <c r="AR148" i="14" s="1"/>
  <c r="AP161" i="14"/>
  <c r="AR161" i="14" s="1"/>
  <c r="AP164" i="14"/>
  <c r="AS164" i="14" s="1"/>
  <c r="AP177" i="14"/>
  <c r="AS177" i="14" s="1"/>
  <c r="AP180" i="14"/>
  <c r="AR180" i="14" s="1"/>
  <c r="AP193" i="14"/>
  <c r="AR193" i="14" s="1"/>
  <c r="AP196" i="14"/>
  <c r="AS196" i="14" s="1"/>
  <c r="AP209" i="14"/>
  <c r="AR209" i="14" s="1"/>
  <c r="AP212" i="14"/>
  <c r="AS212" i="14" s="1"/>
  <c r="AP225" i="14"/>
  <c r="AR225" i="14" s="1"/>
  <c r="AP228" i="14"/>
  <c r="AS228" i="14" s="1"/>
  <c r="AP250" i="14"/>
  <c r="AR250" i="14" s="1"/>
  <c r="AP272" i="14"/>
  <c r="AS272" i="14" s="1"/>
  <c r="AP288" i="14"/>
  <c r="AS288" i="14" s="1"/>
  <c r="AP344" i="14"/>
  <c r="AR344" i="14" s="1"/>
  <c r="AP366" i="14"/>
  <c r="AS366" i="14" s="1"/>
  <c r="AP394" i="14"/>
  <c r="AR394" i="14" s="1"/>
  <c r="AP397" i="14"/>
  <c r="AS397" i="14" s="1"/>
  <c r="AP400" i="14"/>
  <c r="AR400" i="14" s="1"/>
  <c r="AP443" i="14"/>
  <c r="AR443" i="14" s="1"/>
  <c r="AP476" i="14"/>
  <c r="AR476" i="14" s="1"/>
  <c r="AP485" i="14"/>
  <c r="AR485" i="14" s="1"/>
  <c r="AP510" i="14"/>
  <c r="AS510" i="14" s="1"/>
  <c r="AP526" i="14"/>
  <c r="AS526" i="14" s="1"/>
  <c r="AP556" i="14"/>
  <c r="AS556" i="14" s="1"/>
  <c r="AP563" i="14"/>
  <c r="AR563" i="14" s="1"/>
  <c r="AP598" i="14"/>
  <c r="AS598" i="14" s="1"/>
  <c r="AP607" i="14"/>
  <c r="AS607" i="14" s="1"/>
  <c r="AP635" i="14"/>
  <c r="AS635" i="14" s="1"/>
  <c r="AP644" i="14"/>
  <c r="AR644" i="14" s="1"/>
  <c r="AP653" i="14"/>
  <c r="AP659" i="14"/>
  <c r="AS659" i="14" s="1"/>
  <c r="AP671" i="14"/>
  <c r="AR671" i="14" s="1"/>
  <c r="AP687" i="14"/>
  <c r="AR687" i="14" s="1"/>
  <c r="AP703" i="14"/>
  <c r="AS703" i="14" s="1"/>
  <c r="AP89" i="14"/>
  <c r="AR89" i="14" s="1"/>
  <c r="AP165" i="14"/>
  <c r="AR165" i="14" s="1"/>
  <c r="AP229" i="14"/>
  <c r="AR229" i="14" s="1"/>
  <c r="AP273" i="14"/>
  <c r="AS273" i="14" s="1"/>
  <c r="AP310" i="14"/>
  <c r="AR310" i="14" s="1"/>
  <c r="AP364" i="14"/>
  <c r="AR364" i="14" s="1"/>
  <c r="AP404" i="14"/>
  <c r="AR404" i="14" s="1"/>
  <c r="AP422" i="14"/>
  <c r="AS422" i="14" s="1"/>
  <c r="AP489" i="14"/>
  <c r="AR489" i="14" s="1"/>
  <c r="AP499" i="14"/>
  <c r="AR499" i="14" s="1"/>
  <c r="AP505" i="14"/>
  <c r="AR505" i="14" s="1"/>
  <c r="AP516" i="14"/>
  <c r="AS516" i="14" s="1"/>
  <c r="AP588" i="14"/>
  <c r="AS588" i="14" s="1"/>
  <c r="AP591" i="14"/>
  <c r="AS591" i="14" s="1"/>
  <c r="AP614" i="14"/>
  <c r="AS614" i="14" s="1"/>
  <c r="AP627" i="14"/>
  <c r="AS627" i="14" s="1"/>
  <c r="AP639" i="14"/>
  <c r="AS639" i="14" s="1"/>
  <c r="AP646" i="14"/>
  <c r="AS646" i="14" s="1"/>
  <c r="AP662" i="14"/>
  <c r="AS662" i="14" s="1"/>
  <c r="AP669" i="14"/>
  <c r="AR669" i="14" s="1"/>
  <c r="AP679" i="14"/>
  <c r="AS679" i="14" s="1"/>
  <c r="AP730" i="14"/>
  <c r="AR730" i="14" s="1"/>
  <c r="AP743" i="14"/>
  <c r="AS743" i="14" s="1"/>
  <c r="AP750" i="14"/>
  <c r="AR750" i="14" s="1"/>
  <c r="AP792" i="14"/>
  <c r="AR792" i="14" s="1"/>
  <c r="AP815" i="14"/>
  <c r="AS815" i="14" s="1"/>
  <c r="AP818" i="14"/>
  <c r="AS818" i="14" s="1"/>
  <c r="AP838" i="14"/>
  <c r="AR838" i="14" s="1"/>
  <c r="AP871" i="14"/>
  <c r="AR871" i="14" s="1"/>
  <c r="AP896" i="14"/>
  <c r="AR896" i="14" s="1"/>
  <c r="AP905" i="14"/>
  <c r="AR905" i="14" s="1"/>
  <c r="AP908" i="14"/>
  <c r="AS908" i="14" s="1"/>
  <c r="AP921" i="14"/>
  <c r="AR921" i="14" s="1"/>
  <c r="AP924" i="14"/>
  <c r="AS924" i="14" s="1"/>
  <c r="AP937" i="14"/>
  <c r="AR937" i="14" s="1"/>
  <c r="AP940" i="14"/>
  <c r="AR940" i="14" s="1"/>
  <c r="AP953" i="14"/>
  <c r="AR953" i="14" s="1"/>
  <c r="AP956" i="14"/>
  <c r="AS956" i="14" s="1"/>
  <c r="AP969" i="14"/>
  <c r="AR969" i="14" s="1"/>
  <c r="AP972" i="14"/>
  <c r="AS972" i="14" s="1"/>
  <c r="AP985" i="14"/>
  <c r="AR985" i="14" s="1"/>
  <c r="AP988" i="14"/>
  <c r="AS988" i="14" s="1"/>
  <c r="AP1001" i="14"/>
  <c r="AR1001" i="14" s="1"/>
  <c r="AP1004" i="14"/>
  <c r="AR1004" i="14" s="1"/>
  <c r="AP139" i="14"/>
  <c r="AS139" i="14" s="1"/>
  <c r="AP203" i="14"/>
  <c r="AR203" i="14" s="1"/>
  <c r="AP244" i="14"/>
  <c r="AS244" i="14" s="1"/>
  <c r="AP251" i="14"/>
  <c r="AS251" i="14" s="1"/>
  <c r="AP270" i="14"/>
  <c r="AR270" i="14" s="1"/>
  <c r="AP419" i="14"/>
  <c r="AR419" i="14" s="1"/>
  <c r="AP461" i="14"/>
  <c r="AS461" i="14" s="1"/>
  <c r="AP486" i="14"/>
  <c r="AS486" i="14" s="1"/>
  <c r="AP502" i="14"/>
  <c r="AS502" i="14" s="1"/>
  <c r="AP540" i="14"/>
  <c r="AS540" i="14" s="1"/>
  <c r="AP572" i="14"/>
  <c r="AS572" i="14" s="1"/>
  <c r="AP575" i="14"/>
  <c r="AS575" i="14" s="1"/>
  <c r="AP595" i="14"/>
  <c r="AS595" i="14" s="1"/>
  <c r="AP621" i="14"/>
  <c r="AS621" i="14" s="1"/>
  <c r="AP630" i="14"/>
  <c r="AS630" i="14" s="1"/>
  <c r="AP714" i="14"/>
  <c r="AR714" i="14" s="1"/>
  <c r="AP717" i="14"/>
  <c r="AR717" i="14" s="1"/>
  <c r="AP734" i="14"/>
  <c r="AR734" i="14" s="1"/>
  <c r="AP783" i="14"/>
  <c r="AS783" i="14" s="1"/>
  <c r="AP786" i="14"/>
  <c r="AS786" i="14" s="1"/>
  <c r="AP799" i="14"/>
  <c r="AS799" i="14" s="1"/>
  <c r="AP802" i="14"/>
  <c r="AR802" i="14" s="1"/>
  <c r="AP822" i="14"/>
  <c r="AR822" i="14" s="1"/>
  <c r="AP848" i="14"/>
  <c r="AR848" i="14" s="1"/>
  <c r="AP858" i="14"/>
  <c r="AR858" i="14" s="1"/>
  <c r="AP874" i="14"/>
  <c r="AS874" i="14" s="1"/>
  <c r="AP887" i="14"/>
  <c r="AR887" i="14" s="1"/>
  <c r="AP899" i="14"/>
  <c r="AS899" i="14" s="1"/>
  <c r="AP912" i="14"/>
  <c r="AS912" i="14" s="1"/>
  <c r="AP915" i="14"/>
  <c r="AR915" i="14" s="1"/>
  <c r="AP928" i="14"/>
  <c r="AR928" i="14" s="1"/>
  <c r="AP931" i="14"/>
  <c r="AR931" i="14" s="1"/>
  <c r="AP944" i="14"/>
  <c r="AS944" i="14" s="1"/>
  <c r="AP947" i="14"/>
  <c r="AS947" i="14" s="1"/>
  <c r="AP960" i="14"/>
  <c r="AR960" i="14" s="1"/>
  <c r="AP963" i="14"/>
  <c r="AR963" i="14" s="1"/>
  <c r="AP976" i="14"/>
  <c r="AS976" i="14" s="1"/>
  <c r="AP979" i="14"/>
  <c r="AR979" i="14" s="1"/>
  <c r="AP992" i="14"/>
  <c r="AR992" i="14" s="1"/>
  <c r="AP995" i="14"/>
  <c r="AR995" i="14" s="1"/>
  <c r="AP1008" i="14"/>
  <c r="AS1008" i="14" s="1"/>
  <c r="AP117" i="14"/>
  <c r="AS117" i="14" s="1"/>
  <c r="AP181" i="14"/>
  <c r="AR181" i="14" s="1"/>
  <c r="AP241" i="14"/>
  <c r="AR241" i="14" s="1"/>
  <c r="AP248" i="14"/>
  <c r="AR248" i="14" s="1"/>
  <c r="AP292" i="14"/>
  <c r="AR292" i="14" s="1"/>
  <c r="AP332" i="14"/>
  <c r="AR332" i="14" s="1"/>
  <c r="AP354" i="14"/>
  <c r="AS354" i="14" s="1"/>
  <c r="AP376" i="14"/>
  <c r="AS376" i="14" s="1"/>
  <c r="AP416" i="14"/>
  <c r="AR416" i="14" s="1"/>
  <c r="AP437" i="14"/>
  <c r="AR437" i="14" s="1"/>
  <c r="AP444" i="14"/>
  <c r="AR444" i="14" s="1"/>
  <c r="AP483" i="14"/>
  <c r="AR483" i="14" s="1"/>
  <c r="AP579" i="14"/>
  <c r="AS579" i="14" s="1"/>
  <c r="AP605" i="14"/>
  <c r="AR605" i="14" s="1"/>
  <c r="AP612" i="14"/>
  <c r="AS612" i="14" s="1"/>
  <c r="AP637" i="14"/>
  <c r="AR637" i="14" s="1"/>
  <c r="AP660" i="14"/>
  <c r="AR660" i="14" s="1"/>
  <c r="AP677" i="14"/>
  <c r="AR677" i="14" s="1"/>
  <c r="AP691" i="14"/>
  <c r="AS691" i="14" s="1"/>
  <c r="AP694" i="14"/>
  <c r="AS694" i="14" s="1"/>
  <c r="AP701" i="14"/>
  <c r="AR701" i="14" s="1"/>
  <c r="AP711" i="14"/>
  <c r="AS711" i="14" s="1"/>
  <c r="AP767" i="14"/>
  <c r="AS767" i="14" s="1"/>
  <c r="AP770" i="14"/>
  <c r="AR770" i="14" s="1"/>
  <c r="AP790" i="14"/>
  <c r="AR790" i="14" s="1"/>
  <c r="AP806" i="14"/>
  <c r="AR806" i="14" s="1"/>
  <c r="AP832" i="14"/>
  <c r="AR832" i="14" s="1"/>
  <c r="AP842" i="14"/>
  <c r="AS842" i="14" s="1"/>
  <c r="AP862" i="14"/>
  <c r="AR862" i="14" s="1"/>
  <c r="AP878" i="14"/>
  <c r="AR878" i="14" s="1"/>
  <c r="AP881" i="14"/>
  <c r="AS881" i="14" s="1"/>
  <c r="AP890" i="14"/>
  <c r="AR890" i="14" s="1"/>
  <c r="AP155" i="14"/>
  <c r="AS155" i="14" s="1"/>
  <c r="AP219" i="14"/>
  <c r="AR219" i="14" s="1"/>
  <c r="AP289" i="14"/>
  <c r="AR289" i="14" s="1"/>
  <c r="AP304" i="14"/>
  <c r="AR304" i="14" s="1"/>
  <c r="AP329" i="14"/>
  <c r="AR329" i="14" s="1"/>
  <c r="AP398" i="14"/>
  <c r="AR398" i="14" s="1"/>
  <c r="AP413" i="14"/>
  <c r="AS413" i="14" s="1"/>
  <c r="AP441" i="14"/>
  <c r="AR441" i="14" s="1"/>
  <c r="AP497" i="14"/>
  <c r="AS497" i="14" s="1"/>
  <c r="AP500" i="14"/>
  <c r="AR500" i="14" s="1"/>
  <c r="AP517" i="14"/>
  <c r="AR517" i="14" s="1"/>
  <c r="AP531" i="14"/>
  <c r="AR531" i="14" s="1"/>
  <c r="AP544" i="14"/>
  <c r="AS544" i="14" s="1"/>
  <c r="AP589" i="14"/>
  <c r="AR589" i="14" s="1"/>
  <c r="AP599" i="14"/>
  <c r="AS599" i="14" s="1"/>
  <c r="AP619" i="14"/>
  <c r="AS619" i="14" s="1"/>
  <c r="AP628" i="14"/>
  <c r="AR628" i="14" s="1"/>
  <c r="AP647" i="14"/>
  <c r="AS647" i="14" s="1"/>
  <c r="AP663" i="14"/>
  <c r="AS663" i="14" s="1"/>
  <c r="AP751" i="14"/>
  <c r="AS751" i="14" s="1"/>
  <c r="AP754" i="14"/>
  <c r="AS754" i="14" s="1"/>
  <c r="AP774" i="14"/>
  <c r="AR774" i="14" s="1"/>
  <c r="AP816" i="14"/>
  <c r="AR816" i="14" s="1"/>
  <c r="AP826" i="14"/>
  <c r="AR826" i="14" s="1"/>
  <c r="AP846" i="14"/>
  <c r="AR846" i="14" s="1"/>
  <c r="AP872" i="14"/>
  <c r="AR872" i="14" s="1"/>
  <c r="AP897" i="14"/>
  <c r="AR897" i="14" s="1"/>
  <c r="AP41" i="14"/>
  <c r="AS41" i="14" s="1"/>
  <c r="AP107" i="14"/>
  <c r="AR107" i="14" s="1"/>
  <c r="AP171" i="14"/>
  <c r="AR171" i="14" s="1"/>
  <c r="AP235" i="14"/>
  <c r="AR235" i="14" s="1"/>
  <c r="AP348" i="14"/>
  <c r="AS348" i="14" s="1"/>
  <c r="AP370" i="14"/>
  <c r="AS370" i="14" s="1"/>
  <c r="AP388" i="14"/>
  <c r="AR388" i="14" s="1"/>
  <c r="AP435" i="14"/>
  <c r="AR435" i="14" s="1"/>
  <c r="AP452" i="14"/>
  <c r="AR452" i="14" s="1"/>
  <c r="AP470" i="14"/>
  <c r="AS470" i="14" s="1"/>
  <c r="AP477" i="14"/>
  <c r="AR477" i="14" s="1"/>
  <c r="AP521" i="14"/>
  <c r="AS521" i="14" s="1"/>
  <c r="AP552" i="14"/>
  <c r="AR552" i="14" s="1"/>
  <c r="AP567" i="14"/>
  <c r="AS567" i="14" s="1"/>
  <c r="AP580" i="14"/>
  <c r="AS580" i="14" s="1"/>
  <c r="AP587" i="14"/>
  <c r="AS587" i="14" s="1"/>
  <c r="AP613" i="14"/>
  <c r="AR613" i="14" s="1"/>
  <c r="AP638" i="14"/>
  <c r="AS638" i="14" s="1"/>
  <c r="AP645" i="14"/>
  <c r="AS645" i="14" s="1"/>
  <c r="AP661" i="14"/>
  <c r="AS661" i="14" s="1"/>
  <c r="AP675" i="14"/>
  <c r="AR675" i="14" s="1"/>
  <c r="AP678" i="14"/>
  <c r="AS678" i="14" s="1"/>
  <c r="AP685" i="14"/>
  <c r="AR685" i="14" s="1"/>
  <c r="AP695" i="14"/>
  <c r="AS695" i="14" s="1"/>
  <c r="AP722" i="14"/>
  <c r="AR722" i="14" s="1"/>
  <c r="AP742" i="14"/>
  <c r="AR742" i="14" s="1"/>
  <c r="AP768" i="14"/>
  <c r="AR768" i="14" s="1"/>
  <c r="AP778" i="14"/>
  <c r="AS778" i="14" s="1"/>
  <c r="AP791" i="14"/>
  <c r="AS791" i="14" s="1"/>
  <c r="AP794" i="14"/>
  <c r="AR794" i="14" s="1"/>
  <c r="AP814" i="14"/>
  <c r="AR814" i="14" s="1"/>
  <c r="AP840" i="14"/>
  <c r="AR840" i="14" s="1"/>
  <c r="AP870" i="14"/>
  <c r="AR870" i="14" s="1"/>
  <c r="AP882" i="14"/>
  <c r="AS882" i="14" s="1"/>
  <c r="AP895" i="14"/>
  <c r="AR895" i="14" s="1"/>
  <c r="AP904" i="14"/>
  <c r="AR904" i="14" s="1"/>
  <c r="AP907" i="14"/>
  <c r="AR907" i="14" s="1"/>
  <c r="AP920" i="14"/>
  <c r="AS920" i="14" s="1"/>
  <c r="AP923" i="14"/>
  <c r="AR923" i="14" s="1"/>
  <c r="AP936" i="14"/>
  <c r="AR936" i="14" s="1"/>
  <c r="AP939" i="14"/>
  <c r="AS939" i="14" s="1"/>
  <c r="AP952" i="14"/>
  <c r="AR952" i="14" s="1"/>
  <c r="AP955" i="14"/>
  <c r="AR955" i="14" s="1"/>
  <c r="AP968" i="14"/>
  <c r="AS968" i="14" s="1"/>
  <c r="AP971" i="14"/>
  <c r="AR971" i="14" s="1"/>
  <c r="AP984" i="14"/>
  <c r="AS984" i="14" s="1"/>
  <c r="AP987" i="14"/>
  <c r="AR987" i="14" s="1"/>
  <c r="AP1000" i="14"/>
  <c r="AS1000" i="14" s="1"/>
  <c r="AP1003" i="14"/>
  <c r="AS1003" i="14" s="1"/>
  <c r="AA340" i="14"/>
  <c r="AP876" i="14"/>
  <c r="AR876" i="14" s="1"/>
  <c r="AP860" i="14"/>
  <c r="AR860" i="14" s="1"/>
  <c r="AP837" i="14"/>
  <c r="AR837" i="14" s="1"/>
  <c r="AP827" i="14"/>
  <c r="AS827" i="14" s="1"/>
  <c r="AP817" i="14"/>
  <c r="AR817" i="14" s="1"/>
  <c r="AP804" i="14"/>
  <c r="AR804" i="14" s="1"/>
  <c r="AP788" i="14"/>
  <c r="AR788" i="14" s="1"/>
  <c r="AP729" i="14"/>
  <c r="AR729" i="14" s="1"/>
  <c r="AP689" i="14"/>
  <c r="AR689" i="14" s="1"/>
  <c r="AP668" i="14"/>
  <c r="AR668" i="14" s="1"/>
  <c r="AP664" i="14"/>
  <c r="AR664" i="14" s="1"/>
  <c r="AP648" i="14"/>
  <c r="AR648" i="14" s="1"/>
  <c r="AP590" i="14"/>
  <c r="AS590" i="14" s="1"/>
  <c r="AP577" i="14"/>
  <c r="AR577" i="14" s="1"/>
  <c r="AP560" i="14"/>
  <c r="AS560" i="14" s="1"/>
  <c r="AP515" i="14"/>
  <c r="AS515" i="14" s="1"/>
  <c r="AP511" i="14"/>
  <c r="AR511" i="14" s="1"/>
  <c r="AP341" i="14"/>
  <c r="AS341" i="14" s="1"/>
  <c r="AP283" i="14"/>
  <c r="AS283" i="14" s="1"/>
  <c r="AP279" i="14"/>
  <c r="AR279" i="14" s="1"/>
  <c r="AP257" i="14"/>
  <c r="AS257" i="14" s="1"/>
  <c r="AP239" i="14"/>
  <c r="AR239" i="14" s="1"/>
  <c r="AP194" i="14"/>
  <c r="AR194" i="14" s="1"/>
  <c r="AP190" i="14"/>
  <c r="AS190" i="14" s="1"/>
  <c r="AP175" i="14"/>
  <c r="AR175" i="14" s="1"/>
  <c r="AP130" i="14"/>
  <c r="AR130" i="14" s="1"/>
  <c r="AP126" i="14"/>
  <c r="AS126" i="14" s="1"/>
  <c r="AP111" i="14"/>
  <c r="AR111" i="14" s="1"/>
  <c r="AP885" i="14"/>
  <c r="AS885" i="14" s="1"/>
  <c r="AP875" i="14"/>
  <c r="AR875" i="14" s="1"/>
  <c r="AP859" i="14"/>
  <c r="AS859" i="14" s="1"/>
  <c r="AP849" i="14"/>
  <c r="AR849" i="14" s="1"/>
  <c r="AP836" i="14"/>
  <c r="AR836" i="14" s="1"/>
  <c r="AP823" i="14"/>
  <c r="AS823" i="14" s="1"/>
  <c r="AP803" i="14"/>
  <c r="AS803" i="14" s="1"/>
  <c r="AP797" i="14"/>
  <c r="AR797" i="14" s="1"/>
  <c r="AP787" i="14"/>
  <c r="AS787" i="14" s="1"/>
  <c r="AP761" i="14"/>
  <c r="AS761" i="14" s="1"/>
  <c r="AP748" i="14"/>
  <c r="AR748" i="14" s="1"/>
  <c r="AP698" i="14"/>
  <c r="AR698" i="14" s="1"/>
  <c r="AP688" i="14"/>
  <c r="AR688" i="14" s="1"/>
  <c r="AP657" i="14"/>
  <c r="AR657" i="14" s="1"/>
  <c r="AP625" i="14"/>
  <c r="AR625" i="14" s="1"/>
  <c r="AP559" i="14"/>
  <c r="AR559" i="14" s="1"/>
  <c r="AP538" i="14"/>
  <c r="AR538" i="14" s="1"/>
  <c r="AP514" i="14"/>
  <c r="AS514" i="14" s="1"/>
  <c r="AP503" i="14"/>
  <c r="AR503" i="14" s="1"/>
  <c r="AP480" i="14"/>
  <c r="AS480" i="14" s="1"/>
  <c r="AP373" i="14"/>
  <c r="AS373" i="14" s="1"/>
  <c r="AP351" i="14"/>
  <c r="AS351" i="14" s="1"/>
  <c r="AP282" i="14"/>
  <c r="AR282" i="14" s="1"/>
  <c r="AP245" i="14"/>
  <c r="AR245" i="14" s="1"/>
  <c r="AP238" i="14"/>
  <c r="AR238" i="14" s="1"/>
  <c r="AP223" i="14"/>
  <c r="AR223" i="14" s="1"/>
  <c r="AP178" i="14"/>
  <c r="AS178" i="14" s="1"/>
  <c r="AP174" i="14"/>
  <c r="AS174" i="14" s="1"/>
  <c r="AP159" i="14"/>
  <c r="AR159" i="14" s="1"/>
  <c r="AP114" i="14"/>
  <c r="AR114" i="14" s="1"/>
  <c r="AP110" i="14"/>
  <c r="AS110" i="14" s="1"/>
  <c r="AP1005" i="14"/>
  <c r="AS1005" i="14" s="1"/>
  <c r="AP1002" i="14"/>
  <c r="AR1002" i="14" s="1"/>
  <c r="AP999" i="14"/>
  <c r="AR999" i="14" s="1"/>
  <c r="AP989" i="14"/>
  <c r="AS989" i="14" s="1"/>
  <c r="AP986" i="14"/>
  <c r="AR986" i="14" s="1"/>
  <c r="AP983" i="14"/>
  <c r="AR983" i="14" s="1"/>
  <c r="AP973" i="14"/>
  <c r="AS973" i="14" s="1"/>
  <c r="AP970" i="14"/>
  <c r="AR970" i="14" s="1"/>
  <c r="AP967" i="14"/>
  <c r="AR967" i="14" s="1"/>
  <c r="AP957" i="14"/>
  <c r="AS957" i="14" s="1"/>
  <c r="AP954" i="14"/>
  <c r="AR954" i="14" s="1"/>
  <c r="AP951" i="14"/>
  <c r="AR951" i="14" s="1"/>
  <c r="AP941" i="14"/>
  <c r="AS941" i="14" s="1"/>
  <c r="AP938" i="14"/>
  <c r="AR938" i="14" s="1"/>
  <c r="AP935" i="14"/>
  <c r="AR935" i="14" s="1"/>
  <c r="AP925" i="14"/>
  <c r="AS925" i="14" s="1"/>
  <c r="AP922" i="14"/>
  <c r="AR922" i="14" s="1"/>
  <c r="AP919" i="14"/>
  <c r="AR919" i="14" s="1"/>
  <c r="AP909" i="14"/>
  <c r="AS909" i="14" s="1"/>
  <c r="AP906" i="14"/>
  <c r="AR906" i="14" s="1"/>
  <c r="AP903" i="14"/>
  <c r="AR903" i="14" s="1"/>
  <c r="AP894" i="14"/>
  <c r="AR894" i="14" s="1"/>
  <c r="AP869" i="14"/>
  <c r="AR869" i="14" s="1"/>
  <c r="AP852" i="14"/>
  <c r="AR852" i="14" s="1"/>
  <c r="AP839" i="14"/>
  <c r="AS839" i="14" s="1"/>
  <c r="AP819" i="14"/>
  <c r="AS819" i="14" s="1"/>
  <c r="AP813" i="14"/>
  <c r="AR813" i="14" s="1"/>
  <c r="AP793" i="14"/>
  <c r="AS793" i="14" s="1"/>
  <c r="AP777" i="14"/>
  <c r="AS777" i="14" s="1"/>
  <c r="AP764" i="14"/>
  <c r="AR764" i="14" s="1"/>
  <c r="AP741" i="14"/>
  <c r="AR741" i="14" s="1"/>
  <c r="AP731" i="14"/>
  <c r="AS731" i="14" s="1"/>
  <c r="AP721" i="14"/>
  <c r="AR721" i="14" s="1"/>
  <c r="AP705" i="14"/>
  <c r="AR705" i="14" s="1"/>
  <c r="AP684" i="14"/>
  <c r="AR684" i="14" s="1"/>
  <c r="AP680" i="14"/>
  <c r="AR680" i="14" s="1"/>
  <c r="AP674" i="14"/>
  <c r="AR674" i="14" s="1"/>
  <c r="AP640" i="14"/>
  <c r="AS640" i="14" s="1"/>
  <c r="AP609" i="14"/>
  <c r="AR609" i="14" s="1"/>
  <c r="AP566" i="14"/>
  <c r="AS566" i="14" s="1"/>
  <c r="AP551" i="14"/>
  <c r="AS551" i="14" s="1"/>
  <c r="AP547" i="14"/>
  <c r="AR547" i="14" s="1"/>
  <c r="AP534" i="14"/>
  <c r="AS534" i="14" s="1"/>
  <c r="AP527" i="14"/>
  <c r="AR527" i="14" s="1"/>
  <c r="AP490" i="14"/>
  <c r="AR490" i="14" s="1"/>
  <c r="AP458" i="14"/>
  <c r="AS458" i="14" s="1"/>
  <c r="AP311" i="14"/>
  <c r="AR311" i="14" s="1"/>
  <c r="AP267" i="14"/>
  <c r="AR267" i="14" s="1"/>
  <c r="AP263" i="14"/>
  <c r="AR263" i="14" s="1"/>
  <c r="AP200" i="14"/>
  <c r="AS200" i="14" s="1"/>
  <c r="AP136" i="14"/>
  <c r="AR136" i="14" s="1"/>
  <c r="AP884" i="14"/>
  <c r="AR884" i="14" s="1"/>
  <c r="AP865" i="14"/>
  <c r="AS865" i="14" s="1"/>
  <c r="AP855" i="14"/>
  <c r="AS855" i="14" s="1"/>
  <c r="AP835" i="14"/>
  <c r="AS835" i="14" s="1"/>
  <c r="AP829" i="14"/>
  <c r="AR829" i="14" s="1"/>
  <c r="AP809" i="14"/>
  <c r="AR809" i="14" s="1"/>
  <c r="AP796" i="14"/>
  <c r="AR796" i="14" s="1"/>
  <c r="AP780" i="14"/>
  <c r="AR780" i="14" s="1"/>
  <c r="AP757" i="14"/>
  <c r="AR757" i="14" s="1"/>
  <c r="AP747" i="14"/>
  <c r="AS747" i="14" s="1"/>
  <c r="AP737" i="14"/>
  <c r="AR737" i="14" s="1"/>
  <c r="AP727" i="14"/>
  <c r="AR727" i="14" s="1"/>
  <c r="AP724" i="14"/>
  <c r="AS724" i="14" s="1"/>
  <c r="AP708" i="14"/>
  <c r="AR708" i="14" s="1"/>
  <c r="AP666" i="14"/>
  <c r="AR666" i="14" s="1"/>
  <c r="AP656" i="14"/>
  <c r="AR656" i="14" s="1"/>
  <c r="AP650" i="14"/>
  <c r="AS650" i="14" s="1"/>
  <c r="AP624" i="14"/>
  <c r="AR624" i="14" s="1"/>
  <c r="AP602" i="14"/>
  <c r="AR602" i="14" s="1"/>
  <c r="AP582" i="14"/>
  <c r="AS582" i="14" s="1"/>
  <c r="AP569" i="14"/>
  <c r="AR569" i="14" s="1"/>
  <c r="AP554" i="14"/>
  <c r="AS554" i="14" s="1"/>
  <c r="AP537" i="14"/>
  <c r="AR537" i="14" s="1"/>
  <c r="AP426" i="14"/>
  <c r="AR426" i="14" s="1"/>
  <c r="AP401" i="14"/>
  <c r="AS401" i="14" s="1"/>
  <c r="AP361" i="14"/>
  <c r="AS361" i="14" s="1"/>
  <c r="AP307" i="14"/>
  <c r="AR307" i="14" s="1"/>
  <c r="AP226" i="14"/>
  <c r="AR226" i="14" s="1"/>
  <c r="AP222" i="14"/>
  <c r="AS222" i="14" s="1"/>
  <c r="AP207" i="14"/>
  <c r="AR207" i="14" s="1"/>
  <c r="AP162" i="14"/>
  <c r="AR162" i="14" s="1"/>
  <c r="AP158" i="14"/>
  <c r="AS158" i="14" s="1"/>
  <c r="AP143" i="14"/>
  <c r="AR143" i="14" s="1"/>
  <c r="AP998" i="14"/>
  <c r="AR998" i="14" s="1"/>
  <c r="AP982" i="14"/>
  <c r="AS982" i="14" s="1"/>
  <c r="AP966" i="14"/>
  <c r="AS966" i="14" s="1"/>
  <c r="AP950" i="14"/>
  <c r="AR950" i="14" s="1"/>
  <c r="AP934" i="14"/>
  <c r="AR934" i="14" s="1"/>
  <c r="AP918" i="14"/>
  <c r="AS918" i="14" s="1"/>
  <c r="AP902" i="14"/>
  <c r="AS902" i="14" s="1"/>
  <c r="AP893" i="14"/>
  <c r="AR893" i="14" s="1"/>
  <c r="AP868" i="14"/>
  <c r="AR868" i="14" s="1"/>
  <c r="AP851" i="14"/>
  <c r="AS851" i="14" s="1"/>
  <c r="AP845" i="14"/>
  <c r="AR845" i="14" s="1"/>
  <c r="AP825" i="14"/>
  <c r="AR825" i="14" s="1"/>
  <c r="AP812" i="14"/>
  <c r="AR812" i="14" s="1"/>
  <c r="AP773" i="14"/>
  <c r="AR773" i="14" s="1"/>
  <c r="AP763" i="14"/>
  <c r="AS763" i="14" s="1"/>
  <c r="AP753" i="14"/>
  <c r="AR753" i="14" s="1"/>
  <c r="AP740" i="14"/>
  <c r="AR740" i="14" s="1"/>
  <c r="AP720" i="14"/>
  <c r="AR720" i="14" s="1"/>
  <c r="AP704" i="14"/>
  <c r="AR704" i="14" s="1"/>
  <c r="AP673" i="14"/>
  <c r="AR673" i="14" s="1"/>
  <c r="AP633" i="14"/>
  <c r="AR633" i="14" s="1"/>
  <c r="AP618" i="14"/>
  <c r="AR618" i="14" s="1"/>
  <c r="AP608" i="14"/>
  <c r="AS608" i="14" s="1"/>
  <c r="AP585" i="14"/>
  <c r="AR585" i="14" s="1"/>
  <c r="AP550" i="14"/>
  <c r="AR550" i="14" s="1"/>
  <c r="AP519" i="14"/>
  <c r="AR519" i="14" s="1"/>
  <c r="AP496" i="14"/>
  <c r="AS496" i="14" s="1"/>
  <c r="AP450" i="14"/>
  <c r="AS450" i="14" s="1"/>
  <c r="AP379" i="14"/>
  <c r="AR379" i="14" s="1"/>
  <c r="AP357" i="14"/>
  <c r="AS357" i="14" s="1"/>
  <c r="AP335" i="14"/>
  <c r="AR335" i="14" s="1"/>
  <c r="AP317" i="14"/>
  <c r="AS317" i="14" s="1"/>
  <c r="AP299" i="14"/>
  <c r="AS299" i="14" s="1"/>
  <c r="AP295" i="14"/>
  <c r="AR295" i="14" s="1"/>
  <c r="AP266" i="14"/>
  <c r="AS266" i="14" s="1"/>
  <c r="AP184" i="14"/>
  <c r="AS184" i="14" s="1"/>
  <c r="AP120" i="14"/>
  <c r="AR120" i="14" s="1"/>
  <c r="AP781" i="14"/>
  <c r="AR781" i="14" s="1"/>
  <c r="AP771" i="14"/>
  <c r="AS771" i="14" s="1"/>
  <c r="AP765" i="14"/>
  <c r="AR765" i="14" s="1"/>
  <c r="AP755" i="14"/>
  <c r="AS755" i="14" s="1"/>
  <c r="AP749" i="14"/>
  <c r="AR749" i="14" s="1"/>
  <c r="AP739" i="14"/>
  <c r="AS739" i="14" s="1"/>
  <c r="AP733" i="14"/>
  <c r="AR733" i="14" s="1"/>
  <c r="AP719" i="14"/>
  <c r="AR719" i="14" s="1"/>
  <c r="AP716" i="14"/>
  <c r="AS716" i="14" s="1"/>
  <c r="AP713" i="14"/>
  <c r="AS713" i="14" s="1"/>
  <c r="AP697" i="14"/>
  <c r="AR697" i="14" s="1"/>
  <c r="AP681" i="14"/>
  <c r="AR681" i="14" s="1"/>
  <c r="AP665" i="14"/>
  <c r="AR665" i="14" s="1"/>
  <c r="AP641" i="14"/>
  <c r="AR641" i="14" s="1"/>
  <c r="AP626" i="14"/>
  <c r="AR626" i="14" s="1"/>
  <c r="AP592" i="14"/>
  <c r="AR592" i="14" s="1"/>
  <c r="AP586" i="14"/>
  <c r="AR586" i="14" s="1"/>
  <c r="AP576" i="14"/>
  <c r="AS576" i="14" s="1"/>
  <c r="AP570" i="14"/>
  <c r="AR570" i="14" s="1"/>
  <c r="AP553" i="14"/>
  <c r="AS553" i="14" s="1"/>
  <c r="AP546" i="14"/>
  <c r="AR546" i="14" s="1"/>
  <c r="AP543" i="14"/>
  <c r="AS543" i="14" s="1"/>
  <c r="AP533" i="14"/>
  <c r="AR533" i="14" s="1"/>
  <c r="AP530" i="14"/>
  <c r="AR530" i="14" s="1"/>
  <c r="AP520" i="14"/>
  <c r="AS520" i="14" s="1"/>
  <c r="AP504" i="14"/>
  <c r="AS504" i="14" s="1"/>
  <c r="AP498" i="14"/>
  <c r="AR498" i="14" s="1"/>
  <c r="AP479" i="14"/>
  <c r="AR479" i="14" s="1"/>
  <c r="AP440" i="14"/>
  <c r="AS440" i="14" s="1"/>
  <c r="AP434" i="14"/>
  <c r="AR434" i="14" s="1"/>
  <c r="AP391" i="14"/>
  <c r="AR391" i="14" s="1"/>
  <c r="AP363" i="14"/>
  <c r="AS363" i="14" s="1"/>
  <c r="AP347" i="14"/>
  <c r="AS347" i="14" s="1"/>
  <c r="AP325" i="14"/>
  <c r="AS325" i="14" s="1"/>
  <c r="AP319" i="14"/>
  <c r="AR319" i="14" s="1"/>
  <c r="AP285" i="14"/>
  <c r="AS285" i="14" s="1"/>
  <c r="AP269" i="14"/>
  <c r="AS269" i="14" s="1"/>
  <c r="AP253" i="14"/>
  <c r="AS253" i="14" s="1"/>
  <c r="AP88" i="14"/>
  <c r="AR88" i="14" s="1"/>
  <c r="AP48" i="14"/>
  <c r="AR48" i="14" s="1"/>
  <c r="AP523" i="14"/>
  <c r="AS523" i="14" s="1"/>
  <c r="AP507" i="14"/>
  <c r="AR507" i="14" s="1"/>
  <c r="AP494" i="14"/>
  <c r="AS494" i="14" s="1"/>
  <c r="AP488" i="14"/>
  <c r="AS488" i="14" s="1"/>
  <c r="AP482" i="14"/>
  <c r="AR482" i="14" s="1"/>
  <c r="AP463" i="14"/>
  <c r="AR463" i="14" s="1"/>
  <c r="AP403" i="14"/>
  <c r="AR403" i="14" s="1"/>
  <c r="AP378" i="14"/>
  <c r="AR378" i="14" s="1"/>
  <c r="AP369" i="14"/>
  <c r="AS369" i="14" s="1"/>
  <c r="AP350" i="14"/>
  <c r="AR350" i="14" s="1"/>
  <c r="AP331" i="14"/>
  <c r="AR331" i="14" s="1"/>
  <c r="AP291" i="14"/>
  <c r="AS291" i="14" s="1"/>
  <c r="AP275" i="14"/>
  <c r="AS275" i="14" s="1"/>
  <c r="AP262" i="14"/>
  <c r="AR262" i="14" s="1"/>
  <c r="AP247" i="14"/>
  <c r="AR247" i="14" s="1"/>
  <c r="AP231" i="14"/>
  <c r="AR231" i="14" s="1"/>
  <c r="AP215" i="14"/>
  <c r="AR215" i="14" s="1"/>
  <c r="AP199" i="14"/>
  <c r="AR199" i="14" s="1"/>
  <c r="AP183" i="14"/>
  <c r="AR183" i="14" s="1"/>
  <c r="AP167" i="14"/>
  <c r="AR167" i="14" s="1"/>
  <c r="AP151" i="14"/>
  <c r="AR151" i="14" s="1"/>
  <c r="AP135" i="14"/>
  <c r="AR135" i="14" s="1"/>
  <c r="AP119" i="14"/>
  <c r="AR119" i="14" s="1"/>
  <c r="AP106" i="14"/>
  <c r="AR106" i="14" s="1"/>
  <c r="AP40" i="14"/>
  <c r="AS40" i="14" s="1"/>
  <c r="AP472" i="14"/>
  <c r="AR472" i="14" s="1"/>
  <c r="AP466" i="14"/>
  <c r="AS466" i="14" s="1"/>
  <c r="AP448" i="14"/>
  <c r="AS448" i="14" s="1"/>
  <c r="AP439" i="14"/>
  <c r="AR439" i="14" s="1"/>
  <c r="AP424" i="14"/>
  <c r="AR424" i="14" s="1"/>
  <c r="AP418" i="14"/>
  <c r="AR418" i="14" s="1"/>
  <c r="AP415" i="14"/>
  <c r="AR415" i="14" s="1"/>
  <c r="AP390" i="14"/>
  <c r="AR390" i="14" s="1"/>
  <c r="AP387" i="14"/>
  <c r="AS387" i="14" s="1"/>
  <c r="AP375" i="14"/>
  <c r="AP359" i="14"/>
  <c r="AR359" i="14" s="1"/>
  <c r="AP315" i="14"/>
  <c r="AS315" i="14" s="1"/>
  <c r="AP309" i="14"/>
  <c r="AS309" i="14" s="1"/>
  <c r="AP303" i="14"/>
  <c r="AR303" i="14" s="1"/>
  <c r="AP234" i="14"/>
  <c r="AR234" i="14" s="1"/>
  <c r="AP218" i="14"/>
  <c r="AR218" i="14" s="1"/>
  <c r="AP202" i="14"/>
  <c r="AR202" i="14" s="1"/>
  <c r="AP186" i="14"/>
  <c r="AR186" i="14" s="1"/>
  <c r="AP170" i="14"/>
  <c r="AR170" i="14" s="1"/>
  <c r="AP154" i="14"/>
  <c r="AR154" i="14" s="1"/>
  <c r="AP138" i="14"/>
  <c r="AR138" i="14" s="1"/>
  <c r="AP122" i="14"/>
  <c r="AR122" i="14" s="1"/>
  <c r="AP102" i="14"/>
  <c r="AS102" i="14" s="1"/>
  <c r="AP83" i="14"/>
  <c r="AS83" i="14" s="1"/>
  <c r="AP32" i="14"/>
  <c r="AR32" i="14" s="1"/>
  <c r="AP728" i="14"/>
  <c r="AS728" i="14" s="1"/>
  <c r="AP658" i="14"/>
  <c r="AR658" i="14" s="1"/>
  <c r="AP649" i="14"/>
  <c r="AR649" i="14" s="1"/>
  <c r="AP634" i="14"/>
  <c r="AR634" i="14" s="1"/>
  <c r="AP600" i="14"/>
  <c r="AR600" i="14" s="1"/>
  <c r="AP565" i="14"/>
  <c r="AR565" i="14" s="1"/>
  <c r="AP562" i="14"/>
  <c r="AS562" i="14" s="1"/>
  <c r="AP522" i="14"/>
  <c r="AR522" i="14" s="1"/>
  <c r="AP506" i="14"/>
  <c r="AS506" i="14" s="1"/>
  <c r="AP487" i="14"/>
  <c r="AR487" i="14" s="1"/>
  <c r="AP475" i="14"/>
  <c r="AR475" i="14" s="1"/>
  <c r="AP442" i="14"/>
  <c r="AR442" i="14" s="1"/>
  <c r="AP399" i="14"/>
  <c r="AS399" i="14" s="1"/>
  <c r="AP393" i="14"/>
  <c r="AR393" i="14" s="1"/>
  <c r="AP365" i="14"/>
  <c r="AS365" i="14" s="1"/>
  <c r="AP349" i="14"/>
  <c r="AS349" i="14" s="1"/>
  <c r="AP343" i="14"/>
  <c r="AS343" i="14" s="1"/>
  <c r="AP290" i="14"/>
  <c r="AR290" i="14" s="1"/>
  <c r="AP287" i="14"/>
  <c r="AR287" i="14" s="1"/>
  <c r="AP274" i="14"/>
  <c r="AR274" i="14" s="1"/>
  <c r="AP271" i="14"/>
  <c r="AR271" i="14" s="1"/>
  <c r="AP246" i="14"/>
  <c r="AR246" i="14" s="1"/>
  <c r="AP230" i="14"/>
  <c r="AS230" i="14" s="1"/>
  <c r="AP224" i="14"/>
  <c r="AS224" i="14" s="1"/>
  <c r="AP214" i="14"/>
  <c r="AS214" i="14" s="1"/>
  <c r="AP208" i="14"/>
  <c r="AS208" i="14" s="1"/>
  <c r="AP198" i="14"/>
  <c r="AS198" i="14" s="1"/>
  <c r="AP192" i="14"/>
  <c r="AR192" i="14" s="1"/>
  <c r="AP182" i="14"/>
  <c r="AS182" i="14" s="1"/>
  <c r="AP176" i="14"/>
  <c r="AS176" i="14" s="1"/>
  <c r="AP166" i="14"/>
  <c r="AS166" i="14" s="1"/>
  <c r="AP160" i="14"/>
  <c r="AS160" i="14" s="1"/>
  <c r="AP150" i="14"/>
  <c r="AS150" i="14" s="1"/>
  <c r="AP144" i="14"/>
  <c r="AR144" i="14" s="1"/>
  <c r="AP134" i="14"/>
  <c r="AS134" i="14" s="1"/>
  <c r="AP128" i="14"/>
  <c r="AR128" i="14" s="1"/>
  <c r="AP118" i="14"/>
  <c r="AS118" i="14" s="1"/>
  <c r="AP112" i="14"/>
  <c r="AS112" i="14" s="1"/>
  <c r="AP98" i="14"/>
  <c r="AR98" i="14" s="1"/>
  <c r="AP79" i="14"/>
  <c r="AR79" i="14" s="1"/>
  <c r="AP54" i="14"/>
  <c r="AS54" i="14" s="1"/>
  <c r="AP471" i="14"/>
  <c r="AR471" i="14" s="1"/>
  <c r="AP456" i="14"/>
  <c r="AR456" i="14" s="1"/>
  <c r="AP423" i="14"/>
  <c r="AS423" i="14" s="1"/>
  <c r="AP405" i="14"/>
  <c r="AS405" i="14" s="1"/>
  <c r="AP386" i="14"/>
  <c r="AR386" i="14" s="1"/>
  <c r="AP383" i="14"/>
  <c r="AR383" i="14" s="1"/>
  <c r="AP371" i="14"/>
  <c r="AS371" i="14" s="1"/>
  <c r="AP355" i="14"/>
  <c r="AS355" i="14" s="1"/>
  <c r="AP339" i="14"/>
  <c r="AR339" i="14" s="1"/>
  <c r="AP333" i="14"/>
  <c r="AS333" i="14" s="1"/>
  <c r="AP327" i="14"/>
  <c r="AR327" i="14" s="1"/>
  <c r="AP293" i="14"/>
  <c r="AS293" i="14" s="1"/>
  <c r="AP277" i="14"/>
  <c r="AS277" i="14" s="1"/>
  <c r="AP255" i="14"/>
  <c r="AR255" i="14" s="1"/>
  <c r="AP86" i="14"/>
  <c r="AR86" i="14" s="1"/>
  <c r="AP50" i="14"/>
  <c r="AR50" i="14" s="1"/>
  <c r="Z587" i="14"/>
  <c r="AJ32" i="14"/>
  <c r="AI519" i="14"/>
  <c r="AI334" i="14"/>
  <c r="Z496" i="14"/>
  <c r="Z400" i="14"/>
  <c r="AJ658" i="14"/>
  <c r="AI652" i="14"/>
  <c r="AJ624" i="14"/>
  <c r="AJ611" i="14"/>
  <c r="AR1094" i="14"/>
  <c r="AR1088" i="14"/>
  <c r="AR1075" i="14"/>
  <c r="AR1069" i="14"/>
  <c r="AA552" i="14"/>
  <c r="Z432" i="14"/>
  <c r="AI208" i="14"/>
  <c r="AJ95" i="14"/>
  <c r="AS1074" i="14"/>
  <c r="AA235" i="14"/>
  <c r="AA91" i="14"/>
  <c r="AS1066" i="14"/>
  <c r="Z443" i="14"/>
  <c r="AJ281" i="14"/>
  <c r="AJ136" i="14"/>
  <c r="AS1159" i="14"/>
  <c r="AI481" i="14"/>
  <c r="AI217" i="14"/>
  <c r="AJ175" i="14"/>
  <c r="AS617" i="14"/>
  <c r="AS573" i="14"/>
  <c r="O31" i="14"/>
  <c r="Q31" i="14" s="1"/>
  <c r="AA515" i="14"/>
  <c r="Z219" i="14"/>
  <c r="AJ539" i="14"/>
  <c r="AJ452" i="14"/>
  <c r="AA539" i="14"/>
  <c r="AJ236" i="14"/>
  <c r="AI101" i="14"/>
  <c r="AI382" i="14"/>
  <c r="AJ252" i="14"/>
  <c r="AJ36" i="14"/>
  <c r="AS805" i="14"/>
  <c r="AS672" i="14"/>
  <c r="AS425" i="14"/>
  <c r="O180" i="14"/>
  <c r="Q180" i="14" s="1"/>
  <c r="Z506" i="14"/>
  <c r="O421" i="14"/>
  <c r="R421" i="14" s="1"/>
  <c r="O287" i="14"/>
  <c r="R287" i="14" s="1"/>
  <c r="AS1183" i="14"/>
  <c r="AS1174" i="14"/>
  <c r="O306" i="14"/>
  <c r="Q306" i="14" s="1"/>
  <c r="O298" i="14"/>
  <c r="Q298" i="14" s="1"/>
  <c r="O294" i="14"/>
  <c r="R294" i="14" s="1"/>
  <c r="Z570" i="14"/>
  <c r="AI670" i="14"/>
  <c r="AI510" i="14"/>
  <c r="AI505" i="14"/>
  <c r="AJ372" i="14"/>
  <c r="AI299" i="14"/>
  <c r="AJ284" i="14"/>
  <c r="AJ255" i="14"/>
  <c r="AJ239" i="14"/>
  <c r="O436" i="14"/>
  <c r="R436" i="14" s="1"/>
  <c r="O282" i="14"/>
  <c r="Q282" i="14" s="1"/>
  <c r="O226" i="14"/>
  <c r="R226" i="14" s="1"/>
  <c r="O95" i="14"/>
  <c r="R95" i="14" s="1"/>
  <c r="O87" i="14"/>
  <c r="R87" i="14" s="1"/>
  <c r="Z642" i="14"/>
  <c r="AJ689" i="14"/>
  <c r="AJ573" i="14"/>
  <c r="AI531" i="14"/>
  <c r="AI417" i="14"/>
  <c r="AJ319" i="14"/>
  <c r="AS789" i="14"/>
  <c r="AS564" i="14"/>
  <c r="AR561" i="14"/>
  <c r="O368" i="14"/>
  <c r="R368" i="14" s="1"/>
  <c r="O325" i="14"/>
  <c r="R325" i="14" s="1"/>
  <c r="O321" i="14"/>
  <c r="Q321" i="14" s="1"/>
  <c r="AJ360" i="14"/>
  <c r="AJ87" i="14"/>
  <c r="AR518" i="14"/>
  <c r="AS276" i="14"/>
  <c r="O451" i="14"/>
  <c r="R451" i="14" s="1"/>
  <c r="O332" i="14"/>
  <c r="Q332" i="14" s="1"/>
  <c r="O50" i="14"/>
  <c r="R50" i="14" s="1"/>
  <c r="AI641" i="14"/>
  <c r="AI591" i="14"/>
  <c r="AJ332" i="14"/>
  <c r="AJ327" i="14"/>
  <c r="AI93" i="14"/>
  <c r="AJ64" i="14"/>
  <c r="AS1010" i="14"/>
  <c r="O470" i="14"/>
  <c r="Q470" i="14" s="1"/>
  <c r="O466" i="14"/>
  <c r="Q466" i="14" s="1"/>
  <c r="O403" i="14"/>
  <c r="Q403" i="14" s="1"/>
  <c r="O379" i="14"/>
  <c r="Q379" i="14" s="1"/>
  <c r="AI31" i="14"/>
  <c r="Z634" i="14"/>
  <c r="Z514" i="14"/>
  <c r="AI697" i="14"/>
  <c r="AJ609" i="14"/>
  <c r="AJ568" i="14"/>
  <c r="AJ476" i="14"/>
  <c r="AI454" i="14"/>
  <c r="AJ356" i="14"/>
  <c r="AJ196" i="14"/>
  <c r="AI176" i="14"/>
  <c r="AS1147" i="14"/>
  <c r="AR651" i="14"/>
  <c r="O426" i="14"/>
  <c r="O310" i="14"/>
  <c r="R310" i="14" s="1"/>
  <c r="O276" i="14"/>
  <c r="Q276" i="14" s="1"/>
  <c r="AS603" i="14"/>
  <c r="AR603" i="14"/>
  <c r="O473" i="14"/>
  <c r="Q473" i="14" s="1"/>
  <c r="O439" i="14"/>
  <c r="O328" i="14"/>
  <c r="O301" i="14"/>
  <c r="R301" i="14" s="1"/>
  <c r="O263" i="14"/>
  <c r="O259" i="14"/>
  <c r="R259" i="14" s="1"/>
  <c r="O244" i="14"/>
  <c r="Q244" i="14" s="1"/>
  <c r="O195" i="14"/>
  <c r="R195" i="14" s="1"/>
  <c r="O156" i="14"/>
  <c r="Q156" i="14" s="1"/>
  <c r="O137" i="14"/>
  <c r="Q137" i="14" s="1"/>
  <c r="O461" i="14"/>
  <c r="Q461" i="14" s="1"/>
  <c r="O446" i="14"/>
  <c r="Q446" i="14" s="1"/>
  <c r="O431" i="14"/>
  <c r="O397" i="14"/>
  <c r="R397" i="14" s="1"/>
  <c r="O393" i="14"/>
  <c r="Q393" i="14" s="1"/>
  <c r="O285" i="14"/>
  <c r="R285" i="14" s="1"/>
  <c r="O254" i="14"/>
  <c r="O228" i="14"/>
  <c r="Q228" i="14" s="1"/>
  <c r="O167" i="14"/>
  <c r="R167" i="14" s="1"/>
  <c r="O163" i="14"/>
  <c r="R163" i="14" s="1"/>
  <c r="O116" i="14"/>
  <c r="Q116" i="14" s="1"/>
  <c r="O105" i="14"/>
  <c r="Q105" i="14" s="1"/>
  <c r="O479" i="14"/>
  <c r="Q479" i="14" s="1"/>
  <c r="O449" i="14"/>
  <c r="R449" i="14" s="1"/>
  <c r="O438" i="14"/>
  <c r="Q438" i="14" s="1"/>
  <c r="O423" i="14"/>
  <c r="Q423" i="14" s="1"/>
  <c r="O404" i="14"/>
  <c r="Q404" i="14" s="1"/>
  <c r="O338" i="14"/>
  <c r="R338" i="14" s="1"/>
  <c r="O319" i="14"/>
  <c r="R319" i="14" s="1"/>
  <c r="O288" i="14"/>
  <c r="R288" i="14" s="1"/>
  <c r="O178" i="14"/>
  <c r="Q178" i="14" s="1"/>
  <c r="O174" i="14"/>
  <c r="Q174" i="14" s="1"/>
  <c r="AR411" i="14"/>
  <c r="AS411" i="14"/>
  <c r="O64" i="14"/>
  <c r="Q64" i="14" s="1"/>
  <c r="O88" i="14"/>
  <c r="Q88" i="14" s="1"/>
  <c r="O110" i="14"/>
  <c r="Q110" i="14" s="1"/>
  <c r="O126" i="14"/>
  <c r="O142" i="14"/>
  <c r="Q142" i="14" s="1"/>
  <c r="O160" i="14"/>
  <c r="Q160" i="14" s="1"/>
  <c r="O188" i="14"/>
  <c r="Q188" i="14" s="1"/>
  <c r="O34" i="14"/>
  <c r="O38" i="14"/>
  <c r="O45" i="14"/>
  <c r="O47" i="14"/>
  <c r="R47" i="14" s="1"/>
  <c r="O71" i="14"/>
  <c r="O86" i="14"/>
  <c r="O108" i="14"/>
  <c r="Q108" i="14" s="1"/>
  <c r="O124" i="14"/>
  <c r="Q124" i="14" s="1"/>
  <c r="O140" i="14"/>
  <c r="Q140" i="14" s="1"/>
  <c r="O158" i="14"/>
  <c r="O176" i="14"/>
  <c r="Q176" i="14" s="1"/>
  <c r="O60" i="14"/>
  <c r="Q60" i="14" s="1"/>
  <c r="O37" i="14"/>
  <c r="O39" i="14"/>
  <c r="O78" i="14"/>
  <c r="R78" i="14" s="1"/>
  <c r="O96" i="14"/>
  <c r="R96" i="14" s="1"/>
  <c r="O112" i="14"/>
  <c r="Q112" i="14" s="1"/>
  <c r="O128" i="14"/>
  <c r="Q128" i="14" s="1"/>
  <c r="O150" i="14"/>
  <c r="Q150" i="14" s="1"/>
  <c r="O172" i="14"/>
  <c r="Q172" i="14" s="1"/>
  <c r="O33" i="14"/>
  <c r="O42" i="14"/>
  <c r="O46" i="14"/>
  <c r="Q46" i="14" s="1"/>
  <c r="O55" i="14"/>
  <c r="R55" i="14" s="1"/>
  <c r="O70" i="14"/>
  <c r="R70" i="14" s="1"/>
  <c r="O76" i="14"/>
  <c r="Q76" i="14" s="1"/>
  <c r="O94" i="14"/>
  <c r="R94" i="14" s="1"/>
  <c r="O148" i="14"/>
  <c r="Q148" i="14" s="1"/>
  <c r="O166" i="14"/>
  <c r="O184" i="14"/>
  <c r="Q184" i="14" s="1"/>
  <c r="O202" i="14"/>
  <c r="Q202" i="14" s="1"/>
  <c r="O52" i="14"/>
  <c r="Q52" i="14" s="1"/>
  <c r="O72" i="14"/>
  <c r="Q72" i="14" s="1"/>
  <c r="O120" i="14"/>
  <c r="Q120" i="14" s="1"/>
  <c r="O168" i="14"/>
  <c r="Q168" i="14" s="1"/>
  <c r="O175" i="14"/>
  <c r="R175" i="14" s="1"/>
  <c r="O182" i="14"/>
  <c r="R182" i="14" s="1"/>
  <c r="O196" i="14"/>
  <c r="O208" i="14"/>
  <c r="Q208" i="14" s="1"/>
  <c r="O216" i="14"/>
  <c r="Q216" i="14" s="1"/>
  <c r="O224" i="14"/>
  <c r="Q224" i="14" s="1"/>
  <c r="O230" i="14"/>
  <c r="O252" i="14"/>
  <c r="Q252" i="14" s="1"/>
  <c r="O270" i="14"/>
  <c r="Q270" i="14" s="1"/>
  <c r="O308" i="14"/>
  <c r="O326" i="14"/>
  <c r="O342" i="14"/>
  <c r="Q342" i="14" s="1"/>
  <c r="O376" i="14"/>
  <c r="R376" i="14" s="1"/>
  <c r="O398" i="14"/>
  <c r="Q398" i="14" s="1"/>
  <c r="O416" i="14"/>
  <c r="O429" i="14"/>
  <c r="Q429" i="14" s="1"/>
  <c r="O437" i="14"/>
  <c r="Q437" i="14" s="1"/>
  <c r="O445" i="14"/>
  <c r="O453" i="14"/>
  <c r="Q453" i="14" s="1"/>
  <c r="O465" i="14"/>
  <c r="Q465" i="14" s="1"/>
  <c r="O471" i="14"/>
  <c r="Q471" i="14" s="1"/>
  <c r="O474" i="14"/>
  <c r="Q474" i="14" s="1"/>
  <c r="O190" i="14"/>
  <c r="O264" i="14"/>
  <c r="R264" i="14" s="1"/>
  <c r="O286" i="14"/>
  <c r="Q286" i="14" s="1"/>
  <c r="O302" i="14"/>
  <c r="O320" i="14"/>
  <c r="O336" i="14"/>
  <c r="Q336" i="14" s="1"/>
  <c r="O358" i="14"/>
  <c r="Q358" i="14" s="1"/>
  <c r="O380" i="14"/>
  <c r="Q380" i="14" s="1"/>
  <c r="O392" i="14"/>
  <c r="R392" i="14" s="1"/>
  <c r="O422" i="14"/>
  <c r="Q422" i="14" s="1"/>
  <c r="O432" i="14"/>
  <c r="O434" i="14"/>
  <c r="R434" i="14" s="1"/>
  <c r="O440" i="14"/>
  <c r="O442" i="14"/>
  <c r="Q442" i="14" s="1"/>
  <c r="O448" i="14"/>
  <c r="O450" i="14"/>
  <c r="Q450" i="14" s="1"/>
  <c r="O36" i="14"/>
  <c r="Q36" i="14" s="1"/>
  <c r="O63" i="14"/>
  <c r="R63" i="14" s="1"/>
  <c r="O100" i="14"/>
  <c r="Q100" i="14" s="1"/>
  <c r="O132" i="14"/>
  <c r="Q132" i="14" s="1"/>
  <c r="O152" i="14"/>
  <c r="Q152" i="14" s="1"/>
  <c r="O200" i="14"/>
  <c r="Q200" i="14" s="1"/>
  <c r="O206" i="14"/>
  <c r="Q206" i="14" s="1"/>
  <c r="O214" i="14"/>
  <c r="R214" i="14" s="1"/>
  <c r="O222" i="14"/>
  <c r="O245" i="14"/>
  <c r="R245" i="14" s="1"/>
  <c r="O250" i="14"/>
  <c r="R250" i="14" s="1"/>
  <c r="O268" i="14"/>
  <c r="Q268" i="14" s="1"/>
  <c r="O280" i="14"/>
  <c r="Q280" i="14" s="1"/>
  <c r="O296" i="14"/>
  <c r="Q296" i="14" s="1"/>
  <c r="O324" i="14"/>
  <c r="Q324" i="14" s="1"/>
  <c r="O340" i="14"/>
  <c r="Q340" i="14" s="1"/>
  <c r="O352" i="14"/>
  <c r="O374" i="14"/>
  <c r="Q374" i="14" s="1"/>
  <c r="O396" i="14"/>
  <c r="Q396" i="14" s="1"/>
  <c r="O408" i="14"/>
  <c r="Q408" i="14" s="1"/>
  <c r="O414" i="14"/>
  <c r="Q414" i="14" s="1"/>
  <c r="O420" i="14"/>
  <c r="Q420" i="14" s="1"/>
  <c r="O425" i="14"/>
  <c r="R425" i="14" s="1"/>
  <c r="O469" i="14"/>
  <c r="Q469" i="14" s="1"/>
  <c r="O84" i="14"/>
  <c r="Q84" i="14" s="1"/>
  <c r="O104" i="14"/>
  <c r="Q104" i="14" s="1"/>
  <c r="O136" i="14"/>
  <c r="R136" i="14" s="1"/>
  <c r="O204" i="14"/>
  <c r="O212" i="14"/>
  <c r="O220" i="14"/>
  <c r="Q220" i="14" s="1"/>
  <c r="O237" i="14"/>
  <c r="R237" i="14" s="1"/>
  <c r="O240" i="14"/>
  <c r="Q240" i="14" s="1"/>
  <c r="O248" i="14"/>
  <c r="O256" i="14"/>
  <c r="R256" i="14" s="1"/>
  <c r="O262" i="14"/>
  <c r="R262" i="14" s="1"/>
  <c r="O278" i="14"/>
  <c r="Q278" i="14" s="1"/>
  <c r="O312" i="14"/>
  <c r="O334" i="14"/>
  <c r="Q334" i="14" s="1"/>
  <c r="O372" i="14"/>
  <c r="Q372" i="14" s="1"/>
  <c r="O390" i="14"/>
  <c r="Q390" i="14" s="1"/>
  <c r="O406" i="14"/>
  <c r="O412" i="14"/>
  <c r="Q412" i="14" s="1"/>
  <c r="O62" i="14"/>
  <c r="R62" i="14" s="1"/>
  <c r="O92" i="14"/>
  <c r="O102" i="14"/>
  <c r="Q102" i="14" s="1"/>
  <c r="O134" i="14"/>
  <c r="R134" i="14" s="1"/>
  <c r="O144" i="14"/>
  <c r="Q144" i="14" s="1"/>
  <c r="O238" i="14"/>
  <c r="Q238" i="14" s="1"/>
  <c r="O292" i="14"/>
  <c r="Q292" i="14" s="1"/>
  <c r="O304" i="14"/>
  <c r="Q304" i="14" s="1"/>
  <c r="O348" i="14"/>
  <c r="Q348" i="14" s="1"/>
  <c r="O364" i="14"/>
  <c r="Q364" i="14" s="1"/>
  <c r="O382" i="14"/>
  <c r="O424" i="14"/>
  <c r="Q424" i="14" s="1"/>
  <c r="O477" i="14"/>
  <c r="Q477" i="14" s="1"/>
  <c r="O164" i="14"/>
  <c r="Q164" i="14" s="1"/>
  <c r="O194" i="14"/>
  <c r="Q194" i="14" s="1"/>
  <c r="O260" i="14"/>
  <c r="Q260" i="14" s="1"/>
  <c r="O318" i="14"/>
  <c r="Q318" i="14" s="1"/>
  <c r="O366" i="14"/>
  <c r="Q366" i="14" s="1"/>
  <c r="O433" i="14"/>
  <c r="Q433" i="14" s="1"/>
  <c r="O447" i="14"/>
  <c r="Q447" i="14" s="1"/>
  <c r="O457" i="14"/>
  <c r="Q457" i="14" s="1"/>
  <c r="O44" i="14"/>
  <c r="Q44" i="14" s="1"/>
  <c r="O198" i="14"/>
  <c r="Q198" i="14" s="1"/>
  <c r="O272" i="14"/>
  <c r="Q272" i="14" s="1"/>
  <c r="O356" i="14"/>
  <c r="Q356" i="14" s="1"/>
  <c r="O192" i="14"/>
  <c r="O284" i="14"/>
  <c r="O316" i="14"/>
  <c r="Q316" i="14" s="1"/>
  <c r="O360" i="14"/>
  <c r="Q360" i="14" s="1"/>
  <c r="O388" i="14"/>
  <c r="Q388" i="14" s="1"/>
  <c r="O428" i="14"/>
  <c r="O441" i="14"/>
  <c r="Q441" i="14" s="1"/>
  <c r="O455" i="14"/>
  <c r="Q455" i="14" s="1"/>
  <c r="O458" i="14"/>
  <c r="O68" i="14"/>
  <c r="O210" i="14"/>
  <c r="Q210" i="14" s="1"/>
  <c r="O234" i="14"/>
  <c r="Q234" i="14" s="1"/>
  <c r="O350" i="14"/>
  <c r="R350" i="14" s="1"/>
  <c r="O400" i="14"/>
  <c r="Q400" i="14" s="1"/>
  <c r="O54" i="14"/>
  <c r="Q54" i="14" s="1"/>
  <c r="O118" i="14"/>
  <c r="Q118" i="14" s="1"/>
  <c r="O218" i="14"/>
  <c r="O232" i="14"/>
  <c r="O246" i="14"/>
  <c r="O300" i="14"/>
  <c r="Q300" i="14" s="1"/>
  <c r="O344" i="14"/>
  <c r="Q344" i="14" s="1"/>
  <c r="O463" i="14"/>
  <c r="O384" i="14"/>
  <c r="O303" i="14"/>
  <c r="O269" i="14"/>
  <c r="O265" i="14"/>
  <c r="Q265" i="14" s="1"/>
  <c r="O235" i="14"/>
  <c r="O80" i="14"/>
  <c r="R80" i="14" s="1"/>
  <c r="O443" i="14"/>
  <c r="O430" i="14"/>
  <c r="Q430" i="14" s="1"/>
  <c r="O413" i="14"/>
  <c r="R413" i="14" s="1"/>
  <c r="O394" i="14"/>
  <c r="Q394" i="14" s="1"/>
  <c r="O369" i="14"/>
  <c r="Q369" i="14" s="1"/>
  <c r="O307" i="14"/>
  <c r="O275" i="14"/>
  <c r="Q275" i="14" s="1"/>
  <c r="O243" i="14"/>
  <c r="Q243" i="14" s="1"/>
  <c r="O225" i="14"/>
  <c r="Q225" i="14" s="1"/>
  <c r="O201" i="14"/>
  <c r="R201" i="14" s="1"/>
  <c r="O130" i="14"/>
  <c r="Q130" i="14" s="1"/>
  <c r="O115" i="14"/>
  <c r="O58" i="14"/>
  <c r="R58" i="14" s="1"/>
  <c r="O452" i="14"/>
  <c r="Q452" i="14" s="1"/>
  <c r="O435" i="14"/>
  <c r="R435" i="14" s="1"/>
  <c r="O357" i="14"/>
  <c r="R357" i="14" s="1"/>
  <c r="O354" i="14"/>
  <c r="Q354" i="14" s="1"/>
  <c r="O335" i="14"/>
  <c r="R335" i="14" s="1"/>
  <c r="O313" i="14"/>
  <c r="Q313" i="14" s="1"/>
  <c r="O266" i="14"/>
  <c r="Q266" i="14" s="1"/>
  <c r="O217" i="14"/>
  <c r="Q217" i="14" s="1"/>
  <c r="O189" i="14"/>
  <c r="Q189" i="14" s="1"/>
  <c r="O185" i="14"/>
  <c r="O181" i="14"/>
  <c r="R181" i="14" s="1"/>
  <c r="O98" i="14"/>
  <c r="Q98" i="14" s="1"/>
  <c r="O407" i="14"/>
  <c r="R407" i="14" s="1"/>
  <c r="O331" i="14"/>
  <c r="R331" i="14" s="1"/>
  <c r="O309" i="14"/>
  <c r="R309" i="14" s="1"/>
  <c r="O147" i="14"/>
  <c r="Q147" i="14" s="1"/>
  <c r="O75" i="14"/>
  <c r="Q75" i="14" s="1"/>
  <c r="O464" i="14"/>
  <c r="Q464" i="14" s="1"/>
  <c r="O444" i="14"/>
  <c r="R444" i="14" s="1"/>
  <c r="O410" i="14"/>
  <c r="O391" i="14"/>
  <c r="R391" i="14" s="1"/>
  <c r="O209" i="14"/>
  <c r="Q209" i="14" s="1"/>
  <c r="O119" i="14"/>
  <c r="R119" i="14" s="1"/>
  <c r="O67" i="14"/>
  <c r="Q67" i="14" s="1"/>
  <c r="O467" i="14"/>
  <c r="Q467" i="14" s="1"/>
  <c r="O454" i="14"/>
  <c r="Q454" i="14" s="1"/>
  <c r="O387" i="14"/>
  <c r="Q387" i="14" s="1"/>
  <c r="O359" i="14"/>
  <c r="R359" i="14" s="1"/>
  <c r="O341" i="14"/>
  <c r="R341" i="14" s="1"/>
  <c r="O337" i="14"/>
  <c r="O322" i="14"/>
  <c r="Q322" i="14" s="1"/>
  <c r="O279" i="14"/>
  <c r="R279" i="14" s="1"/>
  <c r="O229" i="14"/>
  <c r="O480" i="14"/>
  <c r="R480" i="14" s="1"/>
  <c r="O468" i="14"/>
  <c r="Q468" i="14" s="1"/>
  <c r="O419" i="14"/>
  <c r="R419" i="14" s="1"/>
  <c r="O401" i="14"/>
  <c r="R401" i="14" s="1"/>
  <c r="O395" i="14"/>
  <c r="O385" i="14"/>
  <c r="Q385" i="14" s="1"/>
  <c r="O373" i="14"/>
  <c r="R373" i="14" s="1"/>
  <c r="O370" i="14"/>
  <c r="O367" i="14"/>
  <c r="R367" i="14" s="1"/>
  <c r="O351" i="14"/>
  <c r="O339" i="14"/>
  <c r="Q339" i="14" s="1"/>
  <c r="O329" i="14"/>
  <c r="R329" i="14" s="1"/>
  <c r="O323" i="14"/>
  <c r="Q323" i="14" s="1"/>
  <c r="O295" i="14"/>
  <c r="R295" i="14" s="1"/>
  <c r="O273" i="14"/>
  <c r="O267" i="14"/>
  <c r="Q267" i="14" s="1"/>
  <c r="O257" i="14"/>
  <c r="R257" i="14" s="1"/>
  <c r="O249" i="14"/>
  <c r="R249" i="14" s="1"/>
  <c r="O241" i="14"/>
  <c r="Q241" i="14" s="1"/>
  <c r="O221" i="14"/>
  <c r="R221" i="14" s="1"/>
  <c r="O213" i="14"/>
  <c r="O199" i="14"/>
  <c r="O131" i="14"/>
  <c r="Q131" i="14" s="1"/>
  <c r="O99" i="14"/>
  <c r="O35" i="14"/>
  <c r="Q35" i="14" s="1"/>
  <c r="AJ552" i="14"/>
  <c r="AI552" i="14"/>
  <c r="AR784" i="14"/>
  <c r="AS784" i="14"/>
  <c r="O476" i="14"/>
  <c r="Q476" i="14" s="1"/>
  <c r="O418" i="14"/>
  <c r="O415" i="14"/>
  <c r="O409" i="14"/>
  <c r="Q409" i="14" s="1"/>
  <c r="O381" i="14"/>
  <c r="R381" i="14" s="1"/>
  <c r="O378" i="14"/>
  <c r="Q378" i="14" s="1"/>
  <c r="O375" i="14"/>
  <c r="R375" i="14" s="1"/>
  <c r="O363" i="14"/>
  <c r="Q363" i="14" s="1"/>
  <c r="O353" i="14"/>
  <c r="Q353" i="14" s="1"/>
  <c r="O347" i="14"/>
  <c r="Q347" i="14" s="1"/>
  <c r="O297" i="14"/>
  <c r="Q297" i="14" s="1"/>
  <c r="O291" i="14"/>
  <c r="O281" i="14"/>
  <c r="R281" i="14" s="1"/>
  <c r="O251" i="14"/>
  <c r="Q251" i="14" s="1"/>
  <c r="O223" i="14"/>
  <c r="R223" i="14" s="1"/>
  <c r="O215" i="14"/>
  <c r="O207" i="14"/>
  <c r="R207" i="14" s="1"/>
  <c r="O177" i="14"/>
  <c r="Q177" i="14" s="1"/>
  <c r="O133" i="14"/>
  <c r="Q133" i="14" s="1"/>
  <c r="O101" i="14"/>
  <c r="Q101" i="14" s="1"/>
  <c r="O91" i="14"/>
  <c r="Q91" i="14" s="1"/>
  <c r="O61" i="14"/>
  <c r="R61" i="14" s="1"/>
  <c r="O57" i="14"/>
  <c r="Q57" i="14" s="1"/>
  <c r="AI447" i="14"/>
  <c r="AJ447" i="14"/>
  <c r="O478" i="14"/>
  <c r="R478" i="14" s="1"/>
  <c r="O475" i="14"/>
  <c r="Q475" i="14" s="1"/>
  <c r="O472" i="14"/>
  <c r="R472" i="14" s="1"/>
  <c r="O460" i="14"/>
  <c r="R460" i="14" s="1"/>
  <c r="O417" i="14"/>
  <c r="Q417" i="14" s="1"/>
  <c r="O399" i="14"/>
  <c r="R399" i="14" s="1"/>
  <c r="O377" i="14"/>
  <c r="R377" i="14" s="1"/>
  <c r="O365" i="14"/>
  <c r="R365" i="14" s="1"/>
  <c r="O362" i="14"/>
  <c r="Q362" i="14" s="1"/>
  <c r="O349" i="14"/>
  <c r="O346" i="14"/>
  <c r="Q346" i="14" s="1"/>
  <c r="O343" i="14"/>
  <c r="R343" i="14" s="1"/>
  <c r="O327" i="14"/>
  <c r="O315" i="14"/>
  <c r="Q315" i="14" s="1"/>
  <c r="O293" i="14"/>
  <c r="R293" i="14" s="1"/>
  <c r="O290" i="14"/>
  <c r="Q290" i="14" s="1"/>
  <c r="O271" i="14"/>
  <c r="R271" i="14" s="1"/>
  <c r="O253" i="14"/>
  <c r="O231" i="14"/>
  <c r="R231" i="14" s="1"/>
  <c r="O197" i="14"/>
  <c r="R197" i="14" s="1"/>
  <c r="O183" i="14"/>
  <c r="R183" i="14" s="1"/>
  <c r="O169" i="14"/>
  <c r="O159" i="14"/>
  <c r="R159" i="14" s="1"/>
  <c r="O121" i="14"/>
  <c r="Q96" i="14"/>
  <c r="O93" i="14"/>
  <c r="R93" i="14" s="1"/>
  <c r="O90" i="14"/>
  <c r="Q90" i="14" s="1"/>
  <c r="O53" i="14"/>
  <c r="Q53" i="14" s="1"/>
  <c r="O40" i="14"/>
  <c r="R40" i="14" s="1"/>
  <c r="AR800" i="14"/>
  <c r="AS800" i="14"/>
  <c r="O427" i="14"/>
  <c r="O411" i="14"/>
  <c r="Q411" i="14" s="1"/>
  <c r="O405" i="14"/>
  <c r="R405" i="14" s="1"/>
  <c r="O402" i="14"/>
  <c r="O389" i="14"/>
  <c r="R389" i="14" s="1"/>
  <c r="O386" i="14"/>
  <c r="Q386" i="14" s="1"/>
  <c r="O383" i="14"/>
  <c r="O371" i="14"/>
  <c r="Q371" i="14" s="1"/>
  <c r="O333" i="14"/>
  <c r="R333" i="14" s="1"/>
  <c r="O330" i="14"/>
  <c r="Q330" i="14" s="1"/>
  <c r="O305" i="14"/>
  <c r="O277" i="14"/>
  <c r="R277" i="14" s="1"/>
  <c r="O274" i="14"/>
  <c r="R274" i="14" s="1"/>
  <c r="O261" i="14"/>
  <c r="R261" i="14" s="1"/>
  <c r="O258" i="14"/>
  <c r="Q258" i="14" s="1"/>
  <c r="O255" i="14"/>
  <c r="R255" i="14" s="1"/>
  <c r="O247" i="14"/>
  <c r="R247" i="14" s="1"/>
  <c r="O242" i="14"/>
  <c r="Q242" i="14" s="1"/>
  <c r="O239" i="14"/>
  <c r="R239" i="14" s="1"/>
  <c r="O236" i="14"/>
  <c r="Q236" i="14" s="1"/>
  <c r="O203" i="14"/>
  <c r="R203" i="14" s="1"/>
  <c r="O165" i="14"/>
  <c r="Q165" i="14" s="1"/>
  <c r="O162" i="14"/>
  <c r="Q162" i="14" s="1"/>
  <c r="O135" i="14"/>
  <c r="R135" i="14" s="1"/>
  <c r="O114" i="14"/>
  <c r="O103" i="14"/>
  <c r="O83" i="14"/>
  <c r="R83" i="14" s="1"/>
  <c r="O66" i="14"/>
  <c r="Q66" i="14" s="1"/>
  <c r="AA486" i="14"/>
  <c r="AS322" i="14"/>
  <c r="AR322" i="14"/>
  <c r="H32" i="14"/>
  <c r="O462" i="14"/>
  <c r="R462" i="14" s="1"/>
  <c r="O459" i="14"/>
  <c r="R459" i="14" s="1"/>
  <c r="O456" i="14"/>
  <c r="Q456" i="14" s="1"/>
  <c r="O361" i="14"/>
  <c r="O355" i="14"/>
  <c r="Q355" i="14" s="1"/>
  <c r="O345" i="14"/>
  <c r="Q345" i="14" s="1"/>
  <c r="O317" i="14"/>
  <c r="R317" i="14" s="1"/>
  <c r="O314" i="14"/>
  <c r="R314" i="14" s="1"/>
  <c r="O311" i="14"/>
  <c r="O299" i="14"/>
  <c r="Q299" i="14" s="1"/>
  <c r="O289" i="14"/>
  <c r="Q289" i="14" s="1"/>
  <c r="O283" i="14"/>
  <c r="R283" i="14" s="1"/>
  <c r="O233" i="14"/>
  <c r="R233" i="14" s="1"/>
  <c r="O227" i="14"/>
  <c r="R227" i="14" s="1"/>
  <c r="O219" i="14"/>
  <c r="R219" i="14" s="1"/>
  <c r="O211" i="14"/>
  <c r="O193" i="14"/>
  <c r="Q193" i="14" s="1"/>
  <c r="O186" i="14"/>
  <c r="Q186" i="14" s="1"/>
  <c r="O155" i="14"/>
  <c r="Q155" i="14" s="1"/>
  <c r="O117" i="14"/>
  <c r="R117" i="14" s="1"/>
  <c r="O69" i="14"/>
  <c r="Q69" i="14" s="1"/>
  <c r="O32" i="14"/>
  <c r="Q32" i="14" s="1"/>
  <c r="O205" i="14"/>
  <c r="R205" i="14" s="1"/>
  <c r="O157" i="14"/>
  <c r="Q157" i="14" s="1"/>
  <c r="O154" i="14"/>
  <c r="O151" i="14"/>
  <c r="R151" i="14" s="1"/>
  <c r="O139" i="14"/>
  <c r="Q139" i="14" s="1"/>
  <c r="O129" i="14"/>
  <c r="Q129" i="14" s="1"/>
  <c r="O123" i="14"/>
  <c r="Q123" i="14" s="1"/>
  <c r="O113" i="14"/>
  <c r="Q113" i="14" s="1"/>
  <c r="O107" i="14"/>
  <c r="R107" i="14" s="1"/>
  <c r="O97" i="14"/>
  <c r="O85" i="14"/>
  <c r="Q85" i="14" s="1"/>
  <c r="O82" i="14"/>
  <c r="Q82" i="14" s="1"/>
  <c r="O79" i="14"/>
  <c r="O49" i="14"/>
  <c r="Q49" i="14" s="1"/>
  <c r="AI656" i="14"/>
  <c r="AJ650" i="14"/>
  <c r="AI577" i="14"/>
  <c r="AJ516" i="14"/>
  <c r="AJ361" i="14"/>
  <c r="AJ275" i="14"/>
  <c r="AI257" i="14"/>
  <c r="AI229" i="14"/>
  <c r="AJ191" i="14"/>
  <c r="AJ188" i="14"/>
  <c r="AJ103" i="14"/>
  <c r="AR1168" i="14"/>
  <c r="AR1011" i="14"/>
  <c r="O187" i="14"/>
  <c r="R187" i="14" s="1"/>
  <c r="O153" i="14"/>
  <c r="Q153" i="14" s="1"/>
  <c r="O141" i="14"/>
  <c r="Q141" i="14" s="1"/>
  <c r="O138" i="14"/>
  <c r="Q138" i="14" s="1"/>
  <c r="O125" i="14"/>
  <c r="Q125" i="14" s="1"/>
  <c r="O122" i="14"/>
  <c r="Q122" i="14" s="1"/>
  <c r="O109" i="14"/>
  <c r="Q109" i="14" s="1"/>
  <c r="O106" i="14"/>
  <c r="Q106" i="14" s="1"/>
  <c r="O81" i="14"/>
  <c r="R81" i="14" s="1"/>
  <c r="O48" i="14"/>
  <c r="AI615" i="14"/>
  <c r="AI566" i="14"/>
  <c r="AI560" i="14"/>
  <c r="AI557" i="14"/>
  <c r="AI536" i="14"/>
  <c r="AI446" i="14"/>
  <c r="AS1191" i="14"/>
  <c r="AR1157" i="14"/>
  <c r="AR1141" i="14"/>
  <c r="AS1119" i="14"/>
  <c r="AR654" i="14"/>
  <c r="AR529" i="14"/>
  <c r="AS693" i="14"/>
  <c r="AS316" i="14"/>
  <c r="O51" i="14"/>
  <c r="Q51" i="14" s="1"/>
  <c r="O43" i="14"/>
  <c r="Q43" i="14" s="1"/>
  <c r="AJ673" i="14"/>
  <c r="AI599" i="14"/>
  <c r="AI593" i="14"/>
  <c r="AI484" i="14"/>
  <c r="AJ380" i="14"/>
  <c r="AJ313" i="14"/>
  <c r="AJ276" i="14"/>
  <c r="AI205" i="14"/>
  <c r="AI159" i="14"/>
  <c r="AR1064" i="14"/>
  <c r="AR1051" i="14"/>
  <c r="AR1048" i="14"/>
  <c r="AS991" i="14"/>
  <c r="AR981" i="14"/>
  <c r="O171" i="14"/>
  <c r="Q171" i="14" s="1"/>
  <c r="O161" i="14"/>
  <c r="Q161" i="14" s="1"/>
  <c r="O149" i="14"/>
  <c r="R149" i="14" s="1"/>
  <c r="O146" i="14"/>
  <c r="Q146" i="14" s="1"/>
  <c r="O143" i="14"/>
  <c r="R143" i="14" s="1"/>
  <c r="O127" i="14"/>
  <c r="R127" i="14" s="1"/>
  <c r="O111" i="14"/>
  <c r="O89" i="14"/>
  <c r="Q89" i="14" s="1"/>
  <c r="O77" i="14"/>
  <c r="Q77" i="14" s="1"/>
  <c r="O74" i="14"/>
  <c r="O65" i="14"/>
  <c r="Q65" i="14" s="1"/>
  <c r="O56" i="14"/>
  <c r="AJ676" i="14"/>
  <c r="AI620" i="14"/>
  <c r="AI463" i="14"/>
  <c r="AI186" i="14"/>
  <c r="AR949" i="14"/>
  <c r="O191" i="14"/>
  <c r="R191" i="14" s="1"/>
  <c r="O179" i="14"/>
  <c r="Q179" i="14" s="1"/>
  <c r="O173" i="14"/>
  <c r="Q173" i="14" s="1"/>
  <c r="O170" i="14"/>
  <c r="Q170" i="14" s="1"/>
  <c r="O145" i="14"/>
  <c r="Q145" i="14" s="1"/>
  <c r="O73" i="14"/>
  <c r="Q73" i="14" s="1"/>
  <c r="O59" i="14"/>
  <c r="Q59" i="14" s="1"/>
  <c r="AA542" i="14"/>
  <c r="AI678" i="14"/>
  <c r="AI540" i="14"/>
  <c r="AI534" i="14"/>
  <c r="AJ204" i="14"/>
  <c r="AI185" i="14"/>
  <c r="AI82" i="14"/>
  <c r="AJ75" i="14"/>
  <c r="AI72" i="14"/>
  <c r="AR795" i="14"/>
  <c r="AR1204" i="14"/>
  <c r="AS1170" i="14"/>
  <c r="AR1146" i="14"/>
  <c r="AS978" i="14"/>
  <c r="AR385" i="14"/>
  <c r="AS210" i="14"/>
  <c r="AP101" i="14"/>
  <c r="AS101" i="14" s="1"/>
  <c r="AP92" i="14"/>
  <c r="AS92" i="14" s="1"/>
  <c r="AP85" i="14"/>
  <c r="AS85" i="14" s="1"/>
  <c r="AP82" i="14"/>
  <c r="AR82" i="14" s="1"/>
  <c r="AP66" i="14"/>
  <c r="AP63" i="14"/>
  <c r="AR63" i="14" s="1"/>
  <c r="AP60" i="14"/>
  <c r="AS60" i="14" s="1"/>
  <c r="AS53" i="14"/>
  <c r="AP51" i="14"/>
  <c r="AR51" i="14" s="1"/>
  <c r="AP44" i="14"/>
  <c r="AS44" i="14" s="1"/>
  <c r="AP38" i="14"/>
  <c r="AS38" i="14" s="1"/>
  <c r="AP35" i="14"/>
  <c r="AP39" i="14"/>
  <c r="AS1178" i="14"/>
  <c r="AS1155" i="14"/>
  <c r="AR1133" i="14"/>
  <c r="AR1118" i="14"/>
  <c r="AR1109" i="14"/>
  <c r="AS1106" i="14"/>
  <c r="AR1037" i="14"/>
  <c r="AS1018" i="14"/>
  <c r="AR891" i="14"/>
  <c r="AR888" i="14"/>
  <c r="AS883" i="14"/>
  <c r="AR843" i="14"/>
  <c r="AS821" i="14"/>
  <c r="AS766" i="14"/>
  <c r="AR622" i="14"/>
  <c r="AR616" i="14"/>
  <c r="AS455" i="14"/>
  <c r="AR104" i="14"/>
  <c r="AP95" i="14"/>
  <c r="AR95" i="14" s="1"/>
  <c r="AP78" i="14"/>
  <c r="AS78" i="14" s="1"/>
  <c r="AP75" i="14"/>
  <c r="AS75" i="14" s="1"/>
  <c r="AP72" i="14"/>
  <c r="AR72" i="14" s="1"/>
  <c r="AP47" i="14"/>
  <c r="AR47" i="14" s="1"/>
  <c r="AR1201" i="14"/>
  <c r="AR1198" i="14"/>
  <c r="AR1172" i="14"/>
  <c r="AR1077" i="14"/>
  <c r="AR1027" i="14"/>
  <c r="AR1024" i="14"/>
  <c r="AS886" i="14"/>
  <c r="AR710" i="14"/>
  <c r="AR1186" i="14"/>
  <c r="AR1163" i="14"/>
  <c r="AR1126" i="14"/>
  <c r="AS407" i="14"/>
  <c r="AR149" i="14"/>
  <c r="AR133" i="14"/>
  <c r="AP109" i="14"/>
  <c r="AS109" i="14" s="1"/>
  <c r="AP100" i="14"/>
  <c r="AS100" i="14" s="1"/>
  <c r="AP94" i="14"/>
  <c r="AS94" i="14" s="1"/>
  <c r="AP91" i="14"/>
  <c r="AR91" i="14" s="1"/>
  <c r="AP84" i="14"/>
  <c r="AP77" i="14"/>
  <c r="AS77" i="14" s="1"/>
  <c r="AP71" i="14"/>
  <c r="AR71" i="14" s="1"/>
  <c r="AP62" i="14"/>
  <c r="AP59" i="14"/>
  <c r="AP43" i="14"/>
  <c r="AR43" i="14" s="1"/>
  <c r="AR1114" i="14"/>
  <c r="AS1055" i="14"/>
  <c r="AR1045" i="14"/>
  <c r="AS1042" i="14"/>
  <c r="AR861" i="14"/>
  <c r="AR759" i="14"/>
  <c r="AP103" i="14"/>
  <c r="AR103" i="14" s="1"/>
  <c r="AP97" i="14"/>
  <c r="AR97" i="14" s="1"/>
  <c r="AP87" i="14"/>
  <c r="AR87" i="14" s="1"/>
  <c r="AP74" i="14"/>
  <c r="AP55" i="14"/>
  <c r="AR55" i="14" s="1"/>
  <c r="AP49" i="14"/>
  <c r="AS49" i="14" s="1"/>
  <c r="AP46" i="14"/>
  <c r="AS46" i="14" s="1"/>
  <c r="AP33" i="14"/>
  <c r="AS33" i="14" s="1"/>
  <c r="AR1182" i="14"/>
  <c r="AS1138" i="14"/>
  <c r="AS887" i="14"/>
  <c r="AR873" i="14"/>
  <c r="AR867" i="14"/>
  <c r="AS854" i="14"/>
  <c r="AS752" i="14"/>
  <c r="AR571" i="14"/>
  <c r="AS473" i="14"/>
  <c r="AS449" i="14"/>
  <c r="AP93" i="14"/>
  <c r="AS93" i="14" s="1"/>
  <c r="AP90" i="14"/>
  <c r="AR90" i="14" s="1"/>
  <c r="AP80" i="14"/>
  <c r="AR80" i="14" s="1"/>
  <c r="AP70" i="14"/>
  <c r="AP67" i="14"/>
  <c r="AS67" i="14" s="1"/>
  <c r="AP64" i="14"/>
  <c r="AR64" i="14" s="1"/>
  <c r="AP61" i="14"/>
  <c r="AR61" i="14" s="1"/>
  <c r="AP58" i="14"/>
  <c r="AP52" i="14"/>
  <c r="AS52" i="14" s="1"/>
  <c r="AS1202" i="14"/>
  <c r="AR1019" i="14"/>
  <c r="AR1013" i="14"/>
  <c r="AS898" i="14"/>
  <c r="AS889" i="14"/>
  <c r="AS782" i="14"/>
  <c r="AS601" i="14"/>
  <c r="AR568" i="14"/>
  <c r="AR367" i="14"/>
  <c r="AR213" i="14"/>
  <c r="AI648" i="14"/>
  <c r="AI508" i="14"/>
  <c r="AJ409" i="14"/>
  <c r="AJ262" i="14"/>
  <c r="AJ246" i="14"/>
  <c r="AJ172" i="14"/>
  <c r="AJ108" i="14"/>
  <c r="AI84" i="14"/>
  <c r="AJ52" i="14"/>
  <c r="AJ686" i="14"/>
  <c r="AJ665" i="14"/>
  <c r="AI662" i="14"/>
  <c r="AI636" i="14"/>
  <c r="AI630" i="14"/>
  <c r="AJ617" i="14"/>
  <c r="AI586" i="14"/>
  <c r="AI583" i="14"/>
  <c r="AJ528" i="14"/>
  <c r="AI308" i="14"/>
  <c r="AJ214" i="14"/>
  <c r="AI199" i="14"/>
  <c r="AI189" i="14"/>
  <c r="AI162" i="14"/>
  <c r="AJ133" i="14"/>
  <c r="AI98" i="14"/>
  <c r="AJ302" i="14"/>
  <c r="AJ278" i="14"/>
  <c r="AI226" i="14"/>
  <c r="AJ220" i="14"/>
  <c r="AI210" i="14"/>
  <c r="AI201" i="14"/>
  <c r="AJ197" i="14"/>
  <c r="AI194" i="14"/>
  <c r="AJ165" i="14"/>
  <c r="AI126" i="14"/>
  <c r="AI521" i="14"/>
  <c r="AJ420" i="14"/>
  <c r="AJ396" i="14"/>
  <c r="AJ292" i="14"/>
  <c r="AJ273" i="14"/>
  <c r="AJ268" i="14"/>
  <c r="AI50" i="14"/>
  <c r="AI38" i="14"/>
  <c r="AI649" i="14"/>
  <c r="AI644" i="14"/>
  <c r="AJ638" i="14"/>
  <c r="AJ625" i="14"/>
  <c r="AJ614" i="14"/>
  <c r="AJ605" i="14"/>
  <c r="AI462" i="14"/>
  <c r="AJ428" i="14"/>
  <c r="AJ404" i="14"/>
  <c r="AI340" i="14"/>
  <c r="AJ329" i="14"/>
  <c r="AI315" i="14"/>
  <c r="AI250" i="14"/>
  <c r="AI143" i="14"/>
  <c r="AJ141" i="14"/>
  <c r="AI115" i="14"/>
  <c r="AJ109" i="14"/>
  <c r="AI106" i="14"/>
  <c r="AJ651" i="14"/>
  <c r="AJ646" i="14"/>
  <c r="AJ465" i="14"/>
  <c r="AI451" i="14"/>
  <c r="AJ414" i="14"/>
  <c r="AJ412" i="14"/>
  <c r="AJ367" i="14"/>
  <c r="AJ348" i="14"/>
  <c r="AI307" i="14"/>
  <c r="AJ265" i="14"/>
  <c r="AJ260" i="14"/>
  <c r="AJ258" i="14"/>
  <c r="AI193" i="14"/>
  <c r="AJ182" i="14"/>
  <c r="AI146" i="14"/>
  <c r="AI118" i="14"/>
  <c r="AJ91" i="14"/>
  <c r="AI59" i="14"/>
  <c r="AJ699" i="14"/>
  <c r="AI696" i="14"/>
  <c r="AJ681" i="14"/>
  <c r="AI675" i="14"/>
  <c r="AJ660" i="14"/>
  <c r="AJ643" i="14"/>
  <c r="AJ637" i="14"/>
  <c r="AI497" i="14"/>
  <c r="AI459" i="14"/>
  <c r="AJ439" i="14"/>
  <c r="AI433" i="14"/>
  <c r="AI289" i="14"/>
  <c r="AI249" i="14"/>
  <c r="AI200" i="14"/>
  <c r="AJ68" i="14"/>
  <c r="AI62" i="14"/>
  <c r="AA327" i="14"/>
  <c r="AA606" i="14"/>
  <c r="AA287" i="14"/>
  <c r="Z679" i="14"/>
  <c r="Z543" i="14"/>
  <c r="AA390" i="14"/>
  <c r="Z262" i="14"/>
  <c r="AA455" i="14"/>
  <c r="Z598" i="14"/>
  <c r="Z198" i="14"/>
  <c r="AR824" i="14"/>
  <c r="AS824" i="14"/>
  <c r="AR736" i="14"/>
  <c r="AS736" i="14"/>
  <c r="AS611" i="14"/>
  <c r="AR611" i="14"/>
  <c r="AS856" i="14"/>
  <c r="AR808" i="14"/>
  <c r="AS808" i="14"/>
  <c r="AR707" i="14"/>
  <c r="AS707" i="14"/>
  <c r="AR428" i="14"/>
  <c r="AS428" i="14"/>
  <c r="AS1151" i="14"/>
  <c r="AR1072" i="14"/>
  <c r="AS1063" i="14"/>
  <c r="AR1035" i="14"/>
  <c r="AS959" i="14"/>
  <c r="AS946" i="14"/>
  <c r="AR1180" i="14"/>
  <c r="AS1143" i="14"/>
  <c r="AR1128" i="14"/>
  <c r="AS1111" i="14"/>
  <c r="AR1096" i="14"/>
  <c r="AR1059" i="14"/>
  <c r="AR1056" i="14"/>
  <c r="AS1050" i="14"/>
  <c r="AR1032" i="14"/>
  <c r="AS1023" i="14"/>
  <c r="AS853" i="14"/>
  <c r="AR847" i="14"/>
  <c r="AR779" i="14"/>
  <c r="AR718" i="14"/>
  <c r="AS467" i="14"/>
  <c r="AR446" i="14"/>
  <c r="AR37" i="14"/>
  <c r="AS37" i="14"/>
  <c r="AS1195" i="14"/>
  <c r="AS1169" i="14"/>
  <c r="AS1150" i="14"/>
  <c r="AR338" i="14"/>
  <c r="AS338" i="14"/>
  <c r="AS1187" i="14"/>
  <c r="AR1142" i="14"/>
  <c r="AS1130" i="14"/>
  <c r="AS1121" i="14"/>
  <c r="AR1110" i="14"/>
  <c r="AR1101" i="14"/>
  <c r="AS1098" i="14"/>
  <c r="AR1086" i="14"/>
  <c r="AR1080" i="14"/>
  <c r="AR1043" i="14"/>
  <c r="AS1034" i="14"/>
  <c r="AR1016" i="14"/>
  <c r="AS927" i="14"/>
  <c r="AR917" i="14"/>
  <c r="AS880" i="14"/>
  <c r="AR146" i="14"/>
  <c r="AS146" i="14"/>
  <c r="AR1189" i="14"/>
  <c r="AR1179" i="14"/>
  <c r="AR1166" i="14"/>
  <c r="AR1136" i="14"/>
  <c r="AR1104" i="14"/>
  <c r="AR1067" i="14"/>
  <c r="AR1040" i="14"/>
  <c r="AS1031" i="14"/>
  <c r="AS123" i="14"/>
  <c r="AR123" i="14"/>
  <c r="AS578" i="14"/>
  <c r="AR345" i="14"/>
  <c r="AR301" i="14"/>
  <c r="AR574" i="14"/>
  <c r="AR197" i="14"/>
  <c r="AS820" i="14"/>
  <c r="AR532" i="14"/>
  <c r="AR524" i="14"/>
  <c r="AR508" i="14"/>
  <c r="AS492" i="14"/>
  <c r="AP45" i="14"/>
  <c r="AP42" i="14"/>
  <c r="AR42" i="14" s="1"/>
  <c r="AP34" i="14"/>
  <c r="AR811" i="14"/>
  <c r="AR769" i="14"/>
  <c r="AS758" i="14"/>
  <c r="AR735" i="14"/>
  <c r="AS696" i="14"/>
  <c r="AS392" i="14"/>
  <c r="AR168" i="14"/>
  <c r="AS828" i="14"/>
  <c r="AR775" i="14"/>
  <c r="AS772" i="14"/>
  <c r="AS535" i="14"/>
  <c r="AS320" i="14"/>
  <c r="AI702" i="14"/>
  <c r="AI694" i="14"/>
  <c r="AJ691" i="14"/>
  <c r="AI663" i="14"/>
  <c r="AI657" i="14"/>
  <c r="AI639" i="14"/>
  <c r="AI626" i="14"/>
  <c r="AI607" i="14"/>
  <c r="AI602" i="14"/>
  <c r="AJ581" i="14"/>
  <c r="AI572" i="14"/>
  <c r="AJ537" i="14"/>
  <c r="AJ479" i="14"/>
  <c r="AJ475" i="14"/>
  <c r="AI467" i="14"/>
  <c r="AI457" i="14"/>
  <c r="AI448" i="14"/>
  <c r="AJ422" i="14"/>
  <c r="AJ383" i="14"/>
  <c r="AI363" i="14"/>
  <c r="AJ323" i="14"/>
  <c r="AI320" i="14"/>
  <c r="AJ294" i="14"/>
  <c r="AI253" i="14"/>
  <c r="AI248" i="14"/>
  <c r="AJ244" i="14"/>
  <c r="AI241" i="14"/>
  <c r="AI233" i="14"/>
  <c r="AI184" i="14"/>
  <c r="AJ180" i="14"/>
  <c r="AI177" i="14"/>
  <c r="AI169" i="14"/>
  <c r="AJ157" i="14"/>
  <c r="AI134" i="14"/>
  <c r="AI131" i="14"/>
  <c r="AJ128" i="14"/>
  <c r="AI58" i="14"/>
  <c r="AJ601" i="14"/>
  <c r="AI44" i="14"/>
  <c r="AJ684" i="14"/>
  <c r="AJ635" i="14"/>
  <c r="AJ622" i="14"/>
  <c r="AI596" i="14"/>
  <c r="AI588" i="14"/>
  <c r="AJ559" i="14"/>
  <c r="AJ541" i="14"/>
  <c r="AI513" i="14"/>
  <c r="AI491" i="14"/>
  <c r="AI483" i="14"/>
  <c r="AI478" i="14"/>
  <c r="AJ468" i="14"/>
  <c r="AJ449" i="14"/>
  <c r="AJ425" i="14"/>
  <c r="AJ387" i="14"/>
  <c r="AJ385" i="14"/>
  <c r="AJ364" i="14"/>
  <c r="AI353" i="14"/>
  <c r="AI350" i="14"/>
  <c r="AJ345" i="14"/>
  <c r="AJ324" i="14"/>
  <c r="AJ310" i="14"/>
  <c r="AJ305" i="14"/>
  <c r="AJ300" i="14"/>
  <c r="AI291" i="14"/>
  <c r="AJ286" i="14"/>
  <c r="AJ270" i="14"/>
  <c r="AJ247" i="14"/>
  <c r="AJ230" i="14"/>
  <c r="AI218" i="14"/>
  <c r="AI202" i="14"/>
  <c r="AJ198" i="14"/>
  <c r="AJ183" i="14"/>
  <c r="AJ166" i="14"/>
  <c r="AJ156" i="14"/>
  <c r="AI130" i="14"/>
  <c r="AJ111" i="14"/>
  <c r="AJ83" i="14"/>
  <c r="AJ701" i="14"/>
  <c r="AJ693" i="14"/>
  <c r="AI606" i="14"/>
  <c r="AJ574" i="14"/>
  <c r="AJ518" i="14"/>
  <c r="AJ460" i="14"/>
  <c r="AJ444" i="14"/>
  <c r="AJ423" i="14"/>
  <c r="AJ391" i="14"/>
  <c r="AJ377" i="14"/>
  <c r="AJ331" i="14"/>
  <c r="AI326" i="14"/>
  <c r="AJ316" i="14"/>
  <c r="AI245" i="14"/>
  <c r="AI240" i="14"/>
  <c r="AI224" i="14"/>
  <c r="AJ215" i="14"/>
  <c r="AI213" i="14"/>
  <c r="AI181" i="14"/>
  <c r="AJ160" i="14"/>
  <c r="AJ120" i="14"/>
  <c r="AI77" i="14"/>
  <c r="AI74" i="14"/>
  <c r="AJ60" i="14"/>
  <c r="AI667" i="14"/>
  <c r="AJ619" i="14"/>
  <c r="AJ598" i="14"/>
  <c r="AJ595" i="14"/>
  <c r="AI590" i="14"/>
  <c r="AI544" i="14"/>
  <c r="AI515" i="14"/>
  <c r="AI498" i="14"/>
  <c r="AI470" i="14"/>
  <c r="AI427" i="14"/>
  <c r="AJ416" i="14"/>
  <c r="AJ393" i="14"/>
  <c r="AI355" i="14"/>
  <c r="AI242" i="14"/>
  <c r="AI178" i="14"/>
  <c r="AI138" i="14"/>
  <c r="AI123" i="14"/>
  <c r="AJ117" i="14"/>
  <c r="AJ100" i="14"/>
  <c r="AJ79" i="14"/>
  <c r="AJ40" i="14"/>
  <c r="AJ632" i="14"/>
  <c r="AI538" i="14"/>
  <c r="AJ495" i="14"/>
  <c r="AJ441" i="14"/>
  <c r="AJ436" i="14"/>
  <c r="AJ388" i="14"/>
  <c r="AJ352" i="14"/>
  <c r="AI318" i="14"/>
  <c r="AJ297" i="14"/>
  <c r="AJ283" i="14"/>
  <c r="AJ267" i="14"/>
  <c r="AI256" i="14"/>
  <c r="AJ231" i="14"/>
  <c r="AI192" i="14"/>
  <c r="AJ167" i="14"/>
  <c r="AJ151" i="14"/>
  <c r="AI85" i="14"/>
  <c r="AJ56" i="14"/>
  <c r="AJ47" i="14"/>
  <c r="AI575" i="14"/>
  <c r="AJ514" i="14"/>
  <c r="AI490" i="14"/>
  <c r="AJ455" i="14"/>
  <c r="AJ431" i="14"/>
  <c r="AI390" i="14"/>
  <c r="AJ359" i="14"/>
  <c r="AJ311" i="14"/>
  <c r="AJ149" i="14"/>
  <c r="AJ122" i="14"/>
  <c r="AJ116" i="14"/>
  <c r="AI70" i="14"/>
  <c r="AJ53" i="14"/>
  <c r="AJ45" i="14"/>
  <c r="AI42" i="14"/>
  <c r="AJ37" i="14"/>
  <c r="AI34" i="14"/>
  <c r="AA429" i="14"/>
  <c r="Z429" i="14"/>
  <c r="AA173" i="14"/>
  <c r="Z109" i="14"/>
  <c r="AS464" i="14"/>
  <c r="AR464" i="14"/>
  <c r="AR1200" i="14"/>
  <c r="AR1161" i="14"/>
  <c r="AS1161" i="14"/>
  <c r="AR942" i="14"/>
  <c r="AS942" i="14"/>
  <c r="AR1070" i="14"/>
  <c r="AS1070" i="14"/>
  <c r="AR1006" i="14"/>
  <c r="AS1006" i="14"/>
  <c r="AR910" i="14"/>
  <c r="AS910" i="14"/>
  <c r="AR1145" i="14"/>
  <c r="AS1145" i="14"/>
  <c r="AR723" i="14"/>
  <c r="AS723" i="14"/>
  <c r="AR1194" i="14"/>
  <c r="AS1194" i="14"/>
  <c r="AS1175" i="14"/>
  <c r="AR1175" i="14"/>
  <c r="AR1154" i="14"/>
  <c r="AS709" i="14"/>
  <c r="AR709" i="14"/>
  <c r="AS1203" i="14"/>
  <c r="AR1203" i="14"/>
  <c r="AR1131" i="14"/>
  <c r="AS1131" i="14"/>
  <c r="AR1099" i="14"/>
  <c r="AS1099" i="14"/>
  <c r="AR692" i="14"/>
  <c r="AS692" i="14"/>
  <c r="AS1190" i="14"/>
  <c r="AR1190" i="14"/>
  <c r="AR1185" i="14"/>
  <c r="AS1185" i="14"/>
  <c r="AR1162" i="14"/>
  <c r="AS1162" i="14"/>
  <c r="AS1148" i="14"/>
  <c r="AR1148" i="14"/>
  <c r="AR974" i="14"/>
  <c r="AS974" i="14"/>
  <c r="AR1113" i="14"/>
  <c r="AS1113" i="14"/>
  <c r="AS395" i="14"/>
  <c r="AR395" i="14"/>
  <c r="AR1193" i="14"/>
  <c r="AS1193" i="14"/>
  <c r="AS1171" i="14"/>
  <c r="AR1171" i="14"/>
  <c r="AR1122" i="14"/>
  <c r="AS1122" i="14"/>
  <c r="AR1038" i="14"/>
  <c r="AS1038" i="14"/>
  <c r="AS1160" i="14"/>
  <c r="AR1160" i="14"/>
  <c r="AS1192" i="14"/>
  <c r="AR1192" i="14"/>
  <c r="AS1158" i="14"/>
  <c r="AR1158" i="14"/>
  <c r="AR1153" i="14"/>
  <c r="AS1153" i="14"/>
  <c r="AR1137" i="14"/>
  <c r="AS1137" i="14"/>
  <c r="AR1105" i="14"/>
  <c r="AS1105" i="14"/>
  <c r="AR1188" i="14"/>
  <c r="AR1177" i="14"/>
  <c r="AR1173" i="14"/>
  <c r="AR1156" i="14"/>
  <c r="AR1144" i="14"/>
  <c r="AR1134" i="14"/>
  <c r="AS1129" i="14"/>
  <c r="AS1127" i="14"/>
  <c r="AS1124" i="14"/>
  <c r="AR1124" i="14"/>
  <c r="AR1117" i="14"/>
  <c r="AR1112" i="14"/>
  <c r="AR1102" i="14"/>
  <c r="AS1097" i="14"/>
  <c r="AS1095" i="14"/>
  <c r="AS1089" i="14"/>
  <c r="AS1087" i="14"/>
  <c r="AS1081" i="14"/>
  <c r="AS1079" i="14"/>
  <c r="AR1073" i="14"/>
  <c r="AS1073" i="14"/>
  <c r="AR1061" i="14"/>
  <c r="AS1058" i="14"/>
  <c r="AS1052" i="14"/>
  <c r="AR1052" i="14"/>
  <c r="AS1047" i="14"/>
  <c r="AR1041" i="14"/>
  <c r="AS1041" i="14"/>
  <c r="AR1029" i="14"/>
  <c r="AS1026" i="14"/>
  <c r="AS1020" i="14"/>
  <c r="AR1020" i="14"/>
  <c r="AS1015" i="14"/>
  <c r="AR1009" i="14"/>
  <c r="AS1009" i="14"/>
  <c r="AR997" i="14"/>
  <c r="AS994" i="14"/>
  <c r="AR977" i="14"/>
  <c r="AS977" i="14"/>
  <c r="AR965" i="14"/>
  <c r="AS962" i="14"/>
  <c r="AR945" i="14"/>
  <c r="AS945" i="14"/>
  <c r="AR933" i="14"/>
  <c r="AS930" i="14"/>
  <c r="AR913" i="14"/>
  <c r="AS913" i="14"/>
  <c r="AR901" i="14"/>
  <c r="AR1197" i="14"/>
  <c r="AR1165" i="14"/>
  <c r="AS1116" i="14"/>
  <c r="AR1116" i="14"/>
  <c r="AR1091" i="14"/>
  <c r="AS1091" i="14"/>
  <c r="AR1083" i="14"/>
  <c r="AS1083" i="14"/>
  <c r="AS1060" i="14"/>
  <c r="AR1060" i="14"/>
  <c r="AR1049" i="14"/>
  <c r="AS1049" i="14"/>
  <c r="AS1028" i="14"/>
  <c r="AR1028" i="14"/>
  <c r="AR1017" i="14"/>
  <c r="AS1017" i="14"/>
  <c r="AS996" i="14"/>
  <c r="AR996" i="14"/>
  <c r="AS964" i="14"/>
  <c r="AR964" i="14"/>
  <c r="AS932" i="14"/>
  <c r="AR932" i="14"/>
  <c r="AS900" i="14"/>
  <c r="AR900" i="14"/>
  <c r="AS1204" i="14"/>
  <c r="AS1199" i="14"/>
  <c r="AS1189" i="14"/>
  <c r="AS1184" i="14"/>
  <c r="AS1172" i="14"/>
  <c r="AS1167" i="14"/>
  <c r="AS1157" i="14"/>
  <c r="AS1152" i="14"/>
  <c r="AR1143" i="14"/>
  <c r="AR1123" i="14"/>
  <c r="AS1123" i="14"/>
  <c r="AR1111" i="14"/>
  <c r="AR1078" i="14"/>
  <c r="AS1078" i="14"/>
  <c r="AR1046" i="14"/>
  <c r="AS1046" i="14"/>
  <c r="AR1014" i="14"/>
  <c r="AS1014" i="14"/>
  <c r="AS1140" i="14"/>
  <c r="AR1140" i="14"/>
  <c r="AS1108" i="14"/>
  <c r="AR1108" i="14"/>
  <c r="AS1068" i="14"/>
  <c r="AR1068" i="14"/>
  <c r="AR1057" i="14"/>
  <c r="AS1057" i="14"/>
  <c r="AS1036" i="14"/>
  <c r="AR1036" i="14"/>
  <c r="AR1025" i="14"/>
  <c r="AS1025" i="14"/>
  <c r="AR993" i="14"/>
  <c r="AS993" i="14"/>
  <c r="AR961" i="14"/>
  <c r="AS961" i="14"/>
  <c r="AR929" i="14"/>
  <c r="AS929" i="14"/>
  <c r="AS914" i="14"/>
  <c r="AS1198" i="14"/>
  <c r="AS1179" i="14"/>
  <c r="AS1176" i="14"/>
  <c r="AS1166" i="14"/>
  <c r="AR1115" i="14"/>
  <c r="AS1115" i="14"/>
  <c r="AR1093" i="14"/>
  <c r="AS1090" i="14"/>
  <c r="AR1085" i="14"/>
  <c r="AS1082" i="14"/>
  <c r="AR1054" i="14"/>
  <c r="AS1054" i="14"/>
  <c r="AR1022" i="14"/>
  <c r="AS1022" i="14"/>
  <c r="AR990" i="14"/>
  <c r="AS990" i="14"/>
  <c r="AR958" i="14"/>
  <c r="AS958" i="14"/>
  <c r="AR926" i="14"/>
  <c r="AS926" i="14"/>
  <c r="AR879" i="14"/>
  <c r="AS879" i="14"/>
  <c r="AR1196" i="14"/>
  <c r="AR1183" i="14"/>
  <c r="AR1181" i="14"/>
  <c r="AR1164" i="14"/>
  <c r="AR1151" i="14"/>
  <c r="AR1149" i="14"/>
  <c r="AS1135" i="14"/>
  <c r="AS1132" i="14"/>
  <c r="AR1132" i="14"/>
  <c r="AR1125" i="14"/>
  <c r="AR1120" i="14"/>
  <c r="AS1103" i="14"/>
  <c r="AS1100" i="14"/>
  <c r="AR1100" i="14"/>
  <c r="AS1076" i="14"/>
  <c r="AR1076" i="14"/>
  <c r="AS1071" i="14"/>
  <c r="AR1065" i="14"/>
  <c r="AS1065" i="14"/>
  <c r="AR1053" i="14"/>
  <c r="AS1044" i="14"/>
  <c r="AR1044" i="14"/>
  <c r="AS1039" i="14"/>
  <c r="AR1033" i="14"/>
  <c r="AS1033" i="14"/>
  <c r="AR1021" i="14"/>
  <c r="AS1012" i="14"/>
  <c r="AR1012" i="14"/>
  <c r="AS1007" i="14"/>
  <c r="AS980" i="14"/>
  <c r="AR980" i="14"/>
  <c r="AS975" i="14"/>
  <c r="AS948" i="14"/>
  <c r="AR948" i="14"/>
  <c r="AS943" i="14"/>
  <c r="AS916" i="14"/>
  <c r="AR916" i="14"/>
  <c r="AS911" i="14"/>
  <c r="AS1200" i="14"/>
  <c r="AS1168" i="14"/>
  <c r="AR1139" i="14"/>
  <c r="AS1139" i="14"/>
  <c r="AR1107" i="14"/>
  <c r="AS1107" i="14"/>
  <c r="AS1092" i="14"/>
  <c r="AR1092" i="14"/>
  <c r="AS1084" i="14"/>
  <c r="AR1084" i="14"/>
  <c r="AR1062" i="14"/>
  <c r="AS1062" i="14"/>
  <c r="AR1030" i="14"/>
  <c r="AS1030" i="14"/>
  <c r="AR864" i="14"/>
  <c r="AS864" i="14"/>
  <c r="AS866" i="14"/>
  <c r="AR866" i="14"/>
  <c r="AS830" i="14"/>
  <c r="AS810" i="14"/>
  <c r="AR810" i="14"/>
  <c r="AS798" i="14"/>
  <c r="AR785" i="14"/>
  <c r="AS746" i="14"/>
  <c r="AR746" i="14"/>
  <c r="AR636" i="14"/>
  <c r="AS636" i="14"/>
  <c r="AS834" i="14"/>
  <c r="AR834" i="14"/>
  <c r="AS762" i="14"/>
  <c r="AR762" i="14"/>
  <c r="AS732" i="14"/>
  <c r="AS1144" i="14"/>
  <c r="AS1136" i="14"/>
  <c r="AS1128" i="14"/>
  <c r="AS1120" i="14"/>
  <c r="AS1112" i="14"/>
  <c r="AS1104" i="14"/>
  <c r="AS1096" i="14"/>
  <c r="AS1088" i="14"/>
  <c r="AS1080" i="14"/>
  <c r="AS1072" i="14"/>
  <c r="AS1064" i="14"/>
  <c r="AS1056" i="14"/>
  <c r="AS1048" i="14"/>
  <c r="AS1040" i="14"/>
  <c r="AS1032" i="14"/>
  <c r="AS1024" i="14"/>
  <c r="AS1016" i="14"/>
  <c r="AS892" i="14"/>
  <c r="AS877" i="14"/>
  <c r="AS844" i="14"/>
  <c r="AR841" i="14"/>
  <c r="AS841" i="14"/>
  <c r="AR807" i="14"/>
  <c r="AR745" i="14"/>
  <c r="AS1075" i="14"/>
  <c r="AS1067" i="14"/>
  <c r="AS1059" i="14"/>
  <c r="AS1051" i="14"/>
  <c r="AS1043" i="14"/>
  <c r="AS1035" i="14"/>
  <c r="AS1027" i="14"/>
  <c r="AS1019" i="14"/>
  <c r="AS1011" i="14"/>
  <c r="AR883" i="14"/>
  <c r="AR863" i="14"/>
  <c r="AS861" i="14"/>
  <c r="AS891" i="14"/>
  <c r="AR889" i="14"/>
  <c r="AS867" i="14"/>
  <c r="AR853" i="14"/>
  <c r="AR833" i="14"/>
  <c r="AS833" i="14"/>
  <c r="AR831" i="14"/>
  <c r="AR821" i="14"/>
  <c r="AR801" i="14"/>
  <c r="AS801" i="14"/>
  <c r="AS756" i="14"/>
  <c r="AR676" i="14"/>
  <c r="AS676" i="14"/>
  <c r="AS850" i="14"/>
  <c r="AR850" i="14"/>
  <c r="AR857" i="14"/>
  <c r="AS857" i="14"/>
  <c r="AS738" i="14"/>
  <c r="AR738" i="14"/>
  <c r="AR700" i="14"/>
  <c r="AS700" i="14"/>
  <c r="AS687" i="14"/>
  <c r="AR726" i="14"/>
  <c r="AR715" i="14"/>
  <c r="AR647" i="14"/>
  <c r="AR584" i="14"/>
  <c r="AR541" i="14"/>
  <c r="AS541" i="14"/>
  <c r="AS583" i="14"/>
  <c r="AR583" i="14"/>
  <c r="AR549" i="14"/>
  <c r="AS549" i="14"/>
  <c r="AS725" i="14"/>
  <c r="AS712" i="14"/>
  <c r="AS710" i="14"/>
  <c r="AS655" i="14"/>
  <c r="AR655" i="14"/>
  <c r="AR620" i="14"/>
  <c r="AS620" i="14"/>
  <c r="AS610" i="14"/>
  <c r="AR557" i="14"/>
  <c r="AS557" i="14"/>
  <c r="AS785" i="14"/>
  <c r="AS769" i="14"/>
  <c r="AS745" i="14"/>
  <c r="AR632" i="14"/>
  <c r="AS632" i="14"/>
  <c r="AS642" i="14"/>
  <c r="AS629" i="14"/>
  <c r="AR604" i="14"/>
  <c r="AS604" i="14"/>
  <c r="AS594" i="14"/>
  <c r="AR545" i="14"/>
  <c r="AR542" i="14"/>
  <c r="AS631" i="14"/>
  <c r="AR631" i="14"/>
  <c r="AR596" i="14"/>
  <c r="AS596" i="14"/>
  <c r="AS539" i="14"/>
  <c r="AR539" i="14"/>
  <c r="AS726" i="14"/>
  <c r="AS706" i="14"/>
  <c r="AS690" i="14"/>
  <c r="AS682" i="14"/>
  <c r="AS623" i="14"/>
  <c r="AR623" i="14"/>
  <c r="AS593" i="14"/>
  <c r="AR501" i="14"/>
  <c r="AS501" i="14"/>
  <c r="AS410" i="14"/>
  <c r="AR410" i="14"/>
  <c r="AS342" i="14"/>
  <c r="AR342" i="14"/>
  <c r="AS616" i="14"/>
  <c r="AS584" i="14"/>
  <c r="AS568" i="14"/>
  <c r="AS561" i="14"/>
  <c r="AS542" i="14"/>
  <c r="AR474" i="14"/>
  <c r="AS474" i="14"/>
  <c r="AR431" i="14"/>
  <c r="AS431" i="14"/>
  <c r="AR382" i="14"/>
  <c r="AS382" i="14"/>
  <c r="AR326" i="14"/>
  <c r="AS326" i="14"/>
  <c r="AS318" i="14"/>
  <c r="AS536" i="14"/>
  <c r="AR536" i="14"/>
  <c r="AS495" i="14"/>
  <c r="AS491" i="14"/>
  <c r="AS528" i="14"/>
  <c r="AR528" i="14"/>
  <c r="AS512" i="14"/>
  <c r="AR512" i="14"/>
  <c r="AS432" i="14"/>
  <c r="AR432" i="14"/>
  <c r="AS313" i="14"/>
  <c r="AR313" i="14"/>
  <c r="AS385" i="14"/>
  <c r="AS360" i="14"/>
  <c r="AS345" i="14"/>
  <c r="AR298" i="14"/>
  <c r="AS298" i="14"/>
  <c r="AR323" i="14"/>
  <c r="AR286" i="14"/>
  <c r="AS286" i="14"/>
  <c r="AR265" i="14"/>
  <c r="AR142" i="14"/>
  <c r="AR137" i="14"/>
  <c r="AR232" i="14"/>
  <c r="AS232" i="14"/>
  <c r="AR216" i="14"/>
  <c r="AS216" i="14"/>
  <c r="AS161" i="14"/>
  <c r="AR152" i="14"/>
  <c r="AR105" i="14"/>
  <c r="AS323" i="14"/>
  <c r="AR96" i="14"/>
  <c r="AS213" i="14"/>
  <c r="AS149" i="14"/>
  <c r="AS133" i="14"/>
  <c r="AS152" i="14"/>
  <c r="AS104" i="14"/>
  <c r="AS96" i="14"/>
  <c r="AA607" i="14"/>
  <c r="AA175" i="14"/>
  <c r="Z660" i="14"/>
  <c r="AA476" i="14"/>
  <c r="AA615" i="14"/>
  <c r="AA487" i="14"/>
  <c r="AA444" i="14"/>
  <c r="AA412" i="14"/>
  <c r="Z180" i="14"/>
  <c r="AA156" i="14"/>
  <c r="AA124" i="14"/>
  <c r="AA92" i="14"/>
  <c r="Z524" i="14"/>
  <c r="AA71" i="14"/>
  <c r="AA276" i="14"/>
  <c r="AA55" i="14"/>
  <c r="Z671" i="14"/>
  <c r="AA652" i="14"/>
  <c r="AA596" i="14"/>
  <c r="AI700" i="14"/>
  <c r="AJ700" i="14"/>
  <c r="AI629" i="14"/>
  <c r="AJ688" i="14"/>
  <c r="AI671" i="14"/>
  <c r="AJ671" i="14"/>
  <c r="AI698" i="14"/>
  <c r="AJ679" i="14"/>
  <c r="AI679" i="14"/>
  <c r="AI680" i="14"/>
  <c r="AJ680" i="14"/>
  <c r="AJ631" i="14"/>
  <c r="AI631" i="14"/>
  <c r="AI266" i="14"/>
  <c r="AJ266" i="14"/>
  <c r="AI687" i="14"/>
  <c r="AJ687" i="14"/>
  <c r="AI664" i="14"/>
  <c r="AI653" i="14"/>
  <c r="AI692" i="14"/>
  <c r="AJ692" i="14"/>
  <c r="AI683" i="14"/>
  <c r="AJ672" i="14"/>
  <c r="AI645" i="14"/>
  <c r="AJ600" i="14"/>
  <c r="AI691" i="14"/>
  <c r="AI686" i="14"/>
  <c r="AI672" i="14"/>
  <c r="AI665" i="14"/>
  <c r="AI660" i="14"/>
  <c r="AI634" i="14"/>
  <c r="AJ626" i="14"/>
  <c r="AJ620" i="14"/>
  <c r="AI618" i="14"/>
  <c r="AI616" i="14"/>
  <c r="AI614" i="14"/>
  <c r="AI612" i="14"/>
  <c r="AI595" i="14"/>
  <c r="AJ589" i="14"/>
  <c r="AJ572" i="14"/>
  <c r="AJ561" i="14"/>
  <c r="AI524" i="14"/>
  <c r="AJ524" i="14"/>
  <c r="AI522" i="14"/>
  <c r="AJ522" i="14"/>
  <c r="AI506" i="14"/>
  <c r="AJ506" i="14"/>
  <c r="AI471" i="14"/>
  <c r="AJ471" i="14"/>
  <c r="AI437" i="14"/>
  <c r="AJ437" i="14"/>
  <c r="AI398" i="14"/>
  <c r="AJ398" i="14"/>
  <c r="AI360" i="14"/>
  <c r="AI306" i="14"/>
  <c r="AJ306" i="14"/>
  <c r="AI90" i="14"/>
  <c r="AJ90" i="14"/>
  <c r="AI682" i="14"/>
  <c r="AJ677" i="14"/>
  <c r="AJ642" i="14"/>
  <c r="AI637" i="14"/>
  <c r="AI628" i="14"/>
  <c r="AI611" i="14"/>
  <c r="AJ603" i="14"/>
  <c r="AJ597" i="14"/>
  <c r="AI584" i="14"/>
  <c r="AJ582" i="14"/>
  <c r="AJ569" i="14"/>
  <c r="AI563" i="14"/>
  <c r="AJ563" i="14"/>
  <c r="AI555" i="14"/>
  <c r="AJ555" i="14"/>
  <c r="AI526" i="14"/>
  <c r="AJ526" i="14"/>
  <c r="AJ513" i="14"/>
  <c r="AI453" i="14"/>
  <c r="AJ453" i="14"/>
  <c r="AI406" i="14"/>
  <c r="AJ406" i="14"/>
  <c r="AI339" i="14"/>
  <c r="AJ339" i="14"/>
  <c r="AI303" i="14"/>
  <c r="AJ303" i="14"/>
  <c r="AI282" i="14"/>
  <c r="AJ282" i="14"/>
  <c r="AJ653" i="14"/>
  <c r="AI579" i="14"/>
  <c r="AJ579" i="14"/>
  <c r="AI366" i="14"/>
  <c r="AJ366" i="14"/>
  <c r="AI362" i="14"/>
  <c r="AJ362" i="14"/>
  <c r="AI342" i="14"/>
  <c r="AJ342" i="14"/>
  <c r="AJ296" i="14"/>
  <c r="AI296" i="14"/>
  <c r="AJ695" i="14"/>
  <c r="AJ659" i="14"/>
  <c r="AJ654" i="14"/>
  <c r="AJ647" i="14"/>
  <c r="AJ640" i="14"/>
  <c r="AJ633" i="14"/>
  <c r="AJ565" i="14"/>
  <c r="AI565" i="14"/>
  <c r="AI492" i="14"/>
  <c r="AJ492" i="14"/>
  <c r="AI321" i="14"/>
  <c r="AJ321" i="14"/>
  <c r="AI298" i="14"/>
  <c r="AJ298" i="14"/>
  <c r="AI227" i="14"/>
  <c r="AJ227" i="14"/>
  <c r="AI163" i="14"/>
  <c r="AJ163" i="14"/>
  <c r="AI658" i="14"/>
  <c r="AI473" i="14"/>
  <c r="AJ473" i="14"/>
  <c r="AI401" i="14"/>
  <c r="AJ401" i="14"/>
  <c r="AI369" i="14"/>
  <c r="AJ369" i="14"/>
  <c r="AJ698" i="14"/>
  <c r="AJ683" i="14"/>
  <c r="AJ678" i="14"/>
  <c r="AI666" i="14"/>
  <c r="AJ664" i="14"/>
  <c r="AJ661" i="14"/>
  <c r="AJ657" i="14"/>
  <c r="AJ652" i="14"/>
  <c r="AI623" i="14"/>
  <c r="AJ613" i="14"/>
  <c r="AJ590" i="14"/>
  <c r="AI576" i="14"/>
  <c r="AI571" i="14"/>
  <c r="AJ571" i="14"/>
  <c r="AI554" i="14"/>
  <c r="AJ554" i="14"/>
  <c r="AI530" i="14"/>
  <c r="AJ530" i="14"/>
  <c r="AI500" i="14"/>
  <c r="AJ500" i="14"/>
  <c r="AI379" i="14"/>
  <c r="AJ379" i="14"/>
  <c r="AJ272" i="14"/>
  <c r="AI272" i="14"/>
  <c r="AI624" i="14"/>
  <c r="AI39" i="14"/>
  <c r="AJ39" i="14"/>
  <c r="AI690" i="14"/>
  <c r="AJ685" i="14"/>
  <c r="AJ627" i="14"/>
  <c r="AJ621" i="14"/>
  <c r="AJ602" i="14"/>
  <c r="AJ596" i="14"/>
  <c r="AI594" i="14"/>
  <c r="AI592" i="14"/>
  <c r="AJ585" i="14"/>
  <c r="AI578" i="14"/>
  <c r="AI507" i="14"/>
  <c r="AJ507" i="14"/>
  <c r="AJ502" i="14"/>
  <c r="AI486" i="14"/>
  <c r="AJ486" i="14"/>
  <c r="AJ438" i="14"/>
  <c r="AI323" i="14"/>
  <c r="AI290" i="14"/>
  <c r="AJ290" i="14"/>
  <c r="AJ696" i="14"/>
  <c r="AJ667" i="14"/>
  <c r="AJ662" i="14"/>
  <c r="AJ655" i="14"/>
  <c r="AI650" i="14"/>
  <c r="AJ648" i="14"/>
  <c r="AJ645" i="14"/>
  <c r="AJ641" i="14"/>
  <c r="AJ636" i="14"/>
  <c r="AJ629" i="14"/>
  <c r="AJ606" i="14"/>
  <c r="AI600" i="14"/>
  <c r="AI532" i="14"/>
  <c r="AJ532" i="14"/>
  <c r="AI499" i="14"/>
  <c r="AJ499" i="14"/>
  <c r="AI461" i="14"/>
  <c r="AJ461" i="14"/>
  <c r="AI443" i="14"/>
  <c r="AJ443" i="14"/>
  <c r="AI426" i="14"/>
  <c r="AJ426" i="14"/>
  <c r="AI274" i="14"/>
  <c r="AJ274" i="14"/>
  <c r="AI674" i="14"/>
  <c r="AJ669" i="14"/>
  <c r="AJ634" i="14"/>
  <c r="AJ618" i="14"/>
  <c r="AJ616" i="14"/>
  <c r="AJ612" i="14"/>
  <c r="AI610" i="14"/>
  <c r="AI608" i="14"/>
  <c r="AI604" i="14"/>
  <c r="AJ587" i="14"/>
  <c r="AI580" i="14"/>
  <c r="AI570" i="14"/>
  <c r="AJ567" i="14"/>
  <c r="AI556" i="14"/>
  <c r="AJ556" i="14"/>
  <c r="AI550" i="14"/>
  <c r="AJ550" i="14"/>
  <c r="AJ534" i="14"/>
  <c r="AI511" i="14"/>
  <c r="AI435" i="14"/>
  <c r="AJ435" i="14"/>
  <c r="AI394" i="14"/>
  <c r="AJ394" i="14"/>
  <c r="AI389" i="14"/>
  <c r="AJ389" i="14"/>
  <c r="AJ358" i="14"/>
  <c r="AI358" i="14"/>
  <c r="AI548" i="14"/>
  <c r="AI546" i="14"/>
  <c r="AI542" i="14"/>
  <c r="AI517" i="14"/>
  <c r="AJ517" i="14"/>
  <c r="AJ504" i="14"/>
  <c r="AI485" i="14"/>
  <c r="AJ485" i="14"/>
  <c r="AI430" i="14"/>
  <c r="AJ430" i="14"/>
  <c r="AJ424" i="14"/>
  <c r="AI403" i="14"/>
  <c r="AJ403" i="14"/>
  <c r="AI373" i="14"/>
  <c r="AJ373" i="14"/>
  <c r="AI371" i="14"/>
  <c r="AI346" i="14"/>
  <c r="AJ346" i="14"/>
  <c r="AJ336" i="14"/>
  <c r="AI336" i="14"/>
  <c r="AI331" i="14"/>
  <c r="AI314" i="14"/>
  <c r="AJ314" i="14"/>
  <c r="AI309" i="14"/>
  <c r="AJ309" i="14"/>
  <c r="AI293" i="14"/>
  <c r="AJ293" i="14"/>
  <c r="AI269" i="14"/>
  <c r="AJ269" i="14"/>
  <c r="AI168" i="14"/>
  <c r="AJ168" i="14"/>
  <c r="AJ124" i="14"/>
  <c r="AI124" i="14"/>
  <c r="AI114" i="14"/>
  <c r="AJ114" i="14"/>
  <c r="AI55" i="14"/>
  <c r="AJ55" i="14"/>
  <c r="AI410" i="14"/>
  <c r="AJ410" i="14"/>
  <c r="AJ400" i="14"/>
  <c r="AI400" i="14"/>
  <c r="AI378" i="14"/>
  <c r="AJ378" i="14"/>
  <c r="AJ368" i="14"/>
  <c r="AI368" i="14"/>
  <c r="AI357" i="14"/>
  <c r="AJ357" i="14"/>
  <c r="AJ280" i="14"/>
  <c r="AI280" i="14"/>
  <c r="AI234" i="14"/>
  <c r="AJ234" i="14"/>
  <c r="AI170" i="14"/>
  <c r="AJ170" i="14"/>
  <c r="AI127" i="14"/>
  <c r="AJ127" i="14"/>
  <c r="AI57" i="14"/>
  <c r="AJ57" i="14"/>
  <c r="AJ566" i="14"/>
  <c r="AI564" i="14"/>
  <c r="AI562" i="14"/>
  <c r="AI558" i="14"/>
  <c r="AJ547" i="14"/>
  <c r="AI541" i="14"/>
  <c r="AJ533" i="14"/>
  <c r="AJ529" i="14"/>
  <c r="AJ527" i="14"/>
  <c r="AJ523" i="14"/>
  <c r="AI516" i="14"/>
  <c r="AJ512" i="14"/>
  <c r="AI512" i="14"/>
  <c r="AJ501" i="14"/>
  <c r="AJ494" i="14"/>
  <c r="AI442" i="14"/>
  <c r="AJ442" i="14"/>
  <c r="AJ432" i="14"/>
  <c r="AI432" i="14"/>
  <c r="AI421" i="14"/>
  <c r="AJ421" i="14"/>
  <c r="AI419" i="14"/>
  <c r="AJ395" i="14"/>
  <c r="AI384" i="14"/>
  <c r="AJ375" i="14"/>
  <c r="AI352" i="14"/>
  <c r="AI343" i="14"/>
  <c r="AJ343" i="14"/>
  <c r="AI317" i="14"/>
  <c r="AJ317" i="14"/>
  <c r="AI277" i="14"/>
  <c r="AJ277" i="14"/>
  <c r="AI135" i="14"/>
  <c r="AJ135" i="14"/>
  <c r="AI132" i="14"/>
  <c r="AI129" i="14"/>
  <c r="AJ129" i="14"/>
  <c r="AI63" i="14"/>
  <c r="AJ63" i="14"/>
  <c r="AJ584" i="14"/>
  <c r="AJ576" i="14"/>
  <c r="AJ535" i="14"/>
  <c r="AI487" i="14"/>
  <c r="AJ487" i="14"/>
  <c r="AI469" i="14"/>
  <c r="AJ469" i="14"/>
  <c r="AJ467" i="14"/>
  <c r="AI407" i="14"/>
  <c r="AJ407" i="14"/>
  <c r="AI381" i="14"/>
  <c r="AJ381" i="14"/>
  <c r="AI370" i="14"/>
  <c r="AJ370" i="14"/>
  <c r="AI338" i="14"/>
  <c r="AJ338" i="14"/>
  <c r="AI335" i="14"/>
  <c r="AJ335" i="14"/>
  <c r="AJ304" i="14"/>
  <c r="AI304" i="14"/>
  <c r="AI295" i="14"/>
  <c r="AJ295" i="14"/>
  <c r="AJ288" i="14"/>
  <c r="AI288" i="14"/>
  <c r="AJ237" i="14"/>
  <c r="AI237" i="14"/>
  <c r="AJ173" i="14"/>
  <c r="AI173" i="14"/>
  <c r="AI154" i="14"/>
  <c r="AJ154" i="14"/>
  <c r="AI71" i="14"/>
  <c r="AJ71" i="14"/>
  <c r="AI65" i="14"/>
  <c r="AJ65" i="14"/>
  <c r="AJ549" i="14"/>
  <c r="AJ545" i="14"/>
  <c r="AJ543" i="14"/>
  <c r="AI509" i="14"/>
  <c r="AI496" i="14"/>
  <c r="AJ489" i="14"/>
  <c r="AI445" i="14"/>
  <c r="AJ445" i="14"/>
  <c r="AI434" i="14"/>
  <c r="AJ434" i="14"/>
  <c r="AI402" i="14"/>
  <c r="AJ402" i="14"/>
  <c r="AI399" i="14"/>
  <c r="AJ399" i="14"/>
  <c r="AI354" i="14"/>
  <c r="AJ354" i="14"/>
  <c r="AJ347" i="14"/>
  <c r="AJ334" i="14"/>
  <c r="AI301" i="14"/>
  <c r="AJ301" i="14"/>
  <c r="AI285" i="14"/>
  <c r="AJ285" i="14"/>
  <c r="AI223" i="14"/>
  <c r="AJ223" i="14"/>
  <c r="AJ557" i="14"/>
  <c r="AJ553" i="14"/>
  <c r="AJ551" i="14"/>
  <c r="AI518" i="14"/>
  <c r="AJ511" i="14"/>
  <c r="AI477" i="14"/>
  <c r="AJ477" i="14"/>
  <c r="AI418" i="14"/>
  <c r="AJ418" i="14"/>
  <c r="AJ411" i="14"/>
  <c r="AJ374" i="14"/>
  <c r="AI337" i="14"/>
  <c r="AJ337" i="14"/>
  <c r="AI330" i="14"/>
  <c r="AJ330" i="14"/>
  <c r="AI325" i="14"/>
  <c r="AJ325" i="14"/>
  <c r="AJ264" i="14"/>
  <c r="AI264" i="14"/>
  <c r="AI161" i="14"/>
  <c r="AJ161" i="14"/>
  <c r="AI493" i="14"/>
  <c r="AJ488" i="14"/>
  <c r="AI429" i="14"/>
  <c r="AJ429" i="14"/>
  <c r="AJ408" i="14"/>
  <c r="AI365" i="14"/>
  <c r="AJ365" i="14"/>
  <c r="AJ344" i="14"/>
  <c r="AI261" i="14"/>
  <c r="AJ261" i="14"/>
  <c r="AJ259" i="14"/>
  <c r="AI243" i="14"/>
  <c r="AJ243" i="14"/>
  <c r="AI179" i="14"/>
  <c r="AJ179" i="14"/>
  <c r="AJ140" i="14"/>
  <c r="AI140" i="14"/>
  <c r="AI287" i="14"/>
  <c r="AJ287" i="14"/>
  <c r="AI279" i="14"/>
  <c r="AJ279" i="14"/>
  <c r="AI271" i="14"/>
  <c r="AJ271" i="14"/>
  <c r="AI263" i="14"/>
  <c r="AJ263" i="14"/>
  <c r="AJ222" i="14"/>
  <c r="AI222" i="14"/>
  <c r="AJ207" i="14"/>
  <c r="AI119" i="14"/>
  <c r="AI113" i="14"/>
  <c r="AJ113" i="14"/>
  <c r="AI105" i="14"/>
  <c r="AJ105" i="14"/>
  <c r="AJ76" i="14"/>
  <c r="AI76" i="14"/>
  <c r="AI46" i="14"/>
  <c r="AJ46" i="14"/>
  <c r="AJ480" i="14"/>
  <c r="AJ472" i="14"/>
  <c r="AJ464" i="14"/>
  <c r="AJ456" i="14"/>
  <c r="AJ415" i="14"/>
  <c r="AI413" i="14"/>
  <c r="AJ413" i="14"/>
  <c r="AJ392" i="14"/>
  <c r="AJ351" i="14"/>
  <c r="AI349" i="14"/>
  <c r="AJ349" i="14"/>
  <c r="AJ328" i="14"/>
  <c r="AI221" i="14"/>
  <c r="AJ218" i="14"/>
  <c r="AI216" i="14"/>
  <c r="AJ212" i="14"/>
  <c r="AI209" i="14"/>
  <c r="AI195" i="14"/>
  <c r="AJ195" i="14"/>
  <c r="AI155" i="14"/>
  <c r="AJ152" i="14"/>
  <c r="AI150" i="14"/>
  <c r="AI147" i="14"/>
  <c r="AJ144" i="14"/>
  <c r="AI142" i="14"/>
  <c r="AI139" i="14"/>
  <c r="AI116" i="14"/>
  <c r="AJ50" i="14"/>
  <c r="AI48" i="14"/>
  <c r="AJ48" i="14"/>
  <c r="AI43" i="14"/>
  <c r="AJ43" i="14"/>
  <c r="AI501" i="14"/>
  <c r="AJ496" i="14"/>
  <c r="AI482" i="14"/>
  <c r="AJ482" i="14"/>
  <c r="AI474" i="14"/>
  <c r="AJ474" i="14"/>
  <c r="AI466" i="14"/>
  <c r="AJ466" i="14"/>
  <c r="AI458" i="14"/>
  <c r="AJ458" i="14"/>
  <c r="AI450" i="14"/>
  <c r="AJ450" i="14"/>
  <c r="AJ448" i="14"/>
  <c r="AI405" i="14"/>
  <c r="AJ405" i="14"/>
  <c r="AI386" i="14"/>
  <c r="AJ386" i="14"/>
  <c r="AJ384" i="14"/>
  <c r="AI341" i="14"/>
  <c r="AJ341" i="14"/>
  <c r="AI322" i="14"/>
  <c r="AJ322" i="14"/>
  <c r="AJ320" i="14"/>
  <c r="AJ125" i="14"/>
  <c r="AI125" i="14"/>
  <c r="AI121" i="14"/>
  <c r="AJ121" i="14"/>
  <c r="AI96" i="14"/>
  <c r="AI86" i="14"/>
  <c r="AI78" i="14"/>
  <c r="AI525" i="14"/>
  <c r="AJ520" i="14"/>
  <c r="AJ440" i="14"/>
  <c r="AI397" i="14"/>
  <c r="AJ397" i="14"/>
  <c r="AJ376" i="14"/>
  <c r="AI333" i="14"/>
  <c r="AJ333" i="14"/>
  <c r="AJ312" i="14"/>
  <c r="AI232" i="14"/>
  <c r="AJ228" i="14"/>
  <c r="AI225" i="14"/>
  <c r="AI211" i="14"/>
  <c r="AJ211" i="14"/>
  <c r="AJ164" i="14"/>
  <c r="AI88" i="14"/>
  <c r="AI80" i="14"/>
  <c r="AI33" i="14"/>
  <c r="AJ33" i="14"/>
  <c r="AI97" i="14"/>
  <c r="AJ97" i="14"/>
  <c r="AI67" i="14"/>
  <c r="AJ67" i="14"/>
  <c r="AI49" i="14"/>
  <c r="AJ49" i="14"/>
  <c r="AI153" i="14"/>
  <c r="AJ153" i="14"/>
  <c r="AI110" i="14"/>
  <c r="AI89" i="14"/>
  <c r="AJ89" i="14"/>
  <c r="AJ54" i="14"/>
  <c r="AI35" i="14"/>
  <c r="AJ35" i="14"/>
  <c r="AJ254" i="14"/>
  <c r="AJ238" i="14"/>
  <c r="AJ206" i="14"/>
  <c r="AJ190" i="14"/>
  <c r="AJ174" i="14"/>
  <c r="AI145" i="14"/>
  <c r="AJ145" i="14"/>
  <c r="AI112" i="14"/>
  <c r="AI107" i="14"/>
  <c r="AI102" i="14"/>
  <c r="AJ92" i="14"/>
  <c r="AI81" i="14"/>
  <c r="AJ81" i="14"/>
  <c r="AJ69" i="14"/>
  <c r="AI66" i="14"/>
  <c r="AJ58" i="14"/>
  <c r="AJ34" i="14"/>
  <c r="AI251" i="14"/>
  <c r="AJ251" i="14"/>
  <c r="AI235" i="14"/>
  <c r="AJ235" i="14"/>
  <c r="AI219" i="14"/>
  <c r="AJ219" i="14"/>
  <c r="AI203" i="14"/>
  <c r="AJ203" i="14"/>
  <c r="AI187" i="14"/>
  <c r="AJ187" i="14"/>
  <c r="AI171" i="14"/>
  <c r="AJ171" i="14"/>
  <c r="AJ158" i="14"/>
  <c r="AJ148" i="14"/>
  <c r="AI137" i="14"/>
  <c r="AJ137" i="14"/>
  <c r="AI122" i="14"/>
  <c r="AI104" i="14"/>
  <c r="AJ99" i="14"/>
  <c r="AI94" i="14"/>
  <c r="AJ84" i="14"/>
  <c r="AI73" i="14"/>
  <c r="AJ73" i="14"/>
  <c r="AJ61" i="14"/>
  <c r="AI51" i="14"/>
  <c r="AJ51" i="14"/>
  <c r="AJ44" i="14"/>
  <c r="AI41" i="14"/>
  <c r="AJ41" i="14"/>
  <c r="AJ155" i="14"/>
  <c r="AJ147" i="14"/>
  <c r="AJ139" i="14"/>
  <c r="AJ131" i="14"/>
  <c r="AJ123" i="14"/>
  <c r="AJ115" i="14"/>
  <c r="AJ107" i="14"/>
  <c r="AJ150" i="14"/>
  <c r="AJ142" i="14"/>
  <c r="AJ134" i="14"/>
  <c r="AJ126" i="14"/>
  <c r="AJ118" i="14"/>
  <c r="AJ110" i="14"/>
  <c r="AJ102" i="14"/>
  <c r="AJ94" i="14"/>
  <c r="AJ86" i="14"/>
  <c r="AJ78" i="14"/>
  <c r="AJ70" i="14"/>
  <c r="AJ62" i="14"/>
  <c r="Z698" i="14"/>
  <c r="AA697" i="14"/>
  <c r="AA689" i="14"/>
  <c r="AA671" i="14"/>
  <c r="AA660" i="14"/>
  <c r="Z302" i="14"/>
  <c r="AA302" i="14"/>
  <c r="AA662" i="14"/>
  <c r="Z652" i="14"/>
  <c r="Z643" i="14"/>
  <c r="AA643" i="14"/>
  <c r="AA625" i="14"/>
  <c r="AA598" i="14"/>
  <c r="Z595" i="14"/>
  <c r="AA532" i="14"/>
  <c r="Z532" i="14"/>
  <c r="Z454" i="14"/>
  <c r="AA454" i="14"/>
  <c r="AA698" i="14"/>
  <c r="Z645" i="14"/>
  <c r="AA642" i="14"/>
  <c r="AA588" i="14"/>
  <c r="Z542" i="14"/>
  <c r="Z411" i="14"/>
  <c r="Z651" i="14"/>
  <c r="AA651" i="14"/>
  <c r="AA636" i="14"/>
  <c r="AA633" i="14"/>
  <c r="AA577" i="14"/>
  <c r="AA688" i="14"/>
  <c r="AA680" i="14"/>
  <c r="AA624" i="14"/>
  <c r="Z569" i="14"/>
  <c r="AA569" i="14"/>
  <c r="AA557" i="14"/>
  <c r="AA670" i="14"/>
  <c r="Z579" i="14"/>
  <c r="Z561" i="14"/>
  <c r="AA561" i="14"/>
  <c r="AA551" i="14"/>
  <c r="Z534" i="14"/>
  <c r="AA534" i="14"/>
  <c r="Z422" i="14"/>
  <c r="AA422" i="14"/>
  <c r="AA523" i="14"/>
  <c r="AA560" i="14"/>
  <c r="Z263" i="14"/>
  <c r="AA263" i="14"/>
  <c r="AA587" i="14"/>
  <c r="AA579" i="14"/>
  <c r="Z475" i="14"/>
  <c r="AA475" i="14"/>
  <c r="Z391" i="14"/>
  <c r="AA391" i="14"/>
  <c r="AA366" i="14"/>
  <c r="Z366" i="14"/>
  <c r="Z326" i="14"/>
  <c r="AA326" i="14"/>
  <c r="AA530" i="14"/>
  <c r="AA505" i="14"/>
  <c r="Z444" i="14"/>
  <c r="Z433" i="14"/>
  <c r="AA433" i="14"/>
  <c r="Z412" i="14"/>
  <c r="Z401" i="14"/>
  <c r="AA401" i="14"/>
  <c r="Z390" i="14"/>
  <c r="Z351" i="14"/>
  <c r="AA351" i="14"/>
  <c r="Z339" i="14"/>
  <c r="AA339" i="14"/>
  <c r="Z379" i="14"/>
  <c r="AA379" i="14"/>
  <c r="AA524" i="14"/>
  <c r="Z464" i="14"/>
  <c r="Z378" i="14"/>
  <c r="AA364" i="14"/>
  <c r="Z361" i="14"/>
  <c r="Z352" i="14"/>
  <c r="AA129" i="14"/>
  <c r="Z41" i="14"/>
  <c r="Z249" i="14"/>
  <c r="AA451" i="14"/>
  <c r="AA443" i="14"/>
  <c r="AA411" i="14"/>
  <c r="Z347" i="14"/>
  <c r="AA313" i="14"/>
  <c r="Z313" i="14"/>
  <c r="Z275" i="14"/>
  <c r="Z251" i="14"/>
  <c r="AA251" i="14"/>
  <c r="AA404" i="14"/>
  <c r="AA377" i="14"/>
  <c r="AA353" i="14"/>
  <c r="Z340" i="14"/>
  <c r="AA305" i="14"/>
  <c r="Z59" i="14"/>
  <c r="AA59" i="14"/>
  <c r="Z315" i="14"/>
  <c r="AA300" i="14"/>
  <c r="AA289" i="14"/>
  <c r="Z289" i="14"/>
  <c r="Z274" i="14"/>
  <c r="Z217" i="14"/>
  <c r="AA217" i="14"/>
  <c r="AA198" i="14"/>
  <c r="Z179" i="14"/>
  <c r="AA169" i="14"/>
  <c r="AA88" i="14"/>
  <c r="Z156" i="14"/>
  <c r="Z124" i="14"/>
  <c r="Z92" i="14"/>
  <c r="AA262" i="14"/>
  <c r="AA214" i="14"/>
  <c r="Z105" i="14"/>
  <c r="AA315" i="14"/>
  <c r="AA275" i="14"/>
  <c r="Z250" i="14"/>
  <c r="Z235" i="14"/>
  <c r="Z203" i="14"/>
  <c r="AA193" i="14"/>
  <c r="AA180" i="14"/>
  <c r="Z155" i="14"/>
  <c r="Z123" i="14"/>
  <c r="Z91" i="14"/>
  <c r="AA60" i="14"/>
  <c r="Z35" i="14"/>
  <c r="AA35" i="14"/>
  <c r="AA219" i="14"/>
  <c r="AA203" i="14"/>
  <c r="AA179" i="14"/>
  <c r="AA155" i="14"/>
  <c r="AA123" i="14"/>
  <c r="Q70" i="14"/>
  <c r="Q41" i="14"/>
  <c r="R41" i="14"/>
  <c r="F285" i="14"/>
  <c r="I285" i="14" s="1"/>
  <c r="F253" i="14"/>
  <c r="I253" i="14" s="1"/>
  <c r="F477" i="14"/>
  <c r="H477" i="14" s="1"/>
  <c r="F221" i="14"/>
  <c r="F445" i="14"/>
  <c r="H445" i="14" s="1"/>
  <c r="F189" i="14"/>
  <c r="I189" i="14" s="1"/>
  <c r="F413" i="14"/>
  <c r="H413" i="14" s="1"/>
  <c r="F157" i="14"/>
  <c r="F381" i="14"/>
  <c r="H381" i="14" s="1"/>
  <c r="F125" i="14"/>
  <c r="I125" i="14" s="1"/>
  <c r="F349" i="14"/>
  <c r="I349" i="14" s="1"/>
  <c r="F93" i="14"/>
  <c r="F317" i="14"/>
  <c r="I317" i="14" s="1"/>
  <c r="F61" i="14"/>
  <c r="I61" i="14" s="1"/>
  <c r="F478" i="14"/>
  <c r="I478" i="14" s="1"/>
  <c r="F446" i="14"/>
  <c r="I446" i="14" s="1"/>
  <c r="F414" i="14"/>
  <c r="I414" i="14" s="1"/>
  <c r="F382" i="14"/>
  <c r="H382" i="14" s="1"/>
  <c r="F350" i="14"/>
  <c r="H350" i="14" s="1"/>
  <c r="F318" i="14"/>
  <c r="I318" i="14" s="1"/>
  <c r="F286" i="14"/>
  <c r="F254" i="14"/>
  <c r="F222" i="14"/>
  <c r="F190" i="14"/>
  <c r="F158" i="14"/>
  <c r="F126" i="14"/>
  <c r="F94" i="14"/>
  <c r="F62" i="14"/>
  <c r="F470" i="14"/>
  <c r="H470" i="14" s="1"/>
  <c r="F438" i="14"/>
  <c r="I438" i="14" s="1"/>
  <c r="F406" i="14"/>
  <c r="I406" i="14" s="1"/>
  <c r="F374" i="14"/>
  <c r="F342" i="14"/>
  <c r="H342" i="14" s="1"/>
  <c r="F310" i="14"/>
  <c r="H310" i="14" s="1"/>
  <c r="F278" i="14"/>
  <c r="F246" i="14"/>
  <c r="F214" i="14"/>
  <c r="F182" i="14"/>
  <c r="F150" i="14"/>
  <c r="F118" i="14"/>
  <c r="F86" i="14"/>
  <c r="F54" i="14"/>
  <c r="F469" i="14"/>
  <c r="F437" i="14"/>
  <c r="H437" i="14" s="1"/>
  <c r="F405" i="14"/>
  <c r="H405" i="14" s="1"/>
  <c r="F373" i="14"/>
  <c r="H373" i="14" s="1"/>
  <c r="F341" i="14"/>
  <c r="H341" i="14" s="1"/>
  <c r="F309" i="14"/>
  <c r="I309" i="14" s="1"/>
  <c r="F277" i="14"/>
  <c r="I277" i="14" s="1"/>
  <c r="F245" i="14"/>
  <c r="H245" i="14" s="1"/>
  <c r="F213" i="14"/>
  <c r="F181" i="14"/>
  <c r="H181" i="14" s="1"/>
  <c r="F149" i="14"/>
  <c r="H149" i="14" s="1"/>
  <c r="F117" i="14"/>
  <c r="I117" i="14" s="1"/>
  <c r="F85" i="14"/>
  <c r="H85" i="14" s="1"/>
  <c r="F53" i="14"/>
  <c r="H53" i="14" s="1"/>
  <c r="F462" i="14"/>
  <c r="H462" i="14" s="1"/>
  <c r="F430" i="14"/>
  <c r="I430" i="14" s="1"/>
  <c r="F398" i="14"/>
  <c r="F366" i="14"/>
  <c r="F334" i="14"/>
  <c r="F302" i="14"/>
  <c r="I302" i="14" s="1"/>
  <c r="F270" i="14"/>
  <c r="F238" i="14"/>
  <c r="F206" i="14"/>
  <c r="F174" i="14"/>
  <c r="F142" i="14"/>
  <c r="F110" i="14"/>
  <c r="F78" i="14"/>
  <c r="F46" i="14"/>
  <c r="F461" i="14"/>
  <c r="H461" i="14" s="1"/>
  <c r="F429" i="14"/>
  <c r="F397" i="14"/>
  <c r="H397" i="14" s="1"/>
  <c r="F365" i="14"/>
  <c r="I365" i="14" s="1"/>
  <c r="F333" i="14"/>
  <c r="F301" i="14"/>
  <c r="F269" i="14"/>
  <c r="I269" i="14" s="1"/>
  <c r="F237" i="14"/>
  <c r="H237" i="14" s="1"/>
  <c r="F205" i="14"/>
  <c r="I205" i="14" s="1"/>
  <c r="F173" i="14"/>
  <c r="H173" i="14" s="1"/>
  <c r="F141" i="14"/>
  <c r="H141" i="14" s="1"/>
  <c r="F109" i="14"/>
  <c r="I109" i="14" s="1"/>
  <c r="F77" i="14"/>
  <c r="H77" i="14" s="1"/>
  <c r="F45" i="14"/>
  <c r="H45" i="14" s="1"/>
  <c r="F454" i="14"/>
  <c r="H454" i="14" s="1"/>
  <c r="F422" i="14"/>
  <c r="I422" i="14" s="1"/>
  <c r="F390" i="14"/>
  <c r="H390" i="14" s="1"/>
  <c r="F358" i="14"/>
  <c r="H358" i="14" s="1"/>
  <c r="F326" i="14"/>
  <c r="H326" i="14" s="1"/>
  <c r="F294" i="14"/>
  <c r="I294" i="14" s="1"/>
  <c r="F262" i="14"/>
  <c r="F230" i="14"/>
  <c r="F198" i="14"/>
  <c r="F166" i="14"/>
  <c r="F134" i="14"/>
  <c r="F102" i="14"/>
  <c r="F70" i="14"/>
  <c r="F38" i="14"/>
  <c r="F453" i="14"/>
  <c r="H453" i="14" s="1"/>
  <c r="F421" i="14"/>
  <c r="F389" i="14"/>
  <c r="H389" i="14" s="1"/>
  <c r="F357" i="14"/>
  <c r="H357" i="14" s="1"/>
  <c r="F325" i="14"/>
  <c r="H325" i="14" s="1"/>
  <c r="F293" i="14"/>
  <c r="H293" i="14" s="1"/>
  <c r="F261" i="14"/>
  <c r="H261" i="14" s="1"/>
  <c r="F229" i="14"/>
  <c r="I229" i="14" s="1"/>
  <c r="F197" i="14"/>
  <c r="I197" i="14" s="1"/>
  <c r="F165" i="14"/>
  <c r="I165" i="14" s="1"/>
  <c r="F133" i="14"/>
  <c r="H133" i="14" s="1"/>
  <c r="F101" i="14"/>
  <c r="I101" i="14" s="1"/>
  <c r="F69" i="14"/>
  <c r="I69" i="14" s="1"/>
  <c r="F37" i="14"/>
  <c r="I37" i="14" s="1"/>
  <c r="F479" i="14"/>
  <c r="F471" i="14"/>
  <c r="H471" i="14" s="1"/>
  <c r="F463" i="14"/>
  <c r="I463" i="14" s="1"/>
  <c r="F455" i="14"/>
  <c r="F447" i="14"/>
  <c r="I447" i="14" s="1"/>
  <c r="F439" i="14"/>
  <c r="I439" i="14" s="1"/>
  <c r="F431" i="14"/>
  <c r="H431" i="14" s="1"/>
  <c r="F423" i="14"/>
  <c r="F415" i="14"/>
  <c r="F407" i="14"/>
  <c r="H407" i="14" s="1"/>
  <c r="F399" i="14"/>
  <c r="H399" i="14" s="1"/>
  <c r="F391" i="14"/>
  <c r="F383" i="14"/>
  <c r="I383" i="14" s="1"/>
  <c r="F375" i="14"/>
  <c r="H375" i="14" s="1"/>
  <c r="F367" i="14"/>
  <c r="F359" i="14"/>
  <c r="I359" i="14" s="1"/>
  <c r="F351" i="14"/>
  <c r="H351" i="14" s="1"/>
  <c r="F343" i="14"/>
  <c r="F335" i="14"/>
  <c r="F327" i="14"/>
  <c r="F319" i="14"/>
  <c r="H319" i="14" s="1"/>
  <c r="F311" i="14"/>
  <c r="I311" i="14" s="1"/>
  <c r="F303" i="14"/>
  <c r="I303" i="14" s="1"/>
  <c r="F295" i="14"/>
  <c r="F287" i="14"/>
  <c r="F279" i="14"/>
  <c r="F271" i="14"/>
  <c r="F263" i="14"/>
  <c r="H263" i="14" s="1"/>
  <c r="F255" i="14"/>
  <c r="I255" i="14" s="1"/>
  <c r="F247" i="14"/>
  <c r="I247" i="14" s="1"/>
  <c r="F239" i="14"/>
  <c r="I239" i="14" s="1"/>
  <c r="F231" i="14"/>
  <c r="F223" i="14"/>
  <c r="H223" i="14" s="1"/>
  <c r="F215" i="14"/>
  <c r="I215" i="14" s="1"/>
  <c r="F207" i="14"/>
  <c r="F199" i="14"/>
  <c r="F191" i="14"/>
  <c r="H191" i="14" s="1"/>
  <c r="F183" i="14"/>
  <c r="H183" i="14" s="1"/>
  <c r="F175" i="14"/>
  <c r="H175" i="14" s="1"/>
  <c r="F167" i="14"/>
  <c r="H167" i="14" s="1"/>
  <c r="F159" i="14"/>
  <c r="F151" i="14"/>
  <c r="H151" i="14" s="1"/>
  <c r="F143" i="14"/>
  <c r="F135" i="14"/>
  <c r="F127" i="14"/>
  <c r="H127" i="14" s="1"/>
  <c r="F119" i="14"/>
  <c r="H119" i="14" s="1"/>
  <c r="F111" i="14"/>
  <c r="H111" i="14" s="1"/>
  <c r="F103" i="14"/>
  <c r="F95" i="14"/>
  <c r="H95" i="14" s="1"/>
  <c r="F87" i="14"/>
  <c r="I87" i="14" s="1"/>
  <c r="F79" i="14"/>
  <c r="H79" i="14" s="1"/>
  <c r="F71" i="14"/>
  <c r="F63" i="14"/>
  <c r="H63" i="14" s="1"/>
  <c r="F55" i="14"/>
  <c r="F47" i="14"/>
  <c r="F39" i="14"/>
  <c r="F476" i="14"/>
  <c r="F468" i="14"/>
  <c r="F460" i="14"/>
  <c r="F452" i="14"/>
  <c r="F444" i="14"/>
  <c r="F436" i="14"/>
  <c r="F428" i="14"/>
  <c r="F420" i="14"/>
  <c r="F412" i="14"/>
  <c r="F404" i="14"/>
  <c r="F396" i="14"/>
  <c r="F388" i="14"/>
  <c r="F380" i="14"/>
  <c r="F372" i="14"/>
  <c r="F364" i="14"/>
  <c r="F356" i="14"/>
  <c r="I356" i="14" s="1"/>
  <c r="F348" i="14"/>
  <c r="I348" i="14" s="1"/>
  <c r="F340" i="14"/>
  <c r="H340" i="14" s="1"/>
  <c r="F332" i="14"/>
  <c r="F324" i="14"/>
  <c r="F316" i="14"/>
  <c r="F308" i="14"/>
  <c r="H308" i="14" s="1"/>
  <c r="F300" i="14"/>
  <c r="F292" i="14"/>
  <c r="F284" i="14"/>
  <c r="H284" i="14" s="1"/>
  <c r="F276" i="14"/>
  <c r="H276" i="14" s="1"/>
  <c r="F268" i="14"/>
  <c r="F260" i="14"/>
  <c r="F252" i="14"/>
  <c r="F244" i="14"/>
  <c r="H244" i="14" s="1"/>
  <c r="F236" i="14"/>
  <c r="F228" i="14"/>
  <c r="F220" i="14"/>
  <c r="I220" i="14" s="1"/>
  <c r="F212" i="14"/>
  <c r="F204" i="14"/>
  <c r="F196" i="14"/>
  <c r="F188" i="14"/>
  <c r="I188" i="14" s="1"/>
  <c r="F180" i="14"/>
  <c r="F172" i="14"/>
  <c r="H172" i="14" s="1"/>
  <c r="F164" i="14"/>
  <c r="F156" i="14"/>
  <c r="I156" i="14" s="1"/>
  <c r="F148" i="14"/>
  <c r="F140" i="14"/>
  <c r="H140" i="14" s="1"/>
  <c r="F132" i="14"/>
  <c r="F124" i="14"/>
  <c r="I124" i="14" s="1"/>
  <c r="F116" i="14"/>
  <c r="F108" i="14"/>
  <c r="H108" i="14" s="1"/>
  <c r="F100" i="14"/>
  <c r="F92" i="14"/>
  <c r="I92" i="14" s="1"/>
  <c r="F84" i="14"/>
  <c r="F76" i="14"/>
  <c r="H76" i="14" s="1"/>
  <c r="F68" i="14"/>
  <c r="F60" i="14"/>
  <c r="I60" i="14" s="1"/>
  <c r="F52" i="14"/>
  <c r="F44" i="14"/>
  <c r="H44" i="14" s="1"/>
  <c r="F36" i="14"/>
  <c r="F475" i="14"/>
  <c r="F467" i="14"/>
  <c r="F459" i="14"/>
  <c r="F451" i="14"/>
  <c r="F443" i="14"/>
  <c r="F435" i="14"/>
  <c r="H435" i="14" s="1"/>
  <c r="F427" i="14"/>
  <c r="H427" i="14" s="1"/>
  <c r="F419" i="14"/>
  <c r="H419" i="14" s="1"/>
  <c r="F411" i="14"/>
  <c r="F403" i="14"/>
  <c r="H403" i="14" s="1"/>
  <c r="F395" i="14"/>
  <c r="F387" i="14"/>
  <c r="H387" i="14" s="1"/>
  <c r="F379" i="14"/>
  <c r="H379" i="14" s="1"/>
  <c r="F371" i="14"/>
  <c r="H371" i="14" s="1"/>
  <c r="F363" i="14"/>
  <c r="I363" i="14" s="1"/>
  <c r="F355" i="14"/>
  <c r="F347" i="14"/>
  <c r="F339" i="14"/>
  <c r="F331" i="14"/>
  <c r="F323" i="14"/>
  <c r="F315" i="14"/>
  <c r="F307" i="14"/>
  <c r="F299" i="14"/>
  <c r="F291" i="14"/>
  <c r="F283" i="14"/>
  <c r="F275" i="14"/>
  <c r="F267" i="14"/>
  <c r="F259" i="14"/>
  <c r="F251" i="14"/>
  <c r="F243" i="14"/>
  <c r="F235" i="14"/>
  <c r="F227" i="14"/>
  <c r="F219" i="14"/>
  <c r="F211" i="14"/>
  <c r="F203" i="14"/>
  <c r="F195" i="14"/>
  <c r="F187" i="14"/>
  <c r="F179" i="14"/>
  <c r="F171" i="14"/>
  <c r="F163" i="14"/>
  <c r="F155" i="14"/>
  <c r="F147" i="14"/>
  <c r="F139" i="14"/>
  <c r="F131" i="14"/>
  <c r="F123" i="14"/>
  <c r="F115" i="14"/>
  <c r="F107" i="14"/>
  <c r="F99" i="14"/>
  <c r="F91" i="14"/>
  <c r="F83" i="14"/>
  <c r="F75" i="14"/>
  <c r="F67" i="14"/>
  <c r="F59" i="14"/>
  <c r="F51" i="14"/>
  <c r="F43" i="14"/>
  <c r="F35" i="14"/>
  <c r="F474" i="14"/>
  <c r="F466" i="14"/>
  <c r="F458" i="14"/>
  <c r="F450" i="14"/>
  <c r="F442" i="14"/>
  <c r="F434" i="14"/>
  <c r="F426" i="14"/>
  <c r="F418" i="14"/>
  <c r="F410" i="14"/>
  <c r="F402" i="14"/>
  <c r="F394" i="14"/>
  <c r="F386" i="14"/>
  <c r="F378" i="14"/>
  <c r="F370" i="14"/>
  <c r="H370" i="14" s="1"/>
  <c r="F362" i="14"/>
  <c r="F354" i="14"/>
  <c r="H354" i="14" s="1"/>
  <c r="F346" i="14"/>
  <c r="F338" i="14"/>
  <c r="I338" i="14" s="1"/>
  <c r="F330" i="14"/>
  <c r="I330" i="14" s="1"/>
  <c r="F322" i="14"/>
  <c r="F314" i="14"/>
  <c r="H314" i="14" s="1"/>
  <c r="F306" i="14"/>
  <c r="H306" i="14" s="1"/>
  <c r="F298" i="14"/>
  <c r="F290" i="14"/>
  <c r="F282" i="14"/>
  <c r="I282" i="14" s="1"/>
  <c r="F274" i="14"/>
  <c r="H274" i="14" s="1"/>
  <c r="F266" i="14"/>
  <c r="F258" i="14"/>
  <c r="F250" i="14"/>
  <c r="H250" i="14" s="1"/>
  <c r="F242" i="14"/>
  <c r="H242" i="14" s="1"/>
  <c r="F234" i="14"/>
  <c r="F226" i="14"/>
  <c r="F218" i="14"/>
  <c r="I218" i="14" s="1"/>
  <c r="F210" i="14"/>
  <c r="H210" i="14" s="1"/>
  <c r="F202" i="14"/>
  <c r="I202" i="14" s="1"/>
  <c r="F194" i="14"/>
  <c r="H194" i="14" s="1"/>
  <c r="F186" i="14"/>
  <c r="I186" i="14" s="1"/>
  <c r="F178" i="14"/>
  <c r="H178" i="14" s="1"/>
  <c r="F170" i="14"/>
  <c r="H170" i="14" s="1"/>
  <c r="F162" i="14"/>
  <c r="H162" i="14" s="1"/>
  <c r="F154" i="14"/>
  <c r="F146" i="14"/>
  <c r="H146" i="14" s="1"/>
  <c r="F138" i="14"/>
  <c r="I138" i="14" s="1"/>
  <c r="F130" i="14"/>
  <c r="H130" i="14" s="1"/>
  <c r="F122" i="14"/>
  <c r="I122" i="14" s="1"/>
  <c r="F114" i="14"/>
  <c r="H114" i="14" s="1"/>
  <c r="F106" i="14"/>
  <c r="H106" i="14" s="1"/>
  <c r="F98" i="14"/>
  <c r="F90" i="14"/>
  <c r="I90" i="14" s="1"/>
  <c r="F82" i="14"/>
  <c r="H82" i="14" s="1"/>
  <c r="F74" i="14"/>
  <c r="I74" i="14" s="1"/>
  <c r="F66" i="14"/>
  <c r="F58" i="14"/>
  <c r="H58" i="14" s="1"/>
  <c r="F50" i="14"/>
  <c r="H50" i="14" s="1"/>
  <c r="F42" i="14"/>
  <c r="H42" i="14" s="1"/>
  <c r="F34" i="14"/>
  <c r="F31" i="14"/>
  <c r="F473" i="14"/>
  <c r="I473" i="14" s="1"/>
  <c r="F465" i="14"/>
  <c r="F457" i="14"/>
  <c r="I457" i="14" s="1"/>
  <c r="F449" i="14"/>
  <c r="I449" i="14" s="1"/>
  <c r="F441" i="14"/>
  <c r="I441" i="14" s="1"/>
  <c r="F433" i="14"/>
  <c r="F425" i="14"/>
  <c r="I425" i="14" s="1"/>
  <c r="F417" i="14"/>
  <c r="F409" i="14"/>
  <c r="I409" i="14" s="1"/>
  <c r="F401" i="14"/>
  <c r="I401" i="14" s="1"/>
  <c r="F393" i="14"/>
  <c r="I393" i="14" s="1"/>
  <c r="F385" i="14"/>
  <c r="I385" i="14" s="1"/>
  <c r="F377" i="14"/>
  <c r="I377" i="14" s="1"/>
  <c r="F369" i="14"/>
  <c r="F361" i="14"/>
  <c r="F353" i="14"/>
  <c r="F345" i="14"/>
  <c r="I345" i="14" s="1"/>
  <c r="F337" i="14"/>
  <c r="H337" i="14" s="1"/>
  <c r="F329" i="14"/>
  <c r="I329" i="14" s="1"/>
  <c r="F321" i="14"/>
  <c r="I321" i="14" s="1"/>
  <c r="F313" i="14"/>
  <c r="F305" i="14"/>
  <c r="F297" i="14"/>
  <c r="F289" i="14"/>
  <c r="F281" i="14"/>
  <c r="I281" i="14" s="1"/>
  <c r="F273" i="14"/>
  <c r="I273" i="14" s="1"/>
  <c r="F265" i="14"/>
  <c r="I265" i="14" s="1"/>
  <c r="F257" i="14"/>
  <c r="I257" i="14" s="1"/>
  <c r="F249" i="14"/>
  <c r="F241" i="14"/>
  <c r="H241" i="14" s="1"/>
  <c r="F233" i="14"/>
  <c r="F225" i="14"/>
  <c r="F217" i="14"/>
  <c r="H217" i="14" s="1"/>
  <c r="F209" i="14"/>
  <c r="F201" i="14"/>
  <c r="H201" i="14" s="1"/>
  <c r="F193" i="14"/>
  <c r="F185" i="14"/>
  <c r="H185" i="14" s="1"/>
  <c r="F177" i="14"/>
  <c r="F169" i="14"/>
  <c r="F161" i="14"/>
  <c r="F153" i="14"/>
  <c r="I153" i="14" s="1"/>
  <c r="F145" i="14"/>
  <c r="F137" i="14"/>
  <c r="I137" i="14" s="1"/>
  <c r="F129" i="14"/>
  <c r="F121" i="14"/>
  <c r="H121" i="14" s="1"/>
  <c r="F113" i="14"/>
  <c r="F105" i="14"/>
  <c r="F97" i="14"/>
  <c r="F89" i="14"/>
  <c r="H89" i="14" s="1"/>
  <c r="F81" i="14"/>
  <c r="F73" i="14"/>
  <c r="I73" i="14" s="1"/>
  <c r="F65" i="14"/>
  <c r="F57" i="14"/>
  <c r="I57" i="14" s="1"/>
  <c r="F49" i="14"/>
  <c r="F41" i="14"/>
  <c r="F33" i="14"/>
  <c r="F480" i="14"/>
  <c r="I480" i="14" s="1"/>
  <c r="F472" i="14"/>
  <c r="F464" i="14"/>
  <c r="I464" i="14" s="1"/>
  <c r="F456" i="14"/>
  <c r="I456" i="14" s="1"/>
  <c r="F448" i="14"/>
  <c r="I448" i="14" s="1"/>
  <c r="F440" i="14"/>
  <c r="F432" i="14"/>
  <c r="I432" i="14" s="1"/>
  <c r="F424" i="14"/>
  <c r="I424" i="14" s="1"/>
  <c r="F416" i="14"/>
  <c r="I416" i="14" s="1"/>
  <c r="F408" i="14"/>
  <c r="F400" i="14"/>
  <c r="F392" i="14"/>
  <c r="I392" i="14" s="1"/>
  <c r="F384" i="14"/>
  <c r="I384" i="14" s="1"/>
  <c r="F376" i="14"/>
  <c r="F368" i="14"/>
  <c r="F360" i="14"/>
  <c r="F352" i="14"/>
  <c r="F344" i="14"/>
  <c r="F336" i="14"/>
  <c r="F328" i="14"/>
  <c r="F320" i="14"/>
  <c r="F312" i="14"/>
  <c r="F304" i="14"/>
  <c r="F296" i="14"/>
  <c r="F288" i="14"/>
  <c r="F280" i="14"/>
  <c r="F272" i="14"/>
  <c r="F264" i="14"/>
  <c r="F256" i="14"/>
  <c r="F248" i="14"/>
  <c r="F240" i="14"/>
  <c r="F232" i="14"/>
  <c r="F224" i="14"/>
  <c r="F216" i="14"/>
  <c r="I216" i="14" s="1"/>
  <c r="F208" i="14"/>
  <c r="F200" i="14"/>
  <c r="I200" i="14" s="1"/>
  <c r="F192" i="14"/>
  <c r="I192" i="14" s="1"/>
  <c r="F184" i="14"/>
  <c r="F176" i="14"/>
  <c r="F168" i="14"/>
  <c r="F160" i="14"/>
  <c r="I160" i="14" s="1"/>
  <c r="F152" i="14"/>
  <c r="F144" i="14"/>
  <c r="I144" i="14" s="1"/>
  <c r="F136" i="14"/>
  <c r="I136" i="14" s="1"/>
  <c r="F128" i="14"/>
  <c r="I128" i="14" s="1"/>
  <c r="F120" i="14"/>
  <c r="F112" i="14"/>
  <c r="F104" i="14"/>
  <c r="I104" i="14" s="1"/>
  <c r="F96" i="14"/>
  <c r="I96" i="14" s="1"/>
  <c r="F88" i="14"/>
  <c r="F80" i="14"/>
  <c r="I80" i="14" s="1"/>
  <c r="F72" i="14"/>
  <c r="I72" i="14" s="1"/>
  <c r="F64" i="14"/>
  <c r="I64" i="14" s="1"/>
  <c r="F56" i="14"/>
  <c r="I56" i="14" s="1"/>
  <c r="F48" i="14"/>
  <c r="F40" i="14"/>
  <c r="V19" i="14"/>
  <c r="V26" i="14"/>
  <c r="X26" i="14" s="1"/>
  <c r="V4" i="14"/>
  <c r="X4" i="14" s="1"/>
  <c r="V21" i="14"/>
  <c r="X21" i="14" s="1"/>
  <c r="V14" i="14"/>
  <c r="X14" i="14" s="1"/>
  <c r="V6" i="14"/>
  <c r="X6" i="14" s="1"/>
  <c r="V24" i="14"/>
  <c r="X24" i="14" s="1"/>
  <c r="V16" i="14"/>
  <c r="X16" i="14" s="1"/>
  <c r="X19" i="14"/>
  <c r="V9" i="14"/>
  <c r="X9" i="14" s="1"/>
  <c r="V11" i="14"/>
  <c r="X11" i="14" s="1"/>
  <c r="Q376" i="14" l="1"/>
  <c r="AR206" i="14"/>
  <c r="I5" i="15"/>
  <c r="L4" i="15"/>
  <c r="H13" i="15"/>
  <c r="G13" i="15"/>
  <c r="I13" i="15"/>
  <c r="I9" i="15"/>
  <c r="H9" i="15"/>
  <c r="G9" i="15"/>
  <c r="L5" i="15"/>
  <c r="K5" i="15"/>
  <c r="K9" i="15"/>
  <c r="L8" i="15"/>
  <c r="L9" i="15"/>
  <c r="M8" i="15"/>
  <c r="I12" i="15"/>
  <c r="G12" i="15"/>
  <c r="H12" i="15"/>
  <c r="G8" i="15"/>
  <c r="I8" i="15"/>
  <c r="H8" i="15"/>
  <c r="AS73" i="14"/>
  <c r="AS157" i="14"/>
  <c r="AR56" i="14"/>
  <c r="AS225" i="14"/>
  <c r="AR337" i="14"/>
  <c r="AS437" i="14"/>
  <c r="AS960" i="14"/>
  <c r="AR254" i="14"/>
  <c r="AS181" i="14"/>
  <c r="AS280" i="14"/>
  <c r="AR397" i="14"/>
  <c r="AS500" i="14"/>
  <c r="AS358" i="14"/>
  <c r="AR260" i="14"/>
  <c r="AS429" i="14"/>
  <c r="AS219" i="14"/>
  <c r="AR244" i="14"/>
  <c r="AA259" i="14"/>
  <c r="AS201" i="14"/>
  <c r="AR572" i="14"/>
  <c r="AS905" i="14"/>
  <c r="AS969" i="14"/>
  <c r="AS402" i="14"/>
  <c r="AR614" i="14"/>
  <c r="Z114" i="14"/>
  <c r="AA676" i="14"/>
  <c r="AS404" i="14"/>
  <c r="AS563" i="14"/>
  <c r="AR783" i="14"/>
  <c r="Z83" i="14"/>
  <c r="AS555" i="14"/>
  <c r="AS187" i="14"/>
  <c r="AS127" i="14"/>
  <c r="AS72" i="14"/>
  <c r="AS242" i="14"/>
  <c r="AS191" i="14"/>
  <c r="Z70" i="14"/>
  <c r="AA389" i="14"/>
  <c r="Z324" i="14"/>
  <c r="Z581" i="14"/>
  <c r="AA76" i="14"/>
  <c r="AA163" i="14"/>
  <c r="Z65" i="14"/>
  <c r="Z402" i="14"/>
  <c r="AR515" i="14"/>
  <c r="Z133" i="14"/>
  <c r="Z115" i="14"/>
  <c r="AA199" i="14"/>
  <c r="AA453" i="14"/>
  <c r="AA134" i="14"/>
  <c r="Z480" i="14"/>
  <c r="AA420" i="14"/>
  <c r="AA197" i="14"/>
  <c r="AA392" i="14"/>
  <c r="Z82" i="14"/>
  <c r="AA257" i="14"/>
  <c r="AA449" i="14"/>
  <c r="Z462" i="14"/>
  <c r="AA612" i="14"/>
  <c r="AS81" i="14"/>
  <c r="AR256" i="14"/>
  <c r="Z686" i="14"/>
  <c r="Z650" i="14"/>
  <c r="Z611" i="14"/>
  <c r="AA281" i="14"/>
  <c r="AR662" i="14"/>
  <c r="AA527" i="14"/>
  <c r="Z254" i="14"/>
  <c r="AA68" i="14"/>
  <c r="AA291" i="14"/>
  <c r="AA294" i="14"/>
  <c r="AA325" i="14"/>
  <c r="Z553" i="14"/>
  <c r="Z628" i="14"/>
  <c r="Z237" i="14"/>
  <c r="AR638" i="14"/>
  <c r="Z626" i="14"/>
  <c r="Z78" i="14"/>
  <c r="AR294" i="14"/>
  <c r="AA493" i="14"/>
  <c r="AA104" i="14"/>
  <c r="AA261" i="14"/>
  <c r="Z478" i="14"/>
  <c r="Z69" i="14"/>
  <c r="Z272" i="14"/>
  <c r="Z667" i="14"/>
  <c r="Z58" i="14"/>
  <c r="Z699" i="14"/>
  <c r="Q117" i="14"/>
  <c r="AA338" i="14"/>
  <c r="AA517" i="14"/>
  <c r="AA135" i="14"/>
  <c r="AS979" i="14"/>
  <c r="AR291" i="14"/>
  <c r="AA47" i="14"/>
  <c r="Z146" i="14"/>
  <c r="AA396" i="14"/>
  <c r="AA406" i="14"/>
  <c r="AS156" i="14"/>
  <c r="AS329" i="14"/>
  <c r="AS419" i="14"/>
  <c r="Z702" i="14"/>
  <c r="Z122" i="14"/>
  <c r="Q83" i="14"/>
  <c r="AA555" i="14"/>
  <c r="AS220" i="14"/>
  <c r="AS359" i="14"/>
  <c r="R118" i="14"/>
  <c r="AA467" i="14"/>
  <c r="AS116" i="14"/>
  <c r="AR356" i="14"/>
  <c r="Z166" i="14"/>
  <c r="AS499" i="14"/>
  <c r="AS180" i="14"/>
  <c r="AR299" i="14"/>
  <c r="AS346" i="14"/>
  <c r="Z395" i="14"/>
  <c r="R51" i="14"/>
  <c r="AS624" i="14"/>
  <c r="AR865" i="14"/>
  <c r="AS802" i="14"/>
  <c r="AS998" i="14"/>
  <c r="Z461" i="14"/>
  <c r="AS484" i="14"/>
  <c r="AR478" i="14"/>
  <c r="AR815" i="14"/>
  <c r="AR747" i="14"/>
  <c r="Q459" i="14"/>
  <c r="Z380" i="14"/>
  <c r="Z410" i="14"/>
  <c r="AS698" i="14"/>
  <c r="AS903" i="14"/>
  <c r="AS701" i="14"/>
  <c r="AR285" i="14"/>
  <c r="AR621" i="14"/>
  <c r="R360" i="14"/>
  <c r="R157" i="14"/>
  <c r="R77" i="14"/>
  <c r="Z246" i="14"/>
  <c r="Z344" i="14"/>
  <c r="R438" i="14"/>
  <c r="R52" i="14"/>
  <c r="R144" i="14"/>
  <c r="AS565" i="14"/>
  <c r="AS648" i="14"/>
  <c r="R234" i="14"/>
  <c r="Q237" i="14"/>
  <c r="Z629" i="14"/>
  <c r="Z637" i="14"/>
  <c r="Q62" i="14"/>
  <c r="AS748" i="14"/>
  <c r="Z694" i="14"/>
  <c r="Z419" i="14"/>
  <c r="Z32" i="14"/>
  <c r="AA283" i="14"/>
  <c r="AS48" i="14"/>
  <c r="AS87" i="14"/>
  <c r="R289" i="14"/>
  <c r="AS245" i="14"/>
  <c r="AA215" i="14"/>
  <c r="AR102" i="14"/>
  <c r="R106" i="14"/>
  <c r="AA620" i="14"/>
  <c r="Z491" i="14"/>
  <c r="AS331" i="14"/>
  <c r="AA61" i="14"/>
  <c r="Z288" i="14"/>
  <c r="R403" i="14"/>
  <c r="AS922" i="14"/>
  <c r="AA127" i="14"/>
  <c r="AA224" i="14"/>
  <c r="AA547" i="14"/>
  <c r="AA655" i="14"/>
  <c r="Z503" i="14"/>
  <c r="Z608" i="14"/>
  <c r="Z143" i="14"/>
  <c r="AS194" i="14"/>
  <c r="AS186" i="14"/>
  <c r="AA34" i="14"/>
  <c r="Z690" i="14"/>
  <c r="AA213" i="14"/>
  <c r="Z341" i="14"/>
  <c r="AR842" i="14"/>
  <c r="AA367" i="14"/>
  <c r="Z86" i="14"/>
  <c r="Z240" i="14"/>
  <c r="AR228" i="14"/>
  <c r="AR650" i="14"/>
  <c r="AA205" i="14"/>
  <c r="Z382" i="14"/>
  <c r="AA40" i="14"/>
  <c r="Z484" i="14"/>
  <c r="Z681" i="14"/>
  <c r="AA311" i="14"/>
  <c r="AS531" i="14"/>
  <c r="AS923" i="14"/>
  <c r="AR667" i="14"/>
  <c r="Z142" i="14"/>
  <c r="Z131" i="14"/>
  <c r="AA48" i="14"/>
  <c r="Z504" i="14"/>
  <c r="Z617" i="14"/>
  <c r="AA299" i="14"/>
  <c r="AA544" i="14"/>
  <c r="AA207" i="14"/>
  <c r="Q205" i="14"/>
  <c r="R113" i="14"/>
  <c r="Z201" i="14"/>
  <c r="AA277" i="14"/>
  <c r="AA278" i="14"/>
  <c r="AR793" i="14"/>
  <c r="AA333" i="14"/>
  <c r="AS211" i="14"/>
  <c r="AR580" i="14"/>
  <c r="Z79" i="14"/>
  <c r="AA56" i="14"/>
  <c r="AA137" i="14"/>
  <c r="Z368" i="14"/>
  <c r="Z196" i="14"/>
  <c r="AS445" i="14"/>
  <c r="AS987" i="14"/>
  <c r="Z661" i="14"/>
  <c r="AR590" i="14"/>
  <c r="AS538" i="14"/>
  <c r="AS776" i="14"/>
  <c r="AS677" i="14"/>
  <c r="Z282" i="14"/>
  <c r="Z210" i="14"/>
  <c r="Z296" i="14"/>
  <c r="AA269" i="14"/>
  <c r="R344" i="14"/>
  <c r="AR504" i="14"/>
  <c r="AR506" i="14"/>
  <c r="AS814" i="14"/>
  <c r="AS872" i="14"/>
  <c r="AS685" i="14"/>
  <c r="Z466" i="14"/>
  <c r="Z162" i="14"/>
  <c r="Z360" i="14"/>
  <c r="AA96" i="14"/>
  <c r="AA270" i="14"/>
  <c r="Q274" i="14"/>
  <c r="Z121" i="14"/>
  <c r="Z356" i="14"/>
  <c r="Z600" i="14"/>
  <c r="AA350" i="14"/>
  <c r="Z668" i="14"/>
  <c r="AR786" i="14"/>
  <c r="AS99" i="14"/>
  <c r="Q107" i="14"/>
  <c r="Z586" i="14"/>
  <c r="AA522" i="14"/>
  <c r="AA160" i="14"/>
  <c r="Z330" i="14"/>
  <c r="R141" i="14"/>
  <c r="AA181" i="14"/>
  <c r="AA182" i="14"/>
  <c r="AA266" i="14"/>
  <c r="AA381" i="14"/>
  <c r="AA316" i="14"/>
  <c r="Z62" i="14"/>
  <c r="Z322" i="14"/>
  <c r="AA459" i="14"/>
  <c r="Z664" i="14"/>
  <c r="Z372" i="14"/>
  <c r="AR233" i="14"/>
  <c r="Z125" i="14"/>
  <c r="Z189" i="14"/>
  <c r="Z518" i="14"/>
  <c r="AA684" i="14"/>
  <c r="AR966" i="14"/>
  <c r="Z440" i="14"/>
  <c r="R160" i="14"/>
  <c r="Q159" i="14"/>
  <c r="Z177" i="14"/>
  <c r="AA57" i="14"/>
  <c r="AA230" i="14"/>
  <c r="AA54" i="14"/>
  <c r="Z385" i="14"/>
  <c r="AA659" i="14"/>
  <c r="AA386" i="14"/>
  <c r="AA108" i="14"/>
  <c r="AS289" i="14"/>
  <c r="AS274" i="14"/>
  <c r="AA63" i="14"/>
  <c r="AA337" i="14"/>
  <c r="AA573" i="14"/>
  <c r="Z191" i="14"/>
  <c r="Z202" i="14"/>
  <c r="Z138" i="14"/>
  <c r="R355" i="14"/>
  <c r="R409" i="14"/>
  <c r="AA185" i="14"/>
  <c r="Z113" i="14"/>
  <c r="Z245" i="14"/>
  <c r="Z394" i="14"/>
  <c r="AA317" i="14"/>
  <c r="AA441" i="14"/>
  <c r="Z565" i="14"/>
  <c r="AA693" i="14"/>
  <c r="AA603" i="14"/>
  <c r="AS236" i="14"/>
  <c r="AA253" i="14"/>
  <c r="AR691" i="14"/>
  <c r="AA509" i="14"/>
  <c r="AA126" i="14"/>
  <c r="Z513" i="14"/>
  <c r="AA431" i="14"/>
  <c r="Z52" i="14"/>
  <c r="AA140" i="14"/>
  <c r="AA427" i="14"/>
  <c r="AA701" i="14"/>
  <c r="AA471" i="14"/>
  <c r="AA447" i="14"/>
  <c r="AA445" i="14"/>
  <c r="Z458" i="14"/>
  <c r="R89" i="14"/>
  <c r="AR150" i="14"/>
  <c r="Q350" i="14"/>
  <c r="AA321" i="14"/>
  <c r="Z526" i="14"/>
  <c r="AA575" i="14"/>
  <c r="AR494" i="14"/>
  <c r="AS951" i="14"/>
  <c r="AS443" i="14"/>
  <c r="AS503" i="14"/>
  <c r="AR178" i="14"/>
  <c r="AR1000" i="14"/>
  <c r="Q187" i="14"/>
  <c r="Z601" i="14"/>
  <c r="AR153" i="14"/>
  <c r="AR466" i="14"/>
  <c r="AR703" i="14"/>
  <c r="AR908" i="14"/>
  <c r="AS585" i="14"/>
  <c r="AR355" i="14"/>
  <c r="AS788" i="14"/>
  <c r="AS143" i="14"/>
  <c r="AR989" i="14"/>
  <c r="AR859" i="14"/>
  <c r="AS319" i="14"/>
  <c r="Z75" i="14"/>
  <c r="R238" i="14"/>
  <c r="R390" i="14"/>
  <c r="AA627" i="14"/>
  <c r="AR401" i="14"/>
  <c r="AR302" i="14"/>
  <c r="AS753" i="14"/>
  <c r="AS570" i="14"/>
  <c r="AR607" i="14"/>
  <c r="AS870" i="14"/>
  <c r="AR728" i="14"/>
  <c r="AS893" i="14"/>
  <c r="AR173" i="14"/>
  <c r="AR214" i="14"/>
  <c r="Z610" i="14"/>
  <c r="Z691" i="14"/>
  <c r="AA33" i="14"/>
  <c r="AS189" i="14"/>
  <c r="AR60" i="14"/>
  <c r="AR560" i="14"/>
  <c r="AS897" i="14"/>
  <c r="AR317" i="14"/>
  <c r="AS527" i="14"/>
  <c r="AS183" i="14"/>
  <c r="R466" i="14"/>
  <c r="AS697" i="14"/>
  <c r="AR899" i="14"/>
  <c r="AS936" i="14"/>
  <c r="AR54" i="14"/>
  <c r="AS840" i="14"/>
  <c r="Q221" i="14"/>
  <c r="R470" i="14"/>
  <c r="Z355" i="14"/>
  <c r="AR224" i="14"/>
  <c r="AS765" i="14"/>
  <c r="AS963" i="14"/>
  <c r="AS757" i="14"/>
  <c r="AS680" i="14"/>
  <c r="AR462" i="14"/>
  <c r="AR343" i="14"/>
  <c r="AS498" i="14"/>
  <c r="R217" i="14"/>
  <c r="AA147" i="14"/>
  <c r="Z492" i="14"/>
  <c r="AA358" i="14"/>
  <c r="AS128" i="14"/>
  <c r="AS262" i="14"/>
  <c r="AR739" i="14"/>
  <c r="AA362" i="14"/>
  <c r="Z148" i="14"/>
  <c r="R32" i="14"/>
  <c r="Q134" i="14"/>
  <c r="R358" i="14"/>
  <c r="Q233" i="14"/>
  <c r="AA171" i="14"/>
  <c r="Z336" i="14"/>
  <c r="Z393" i="14"/>
  <c r="Z286" i="14"/>
  <c r="AA417" i="14"/>
  <c r="Z528" i="14"/>
  <c r="Z507" i="14"/>
  <c r="AA700" i="14"/>
  <c r="Z220" i="14"/>
  <c r="AA271" i="14"/>
  <c r="AS192" i="14"/>
  <c r="AS71" i="14"/>
  <c r="AR283" i="14"/>
  <c r="AR266" i="14"/>
  <c r="AR423" i="14"/>
  <c r="AS424" i="14"/>
  <c r="AA45" i="14"/>
  <c r="Z678" i="14"/>
  <c r="AA31" i="14"/>
  <c r="AR176" i="14"/>
  <c r="Z186" i="14"/>
  <c r="AA309" i="14"/>
  <c r="R220" i="14"/>
  <c r="Q78" i="14"/>
  <c r="R206" i="14"/>
  <c r="R342" i="14"/>
  <c r="R322" i="14"/>
  <c r="AA107" i="14"/>
  <c r="AA67" i="14"/>
  <c r="Z187" i="14"/>
  <c r="Z234" i="14"/>
  <c r="Z292" i="14"/>
  <c r="Z556" i="14"/>
  <c r="AA648" i="14"/>
  <c r="Z438" i="14"/>
  <c r="Z329" i="14"/>
  <c r="AA599" i="14"/>
  <c r="AA284" i="14"/>
  <c r="AS64" i="14"/>
  <c r="AR253" i="14"/>
  <c r="AS641" i="14"/>
  <c r="Z357" i="14"/>
  <c r="AR409" i="14"/>
  <c r="AA239" i="14"/>
  <c r="AS388" i="14"/>
  <c r="R216" i="14"/>
  <c r="Z387" i="14"/>
  <c r="Z448" i="14"/>
  <c r="AS634" i="14"/>
  <c r="AS845" i="14"/>
  <c r="R471" i="14"/>
  <c r="R457" i="14"/>
  <c r="R334" i="14"/>
  <c r="Z43" i="14"/>
  <c r="Z72" i="14"/>
  <c r="Z164" i="14"/>
  <c r="Z371" i="14"/>
  <c r="Z452" i="14"/>
  <c r="AA548" i="14"/>
  <c r="Z537" i="14"/>
  <c r="AA696" i="14"/>
  <c r="AA685" i="14"/>
  <c r="Z554" i="14"/>
  <c r="AA654" i="14"/>
  <c r="AA630" i="14"/>
  <c r="AA558" i="14"/>
  <c r="Z342" i="14"/>
  <c r="AA481" i="14"/>
  <c r="AA268" i="14"/>
  <c r="AA479" i="14"/>
  <c r="AS121" i="14"/>
  <c r="AR118" i="14"/>
  <c r="AR67" i="14"/>
  <c r="AS463" i="14"/>
  <c r="AS434" i="14"/>
  <c r="AS442" i="14"/>
  <c r="AR566" i="14"/>
  <c r="AS871" i="14"/>
  <c r="AS890" i="14"/>
  <c r="Z365" i="14"/>
  <c r="AA621" i="14"/>
  <c r="AS207" i="14"/>
  <c r="AS327" i="14"/>
  <c r="AA622" i="14"/>
  <c r="AA502" i="14"/>
  <c r="Z674" i="14"/>
  <c r="Z442" i="14"/>
  <c r="Z563" i="14"/>
  <c r="R147" i="14"/>
  <c r="R473" i="14"/>
  <c r="R475" i="14"/>
  <c r="AA80" i="14"/>
  <c r="Z314" i="14"/>
  <c r="Z472" i="14"/>
  <c r="AA167" i="14"/>
  <c r="AA516" i="14"/>
  <c r="AS135" i="14"/>
  <c r="AR354" i="14"/>
  <c r="AR496" i="14"/>
  <c r="AS1004" i="14"/>
  <c r="AA695" i="14"/>
  <c r="AA255" i="14"/>
  <c r="AR543" i="14"/>
  <c r="AS704" i="14"/>
  <c r="R75" i="14"/>
  <c r="R477" i="14"/>
  <c r="AA683" i="14"/>
  <c r="Q325" i="14"/>
  <c r="R452" i="14"/>
  <c r="AA211" i="14"/>
  <c r="AA110" i="14"/>
  <c r="AA301" i="14"/>
  <c r="AA374" i="14"/>
  <c r="AA489" i="14"/>
  <c r="AA580" i="14"/>
  <c r="AA84" i="14"/>
  <c r="AA295" i="14"/>
  <c r="AS226" i="14"/>
  <c r="AS138" i="14"/>
  <c r="AR724" i="14"/>
  <c r="AR309" i="14"/>
  <c r="Z46" i="14"/>
  <c r="AA111" i="14"/>
  <c r="AS657" i="14"/>
  <c r="R124" i="14"/>
  <c r="Z307" i="14"/>
  <c r="AA638" i="14"/>
  <c r="Z293" i="14"/>
  <c r="Z161" i="14"/>
  <c r="Z209" i="14"/>
  <c r="Z231" i="14"/>
  <c r="AA541" i="14"/>
  <c r="Z483" i="14"/>
  <c r="AA564" i="14"/>
  <c r="AA675" i="14"/>
  <c r="AA631" i="14"/>
  <c r="AA559" i="14"/>
  <c r="AA623" i="14"/>
  <c r="AR525" i="14"/>
  <c r="AA549" i="14"/>
  <c r="AA421" i="14"/>
  <c r="Z165" i="14"/>
  <c r="AR190" i="14"/>
  <c r="AA174" i="14"/>
  <c r="AR208" i="14"/>
  <c r="AR366" i="14"/>
  <c r="AR526" i="14"/>
  <c r="AS744" i="14"/>
  <c r="R380" i="14"/>
  <c r="R188" i="14"/>
  <c r="R31" i="14"/>
  <c r="Z434" i="14"/>
  <c r="Z602" i="14"/>
  <c r="Z473" i="14"/>
  <c r="Z306" i="14"/>
  <c r="AA100" i="14"/>
  <c r="Q314" i="14"/>
  <c r="AA195" i="14"/>
  <c r="AA297" i="14"/>
  <c r="AA369" i="14"/>
  <c r="Z192" i="14"/>
  <c r="Z605" i="14"/>
  <c r="AA663" i="14"/>
  <c r="Z172" i="14"/>
  <c r="AA39" i="14"/>
  <c r="AS124" i="14"/>
  <c r="AS170" i="14"/>
  <c r="AR258" i="14"/>
  <c r="AR377" i="14"/>
  <c r="AR777" i="14"/>
  <c r="AR984" i="14"/>
  <c r="Z618" i="14"/>
  <c r="Z682" i="14"/>
  <c r="AA267" i="14"/>
  <c r="AS167" i="14"/>
  <c r="Z536" i="14"/>
  <c r="AA188" i="14"/>
  <c r="Z101" i="14"/>
  <c r="R142" i="14"/>
  <c r="R161" i="14"/>
  <c r="AA457" i="14"/>
  <c r="Z545" i="14"/>
  <c r="AA398" i="14"/>
  <c r="Z609" i="14"/>
  <c r="AA446" i="14"/>
  <c r="AA672" i="14"/>
  <c r="Z252" i="14"/>
  <c r="AS144" i="14"/>
  <c r="AS552" i="14"/>
  <c r="AS849" i="14"/>
  <c r="AS986" i="14"/>
  <c r="AR619" i="14"/>
  <c r="Z590" i="14"/>
  <c r="Q55" i="14"/>
  <c r="Q197" i="14"/>
  <c r="Z106" i="14"/>
  <c r="AA500" i="14"/>
  <c r="Z529" i="14"/>
  <c r="AA102" i="14"/>
  <c r="AA158" i="14"/>
  <c r="AA97" i="14"/>
  <c r="AA229" i="14"/>
  <c r="AA677" i="14"/>
  <c r="AA613" i="14"/>
  <c r="AA236" i="14"/>
  <c r="AR174" i="14"/>
  <c r="AS310" i="14"/>
  <c r="AR497" i="14"/>
  <c r="AR480" i="14"/>
  <c r="AR567" i="14"/>
  <c r="Z485" i="14"/>
  <c r="AR417" i="14"/>
  <c r="AR1008" i="14"/>
  <c r="AA399" i="14"/>
  <c r="AR944" i="14"/>
  <c r="R300" i="14"/>
  <c r="Z242" i="14"/>
  <c r="Z50" i="14"/>
  <c r="AA370" i="14"/>
  <c r="AA435" i="14"/>
  <c r="AA550" i="14"/>
  <c r="AA388" i="14"/>
  <c r="AR361" i="14"/>
  <c r="AS674" i="14"/>
  <c r="AS729" i="14"/>
  <c r="AS826" i="14"/>
  <c r="Z413" i="14"/>
  <c r="AR791" i="14"/>
  <c r="AS490" i="14"/>
  <c r="Z38" i="14"/>
  <c r="Z103" i="14"/>
  <c r="AR755" i="14"/>
  <c r="AR947" i="14"/>
  <c r="Z178" i="14"/>
  <c r="AA136" i="14"/>
  <c r="Q50" i="14"/>
  <c r="AA640" i="14"/>
  <c r="AA632" i="14"/>
  <c r="AA359" i="14"/>
  <c r="AS384" i="14"/>
  <c r="AS858" i="14"/>
  <c r="AS770" i="14"/>
  <c r="AR588" i="14"/>
  <c r="AA264" i="14"/>
  <c r="AS63" i="14"/>
  <c r="R43" i="14"/>
  <c r="Q283" i="14"/>
  <c r="AA49" i="14"/>
  <c r="AA112" i="14"/>
  <c r="Z238" i="14"/>
  <c r="AA407" i="14"/>
  <c r="AA383" i="14"/>
  <c r="Z653" i="14"/>
  <c r="AA521" i="14"/>
  <c r="AA619" i="14"/>
  <c r="AA460" i="14"/>
  <c r="AR458" i="14"/>
  <c r="AS937" i="14"/>
  <c r="AA373" i="14"/>
  <c r="AR362" i="14"/>
  <c r="Z495" i="14"/>
  <c r="Z594" i="14"/>
  <c r="AA66" i="14"/>
  <c r="R236" i="14"/>
  <c r="R49" i="14"/>
  <c r="R73" i="14"/>
  <c r="Q397" i="14"/>
  <c r="Z346" i="14"/>
  <c r="AA409" i="14"/>
  <c r="Z538" i="14"/>
  <c r="Z403" i="14"/>
  <c r="Z540" i="14"/>
  <c r="AA308" i="14"/>
  <c r="AA36" i="14"/>
  <c r="AS229" i="14"/>
  <c r="AS350" i="14"/>
  <c r="AS671" i="14"/>
  <c r="AS992" i="14"/>
  <c r="Z437" i="14"/>
  <c r="Z397" i="14"/>
  <c r="AS287" i="14"/>
  <c r="Z139" i="14"/>
  <c r="AA436" i="14"/>
  <c r="Q167" i="14"/>
  <c r="AA118" i="14"/>
  <c r="AA73" i="14"/>
  <c r="Z258" i="14"/>
  <c r="AA244" i="14"/>
  <c r="Z494" i="14"/>
  <c r="AA589" i="14"/>
  <c r="AA692" i="14"/>
  <c r="AA279" i="14"/>
  <c r="AR57" i="14"/>
  <c r="AR408" i="14"/>
  <c r="AR902" i="14"/>
  <c r="Z77" i="14"/>
  <c r="AS334" i="14"/>
  <c r="AS511" i="14"/>
  <c r="R276" i="14"/>
  <c r="Z562" i="14"/>
  <c r="Z488" i="14"/>
  <c r="Z265" i="14"/>
  <c r="Z74" i="14"/>
  <c r="Q182" i="14"/>
  <c r="Q277" i="14"/>
  <c r="Q401" i="14"/>
  <c r="AA190" i="14"/>
  <c r="AA568" i="14"/>
  <c r="AA635" i="14"/>
  <c r="AA592" i="14"/>
  <c r="AA639" i="14"/>
  <c r="AA132" i="14"/>
  <c r="AS65" i="14"/>
  <c r="AS193" i="14"/>
  <c r="AS507" i="14"/>
  <c r="AS456" i="14"/>
  <c r="AR608" i="14"/>
  <c r="AS737" i="14"/>
  <c r="AR874" i="14"/>
  <c r="AR982" i="14"/>
  <c r="AA525" i="14"/>
  <c r="AA117" i="14"/>
  <c r="Z501" i="14"/>
  <c r="AR387" i="14"/>
  <c r="AS660" i="14"/>
  <c r="Z519" i="14"/>
  <c r="AA343" i="14"/>
  <c r="AR288" i="14"/>
  <c r="Z90" i="14"/>
  <c r="Z154" i="14"/>
  <c r="Z194" i="14"/>
  <c r="Z280" i="14"/>
  <c r="R369" i="14"/>
  <c r="R65" i="14"/>
  <c r="AA51" i="14"/>
  <c r="Z345" i="14"/>
  <c r="Z474" i="14"/>
  <c r="Z470" i="14"/>
  <c r="AA310" i="14"/>
  <c r="AA566" i="14"/>
  <c r="Z247" i="14"/>
  <c r="AR52" i="14"/>
  <c r="AS335" i="14"/>
  <c r="Z141" i="14"/>
  <c r="AR606" i="14"/>
  <c r="Z119" i="14"/>
  <c r="AA591" i="14"/>
  <c r="Z450" i="14"/>
  <c r="Z218" i="14"/>
  <c r="Z408" i="14"/>
  <c r="Z176" i="14"/>
  <c r="Z665" i="14"/>
  <c r="Z376" i="14"/>
  <c r="R339" i="14"/>
  <c r="Q294" i="14"/>
  <c r="AA99" i="14"/>
  <c r="AA348" i="14"/>
  <c r="AA546" i="14"/>
  <c r="AA468" i="14"/>
  <c r="AS472" i="14"/>
  <c r="AS522" i="14"/>
  <c r="AR713" i="14"/>
  <c r="AR818" i="14"/>
  <c r="AR763" i="14"/>
  <c r="Z567" i="14"/>
  <c r="AR330" i="14"/>
  <c r="AS154" i="14"/>
  <c r="Z130" i="14"/>
  <c r="AR221" i="14"/>
  <c r="Z304" i="14"/>
  <c r="Z241" i="14"/>
  <c r="Z456" i="14"/>
  <c r="Q335" i="14"/>
  <c r="Q436" i="14"/>
  <c r="Z93" i="14"/>
  <c r="Z349" i="14"/>
  <c r="Z646" i="14"/>
  <c r="AS1002" i="14"/>
  <c r="AR968" i="14"/>
  <c r="R363" i="14"/>
  <c r="R354" i="14"/>
  <c r="Z64" i="14"/>
  <c r="AA331" i="14"/>
  <c r="Z153" i="14"/>
  <c r="Z184" i="14"/>
  <c r="Z428" i="14"/>
  <c r="AA533" i="14"/>
  <c r="AA510" i="14"/>
  <c r="AA512" i="14"/>
  <c r="Z649" i="14"/>
  <c r="AA44" i="14"/>
  <c r="AS120" i="14"/>
  <c r="AS69" i="14"/>
  <c r="AS238" i="14"/>
  <c r="AS234" i="14"/>
  <c r="AR277" i="14"/>
  <c r="AR257" i="14"/>
  <c r="AR461" i="14"/>
  <c r="AS592" i="14"/>
  <c r="AS644" i="14"/>
  <c r="AS705" i="14"/>
  <c r="AS719" i="14"/>
  <c r="AS378" i="14"/>
  <c r="Z149" i="14"/>
  <c r="AR551" i="14"/>
  <c r="AS268" i="14"/>
  <c r="AS398" i="14"/>
  <c r="AS314" i="14"/>
  <c r="AS457" i="14"/>
  <c r="AS878" i="14"/>
  <c r="Z170" i="14"/>
  <c r="Z490" i="14"/>
  <c r="AA290" i="14"/>
  <c r="AA298" i="14"/>
  <c r="AA531" i="14"/>
  <c r="Z312" i="14"/>
  <c r="AA128" i="14"/>
  <c r="Z520" i="14"/>
  <c r="AA37" i="14"/>
  <c r="Z37" i="14"/>
  <c r="Z200" i="14"/>
  <c r="AA200" i="14"/>
  <c r="AA303" i="14"/>
  <c r="Z303" i="14"/>
  <c r="Z95" i="14"/>
  <c r="AA95" i="14"/>
  <c r="Z604" i="14"/>
  <c r="Z384" i="14"/>
  <c r="AS237" i="14"/>
  <c r="AS666" i="14"/>
  <c r="R131" i="14"/>
  <c r="R170" i="14"/>
  <c r="R101" i="14"/>
  <c r="Z42" i="14"/>
  <c r="AA81" i="14"/>
  <c r="Z204" i="14"/>
  <c r="AA363" i="14"/>
  <c r="AA508" i="14"/>
  <c r="AA571" i="14"/>
  <c r="Z414" i="14"/>
  <c r="AA657" i="14"/>
  <c r="AA318" i="14"/>
  <c r="AA151" i="14"/>
  <c r="AR412" i="14"/>
  <c r="AS332" i="14"/>
  <c r="AS386" i="14"/>
  <c r="AS477" i="14"/>
  <c r="AS485" i="14"/>
  <c r="AR711" i="14"/>
  <c r="AR787" i="14"/>
  <c r="AS940" i="14"/>
  <c r="AA469" i="14"/>
  <c r="AA285" i="14"/>
  <c r="AR363" i="14"/>
  <c r="AS797" i="14"/>
  <c r="AS235" i="14"/>
  <c r="AS459" i="14"/>
  <c r="AS796" i="14"/>
  <c r="AA439" i="14"/>
  <c r="AS822" i="14"/>
  <c r="AS605" i="14"/>
  <c r="Q136" i="14"/>
  <c r="AA574" i="14"/>
  <c r="Z658" i="14"/>
  <c r="Z666" i="14"/>
  <c r="AA498" i="14"/>
  <c r="AA332" i="14"/>
  <c r="Z328" i="14"/>
  <c r="AR200" i="14"/>
  <c r="Z418" i="14"/>
  <c r="R476" i="14"/>
  <c r="AA94" i="14"/>
  <c r="AA206" i="14"/>
  <c r="Z116" i="14"/>
  <c r="AA228" i="14"/>
  <c r="AA150" i="14"/>
  <c r="AA256" i="14"/>
  <c r="AA576" i="14"/>
  <c r="AA582" i="14"/>
  <c r="Z644" i="14"/>
  <c r="AA511" i="14"/>
  <c r="AA430" i="14"/>
  <c r="AA463" i="14"/>
  <c r="AR75" i="14"/>
  <c r="AS169" i="14"/>
  <c r="AS106" i="14"/>
  <c r="AR297" i="14"/>
  <c r="AS530" i="14"/>
  <c r="AR599" i="14"/>
  <c r="AR819" i="14"/>
  <c r="AS934" i="14"/>
  <c r="AA405" i="14"/>
  <c r="AS669" i="14"/>
  <c r="AS263" i="14"/>
  <c r="AR147" i="14"/>
  <c r="Z223" i="14"/>
  <c r="AA647" i="14"/>
  <c r="AA583" i="14"/>
  <c r="AS816" i="14"/>
  <c r="AR630" i="14"/>
  <c r="AS699" i="14"/>
  <c r="Z354" i="14"/>
  <c r="AS284" i="14"/>
  <c r="AS379" i="14"/>
  <c r="Z320" i="14"/>
  <c r="Z673" i="14"/>
  <c r="Z641" i="14"/>
  <c r="AA232" i="14"/>
  <c r="Z232" i="14"/>
  <c r="AA168" i="14"/>
  <c r="Z168" i="14"/>
  <c r="Q399" i="14"/>
  <c r="AA145" i="14"/>
  <c r="Z227" i="14"/>
  <c r="AA221" i="14"/>
  <c r="AA89" i="14"/>
  <c r="AA225" i="14"/>
  <c r="Z243" i="14"/>
  <c r="AA477" i="14"/>
  <c r="AA248" i="14"/>
  <c r="AA584" i="14"/>
  <c r="AA597" i="14"/>
  <c r="AA614" i="14"/>
  <c r="AA585" i="14"/>
  <c r="AA335" i="14"/>
  <c r="AA212" i="14"/>
  <c r="AR112" i="14"/>
  <c r="AS547" i="14"/>
  <c r="AS721" i="14"/>
  <c r="AR612" i="14"/>
  <c r="AR885" i="14"/>
  <c r="AS931" i="14"/>
  <c r="AS809" i="14"/>
  <c r="AS1001" i="14"/>
  <c r="AS919" i="14"/>
  <c r="AS817" i="14"/>
  <c r="Z157" i="14"/>
  <c r="AS246" i="14"/>
  <c r="AS415" i="14"/>
  <c r="AR93" i="14"/>
  <c r="R180" i="14"/>
  <c r="AS171" i="14"/>
  <c r="AR941" i="14"/>
  <c r="Z424" i="14"/>
  <c r="AA535" i="14"/>
  <c r="Z535" i="14"/>
  <c r="R128" i="14"/>
  <c r="R298" i="14"/>
  <c r="AA120" i="14"/>
  <c r="AA226" i="14"/>
  <c r="AA334" i="14"/>
  <c r="AA425" i="14"/>
  <c r="Z482" i="14"/>
  <c r="AA499" i="14"/>
  <c r="AA375" i="14"/>
  <c r="Z572" i="14"/>
  <c r="Z593" i="14"/>
  <c r="Z273" i="14"/>
  <c r="AA415" i="14"/>
  <c r="AS129" i="14"/>
  <c r="AS372" i="14"/>
  <c r="AS493" i="14"/>
  <c r="AS393" i="14"/>
  <c r="AS955" i="14"/>
  <c r="AS928" i="14"/>
  <c r="AS895" i="14"/>
  <c r="Z85" i="14"/>
  <c r="AS774" i="14"/>
  <c r="AS163" i="14"/>
  <c r="AR957" i="14"/>
  <c r="Z87" i="14"/>
  <c r="AS633" i="14"/>
  <c r="AS768" i="14"/>
  <c r="Z426" i="14"/>
  <c r="Z98" i="14"/>
  <c r="Z656" i="14"/>
  <c r="AA53" i="14"/>
  <c r="Z53" i="14"/>
  <c r="AA216" i="14"/>
  <c r="Z216" i="14"/>
  <c r="AA152" i="14"/>
  <c r="Z152" i="14"/>
  <c r="Z183" i="14"/>
  <c r="AA183" i="14"/>
  <c r="Z669" i="14"/>
  <c r="AA669" i="14"/>
  <c r="Z323" i="14"/>
  <c r="AS995" i="14"/>
  <c r="Z260" i="14"/>
  <c r="AS231" i="14"/>
  <c r="AS505" i="14"/>
  <c r="AS537" i="14"/>
  <c r="AR645" i="14"/>
  <c r="AS812" i="14"/>
  <c r="AS465" i="14"/>
  <c r="Z319" i="14"/>
  <c r="AA159" i="14"/>
  <c r="Z687" i="14"/>
  <c r="AS589" i="14"/>
  <c r="AS308" i="14"/>
  <c r="R404" i="14"/>
  <c r="Z416" i="14"/>
  <c r="AA222" i="14"/>
  <c r="AA208" i="14"/>
  <c r="Z208" i="14"/>
  <c r="Z144" i="14"/>
  <c r="AA144" i="14"/>
  <c r="AS32" i="14"/>
  <c r="AS165" i="14"/>
  <c r="AS267" i="14"/>
  <c r="AR110" i="14"/>
  <c r="AS202" i="14"/>
  <c r="AR36" i="14"/>
  <c r="AS282" i="14"/>
  <c r="AR376" i="14"/>
  <c r="AR502" i="14"/>
  <c r="AS303" i="14"/>
  <c r="AS469" i="14"/>
  <c r="AS664" i="14"/>
  <c r="AS829" i="14"/>
  <c r="AS907" i="14"/>
  <c r="AS950" i="14"/>
  <c r="AS953" i="14"/>
  <c r="AR988" i="14"/>
  <c r="AR679" i="14"/>
  <c r="AS441" i="14"/>
  <c r="AS391" i="14"/>
  <c r="AS675" i="14"/>
  <c r="AR731" i="14"/>
  <c r="Q317" i="14"/>
  <c r="AR771" i="14"/>
  <c r="R411" i="14"/>
  <c r="AR348" i="14"/>
  <c r="AR389" i="14"/>
  <c r="AS600" i="14"/>
  <c r="AS915" i="14"/>
  <c r="AS952" i="14"/>
  <c r="AR261" i="14"/>
  <c r="AR470" i="14"/>
  <c r="AS328" i="14"/>
  <c r="AR252" i="14"/>
  <c r="AS427" i="14"/>
  <c r="AS970" i="14"/>
  <c r="AS476" i="14"/>
  <c r="AS300" i="14"/>
  <c r="AS97" i="14"/>
  <c r="H101" i="14"/>
  <c r="Q201" i="14"/>
  <c r="R414" i="14"/>
  <c r="AS136" i="14"/>
  <c r="AS145" i="14"/>
  <c r="AR305" i="14"/>
  <c r="AR544" i="14"/>
  <c r="AS625" i="14"/>
  <c r="AR643" i="14"/>
  <c r="AS862" i="14"/>
  <c r="AR158" i="14"/>
  <c r="AS717" i="14"/>
  <c r="AR139" i="14"/>
  <c r="AS336" i="14"/>
  <c r="AR635" i="14"/>
  <c r="AS569" i="14"/>
  <c r="AS597" i="14"/>
  <c r="AS468" i="14"/>
  <c r="AR272" i="14"/>
  <c r="AS852" i="14"/>
  <c r="AS107" i="14"/>
  <c r="AR371" i="14"/>
  <c r="Q295" i="14"/>
  <c r="Q367" i="14"/>
  <c r="Q301" i="14"/>
  <c r="H117" i="14"/>
  <c r="Q255" i="14"/>
  <c r="AS125" i="14"/>
  <c r="AS205" i="14"/>
  <c r="AS185" i="14"/>
  <c r="AR160" i="14"/>
  <c r="AS453" i="14"/>
  <c r="AS637" i="14"/>
  <c r="AS209" i="14"/>
  <c r="AR454" i="14"/>
  <c r="AR349" i="14"/>
  <c r="AR646" i="14"/>
  <c r="Q425" i="14"/>
  <c r="AS742" i="14"/>
  <c r="R184" i="14"/>
  <c r="R280" i="14"/>
  <c r="Q333" i="14"/>
  <c r="AS88" i="14"/>
  <c r="AR576" i="14"/>
  <c r="AS825" i="14"/>
  <c r="AR882" i="14"/>
  <c r="AR803" i="14"/>
  <c r="AR754" i="14"/>
  <c r="AR924" i="14"/>
  <c r="AS179" i="14"/>
  <c r="AR325" i="14"/>
  <c r="AR686" i="14"/>
  <c r="AS837" i="14"/>
  <c r="AR659" i="14"/>
  <c r="AR131" i="14"/>
  <c r="R123" i="14"/>
  <c r="Q391" i="14"/>
  <c r="AS255" i="14"/>
  <c r="AS971" i="14"/>
  <c r="AR579" i="14"/>
  <c r="AS292" i="14"/>
  <c r="AR126" i="14"/>
  <c r="AS82" i="14"/>
  <c r="AR925" i="14"/>
  <c r="AS217" i="14"/>
  <c r="AS482" i="14"/>
  <c r="AR939" i="14"/>
  <c r="M5" i="14"/>
  <c r="Q231" i="14"/>
  <c r="R296" i="14"/>
  <c r="Q95" i="14"/>
  <c r="R442" i="14"/>
  <c r="R433" i="14"/>
  <c r="Q261" i="14"/>
  <c r="AS113" i="14"/>
  <c r="AR177" i="14"/>
  <c r="AR373" i="14"/>
  <c r="AS483" i="14"/>
  <c r="AR448" i="14"/>
  <c r="AR663" i="14"/>
  <c r="AS658" i="14"/>
  <c r="AS722" i="14"/>
  <c r="AR695" i="14"/>
  <c r="AS836" i="14"/>
  <c r="AR575" i="14"/>
  <c r="AR851" i="14"/>
  <c r="AS894" i="14"/>
  <c r="AS983" i="14"/>
  <c r="AR315" i="14"/>
  <c r="AR275" i="14"/>
  <c r="AS130" i="14"/>
  <c r="AS295" i="14"/>
  <c r="AS581" i="14"/>
  <c r="AS602" i="14"/>
  <c r="AR374" i="14"/>
  <c r="AS688" i="14"/>
  <c r="AS519" i="14"/>
  <c r="AR694" i="14"/>
  <c r="R202" i="14"/>
  <c r="AS340" i="14"/>
  <c r="R461" i="14"/>
  <c r="AR553" i="14"/>
  <c r="AS452" i="14"/>
  <c r="AS241" i="14"/>
  <c r="AS683" i="14"/>
  <c r="AS175" i="14"/>
  <c r="AR341" i="14"/>
  <c r="AS324" i="14"/>
  <c r="AR353" i="14"/>
  <c r="R208" i="14"/>
  <c r="AS151" i="14"/>
  <c r="R336" i="14"/>
  <c r="AS89" i="14"/>
  <c r="AR204" i="14"/>
  <c r="AS290" i="14"/>
  <c r="AS270" i="14"/>
  <c r="AS339" i="14"/>
  <c r="AS517" i="14"/>
  <c r="AS550" i="14"/>
  <c r="AR823" i="14"/>
  <c r="AR799" i="14"/>
  <c r="AS868" i="14"/>
  <c r="AR972" i="14"/>
  <c r="AR108" i="14"/>
  <c r="AS613" i="14"/>
  <c r="AS227" i="14"/>
  <c r="AS665" i="14"/>
  <c r="AR587" i="14"/>
  <c r="R108" i="14"/>
  <c r="AR627" i="14"/>
  <c r="AR595" i="14"/>
  <c r="AR422" i="14"/>
  <c r="Q58" i="14"/>
  <c r="R417" i="14"/>
  <c r="R465" i="14"/>
  <c r="R464" i="14"/>
  <c r="Q451" i="14"/>
  <c r="AS240" i="14"/>
  <c r="AR380" i="14"/>
  <c r="AS479" i="14"/>
  <c r="AR558" i="14"/>
  <c r="AR639" i="14"/>
  <c r="AS681" i="14"/>
  <c r="AS668" i="14"/>
  <c r="AS921" i="14"/>
  <c r="AS985" i="14"/>
  <c r="AS741" i="14"/>
  <c r="AR670" i="14"/>
  <c r="AS115" i="14"/>
  <c r="AS304" i="14"/>
  <c r="AR1003" i="14"/>
  <c r="AR976" i="14"/>
  <c r="AS832" i="14"/>
  <c r="AS444" i="14"/>
  <c r="AR421" i="14"/>
  <c r="AR198" i="14"/>
  <c r="AS487" i="14"/>
  <c r="AS546" i="14"/>
  <c r="R139" i="14"/>
  <c r="K5" i="14"/>
  <c r="AS609" i="14"/>
  <c r="R102" i="14"/>
  <c r="R174" i="14"/>
  <c r="R265" i="14"/>
  <c r="R346" i="14"/>
  <c r="R454" i="14"/>
  <c r="AR134" i="14"/>
  <c r="AS307" i="14"/>
  <c r="AS86" i="14"/>
  <c r="AS159" i="14"/>
  <c r="AS311" i="14"/>
  <c r="AS278" i="14"/>
  <c r="AR281" i="14"/>
  <c r="AR440" i="14"/>
  <c r="AR481" i="14"/>
  <c r="AR582" i="14"/>
  <c r="AS689" i="14"/>
  <c r="AR855" i="14"/>
  <c r="AS740" i="14"/>
  <c r="L5" i="14"/>
  <c r="AS50" i="14"/>
  <c r="AS860" i="14"/>
  <c r="AS114" i="14"/>
  <c r="Q195" i="14"/>
  <c r="AS475" i="14"/>
  <c r="AR41" i="14"/>
  <c r="R46" i="14"/>
  <c r="R210" i="14"/>
  <c r="R353" i="14"/>
  <c r="R266" i="14"/>
  <c r="R420" i="14"/>
  <c r="R424" i="14"/>
  <c r="AR140" i="14"/>
  <c r="AS296" i="14"/>
  <c r="AR164" i="14"/>
  <c r="AR321" i="14"/>
  <c r="AS471" i="14"/>
  <c r="AS439" i="14"/>
  <c r="AR488" i="14"/>
  <c r="AS727" i="14"/>
  <c r="AS869" i="14"/>
  <c r="AS935" i="14"/>
  <c r="AS248" i="14"/>
  <c r="AS61" i="14"/>
  <c r="AS764" i="14"/>
  <c r="AS451" i="14"/>
  <c r="AS400" i="14"/>
  <c r="AR912" i="14"/>
  <c r="AS447" i="14"/>
  <c r="AS876" i="14"/>
  <c r="AR269" i="14"/>
  <c r="AR598" i="14"/>
  <c r="AS720" i="14"/>
  <c r="AR640" i="14"/>
  <c r="AS750" i="14"/>
  <c r="AS792" i="14"/>
  <c r="Q285" i="14"/>
  <c r="AR243" i="14"/>
  <c r="AS249" i="14"/>
  <c r="AR333" i="14"/>
  <c r="R152" i="14"/>
  <c r="R447" i="14"/>
  <c r="AS95" i="14"/>
  <c r="AS250" i="14"/>
  <c r="AS489" i="14"/>
  <c r="AS649" i="14"/>
  <c r="AR751" i="14"/>
  <c r="AR835" i="14"/>
  <c r="AR430" i="14"/>
  <c r="AR251" i="14"/>
  <c r="AR438" i="14"/>
  <c r="AS435" i="14"/>
  <c r="AS749" i="14"/>
  <c r="R200" i="14"/>
  <c r="AR351" i="14"/>
  <c r="AR973" i="14"/>
  <c r="AS938" i="14"/>
  <c r="R162" i="14"/>
  <c r="AR591" i="14"/>
  <c r="AS684" i="14"/>
  <c r="AS352" i="14"/>
  <c r="AR678" i="14"/>
  <c r="AS790" i="14"/>
  <c r="R85" i="14"/>
  <c r="R186" i="14"/>
  <c r="AR347" i="14"/>
  <c r="AS426" i="14"/>
  <c r="AR534" i="14"/>
  <c r="AS628" i="14"/>
  <c r="AS730" i="14"/>
  <c r="AR716" i="14"/>
  <c r="AS203" i="14"/>
  <c r="AR653" i="14"/>
  <c r="AS653" i="14"/>
  <c r="R112" i="14"/>
  <c r="R228" i="14"/>
  <c r="R371" i="14"/>
  <c r="R258" i="14"/>
  <c r="Q214" i="14"/>
  <c r="R378" i="14"/>
  <c r="R474" i="14"/>
  <c r="R468" i="14"/>
  <c r="R456" i="14"/>
  <c r="AS215" i="14"/>
  <c r="AS247" i="14"/>
  <c r="AR83" i="14"/>
  <c r="AR486" i="14"/>
  <c r="AR450" i="14"/>
  <c r="AS577" i="14"/>
  <c r="AS734" i="14"/>
  <c r="AR514" i="14"/>
  <c r="AR562" i="14"/>
  <c r="AS794" i="14"/>
  <c r="AS780" i="14"/>
  <c r="AS954" i="14"/>
  <c r="AR918" i="14"/>
  <c r="AS781" i="14"/>
  <c r="AR661" i="14"/>
  <c r="AR702" i="14"/>
  <c r="AR40" i="14"/>
  <c r="AS396" i="14"/>
  <c r="AS586" i="14"/>
  <c r="AR420" i="14"/>
  <c r="AS848" i="14"/>
  <c r="Q413" i="14"/>
  <c r="R140" i="14"/>
  <c r="M4" i="14"/>
  <c r="L4" i="14"/>
  <c r="K4" i="14"/>
  <c r="AS460" i="14"/>
  <c r="AR510" i="14"/>
  <c r="AS239" i="14"/>
  <c r="AR523" i="14"/>
  <c r="AS999" i="14"/>
  <c r="AR370" i="14"/>
  <c r="AR540" i="14"/>
  <c r="AS223" i="14"/>
  <c r="AS98" i="14"/>
  <c r="AS394" i="14"/>
  <c r="I237" i="14"/>
  <c r="R179" i="14"/>
  <c r="R323" i="14"/>
  <c r="Q203" i="14"/>
  <c r="Q405" i="14"/>
  <c r="Q338" i="14"/>
  <c r="R398" i="14"/>
  <c r="AR188" i="14"/>
  <c r="AR369" i="14"/>
  <c r="AR520" i="14"/>
  <c r="AS390" i="14"/>
  <c r="AS559" i="14"/>
  <c r="AS714" i="14"/>
  <c r="AR839" i="14"/>
  <c r="AS652" i="14"/>
  <c r="AS733" i="14"/>
  <c r="AR956" i="14"/>
  <c r="AS79" i="14"/>
  <c r="AS111" i="14"/>
  <c r="AR516" i="14"/>
  <c r="AS896" i="14"/>
  <c r="AR881" i="14"/>
  <c r="AS548" i="14"/>
  <c r="AS906" i="14"/>
  <c r="AR413" i="14"/>
  <c r="AS806" i="14"/>
  <c r="AS344" i="14"/>
  <c r="AS436" i="14"/>
  <c r="R453" i="14"/>
  <c r="R388" i="14"/>
  <c r="AS760" i="14"/>
  <c r="I141" i="14"/>
  <c r="AS218" i="14"/>
  <c r="AS618" i="14"/>
  <c r="H285" i="14"/>
  <c r="AR357" i="14"/>
  <c r="AR406" i="14"/>
  <c r="R193" i="14"/>
  <c r="Q94" i="14"/>
  <c r="R125" i="14"/>
  <c r="R330" i="14"/>
  <c r="Q249" i="14"/>
  <c r="AR132" i="14"/>
  <c r="AR196" i="14"/>
  <c r="AR184" i="14"/>
  <c r="AR172" i="14"/>
  <c r="AS418" i="14"/>
  <c r="AR615" i="14"/>
  <c r="AR761" i="14"/>
  <c r="AS804" i="14"/>
  <c r="AR778" i="14"/>
  <c r="AS904" i="14"/>
  <c r="AS875" i="14"/>
  <c r="AS533" i="14"/>
  <c r="AS271" i="14"/>
  <c r="AR141" i="14"/>
  <c r="AR222" i="14"/>
  <c r="AS122" i="14"/>
  <c r="AR264" i="14"/>
  <c r="AR521" i="14"/>
  <c r="AR117" i="14"/>
  <c r="AR827" i="14"/>
  <c r="AS195" i="14"/>
  <c r="AS312" i="14"/>
  <c r="AS626" i="14"/>
  <c r="AS306" i="14"/>
  <c r="AS884" i="14"/>
  <c r="AS403" i="14"/>
  <c r="AR554" i="14"/>
  <c r="AR909" i="14"/>
  <c r="Q309" i="14"/>
  <c r="H311" i="14"/>
  <c r="AR155" i="14"/>
  <c r="AR381" i="14"/>
  <c r="AR743" i="14"/>
  <c r="AS148" i="14"/>
  <c r="AR365" i="14"/>
  <c r="AR513" i="14"/>
  <c r="R72" i="14"/>
  <c r="R225" i="14"/>
  <c r="R189" i="14"/>
  <c r="R450" i="14"/>
  <c r="Q310" i="14"/>
  <c r="AR68" i="14"/>
  <c r="AR212" i="14"/>
  <c r="AS162" i="14"/>
  <c r="AR76" i="14"/>
  <c r="AS509" i="14"/>
  <c r="AR399" i="14"/>
  <c r="AR273" i="14"/>
  <c r="AS414" i="14"/>
  <c r="AR556" i="14"/>
  <c r="AS708" i="14"/>
  <c r="AR767" i="14"/>
  <c r="AS846" i="14"/>
  <c r="AS656" i="14"/>
  <c r="AS813" i="14"/>
  <c r="AS279" i="14"/>
  <c r="AR166" i="14"/>
  <c r="AS838" i="14"/>
  <c r="AR920" i="14"/>
  <c r="AS383" i="14"/>
  <c r="AS259" i="14"/>
  <c r="AR182" i="14"/>
  <c r="AR1005" i="14"/>
  <c r="R116" i="14"/>
  <c r="AS119" i="14"/>
  <c r="AS416" i="14"/>
  <c r="Q480" i="14"/>
  <c r="Q478" i="14"/>
  <c r="AR405" i="14"/>
  <c r="AS364" i="14"/>
  <c r="AS673" i="14"/>
  <c r="AS773" i="14"/>
  <c r="AR293" i="14"/>
  <c r="AS433" i="14"/>
  <c r="AS368" i="14"/>
  <c r="AR230" i="14"/>
  <c r="AS967" i="14"/>
  <c r="AS199" i="14"/>
  <c r="Q87" i="14"/>
  <c r="Q119" i="14"/>
  <c r="R423" i="14"/>
  <c r="AR375" i="14"/>
  <c r="AS375" i="14"/>
  <c r="H257" i="14"/>
  <c r="R155" i="14"/>
  <c r="R129" i="14"/>
  <c r="R241" i="14"/>
  <c r="Q191" i="14"/>
  <c r="R278" i="14"/>
  <c r="R394" i="14"/>
  <c r="Q444" i="14"/>
  <c r="R132" i="14"/>
  <c r="R364" i="14"/>
  <c r="Q281" i="14"/>
  <c r="H439" i="14"/>
  <c r="R133" i="14"/>
  <c r="Q149" i="14"/>
  <c r="R366" i="14"/>
  <c r="R321" i="14"/>
  <c r="Q250" i="14"/>
  <c r="R316" i="14"/>
  <c r="H128" i="14"/>
  <c r="H72" i="14"/>
  <c r="Q61" i="14"/>
  <c r="R67" i="14"/>
  <c r="R198" i="14"/>
  <c r="Q341" i="14"/>
  <c r="R393" i="14"/>
  <c r="AR78" i="14"/>
  <c r="R84" i="14"/>
  <c r="R268" i="14"/>
  <c r="R209" i="14"/>
  <c r="R109" i="14"/>
  <c r="R347" i="14"/>
  <c r="R165" i="14"/>
  <c r="H90" i="14"/>
  <c r="R120" i="14"/>
  <c r="R408" i="14"/>
  <c r="Q434" i="14"/>
  <c r="I119" i="14"/>
  <c r="I133" i="14"/>
  <c r="R64" i="14"/>
  <c r="R69" i="14"/>
  <c r="R105" i="14"/>
  <c r="Q226" i="14"/>
  <c r="R304" i="14"/>
  <c r="Q259" i="14"/>
  <c r="R282" i="14"/>
  <c r="R130" i="14"/>
  <c r="Q80" i="14"/>
  <c r="Q331" i="14"/>
  <c r="I326" i="14"/>
  <c r="R98" i="14"/>
  <c r="H61" i="14"/>
  <c r="I167" i="14"/>
  <c r="H60" i="14"/>
  <c r="Q271" i="14"/>
  <c r="R412" i="14"/>
  <c r="AS103" i="14"/>
  <c r="Q257" i="14"/>
  <c r="I121" i="14"/>
  <c r="H109" i="14"/>
  <c r="H281" i="14"/>
  <c r="Q245" i="14"/>
  <c r="R35" i="14"/>
  <c r="R173" i="14"/>
  <c r="R267" i="14"/>
  <c r="R76" i="14"/>
  <c r="I470" i="14"/>
  <c r="AR85" i="14"/>
  <c r="H438" i="14"/>
  <c r="R88" i="14"/>
  <c r="Q247" i="14"/>
  <c r="R275" i="14"/>
  <c r="R362" i="14"/>
  <c r="R313" i="14"/>
  <c r="R385" i="14"/>
  <c r="AR38" i="14"/>
  <c r="Q135" i="14"/>
  <c r="Q392" i="14"/>
  <c r="Q381" i="14"/>
  <c r="H189" i="14"/>
  <c r="I358" i="14"/>
  <c r="H478" i="14"/>
  <c r="R379" i="14"/>
  <c r="R153" i="14"/>
  <c r="H205" i="14"/>
  <c r="R54" i="14"/>
  <c r="R171" i="14"/>
  <c r="R299" i="14"/>
  <c r="R387" i="14"/>
  <c r="R244" i="14"/>
  <c r="R400" i="14"/>
  <c r="R150" i="14"/>
  <c r="R422" i="14"/>
  <c r="R292" i="14"/>
  <c r="I435" i="14"/>
  <c r="H255" i="14"/>
  <c r="R345" i="14"/>
  <c r="R386" i="14"/>
  <c r="R348" i="14"/>
  <c r="R332" i="14"/>
  <c r="I217" i="14"/>
  <c r="H122" i="14"/>
  <c r="I276" i="14"/>
  <c r="H277" i="14"/>
  <c r="H124" i="14"/>
  <c r="H348" i="14"/>
  <c r="R104" i="14"/>
  <c r="R168" i="14"/>
  <c r="R66" i="14"/>
  <c r="R145" i="14"/>
  <c r="Q262" i="14"/>
  <c r="Q329" i="14"/>
  <c r="R441" i="14"/>
  <c r="R270" i="14"/>
  <c r="R430" i="14"/>
  <c r="AS80" i="14"/>
  <c r="Q279" i="14"/>
  <c r="I185" i="14"/>
  <c r="Q421" i="14"/>
  <c r="H192" i="14"/>
  <c r="I274" i="14"/>
  <c r="R469" i="14"/>
  <c r="I373" i="14"/>
  <c r="I382" i="14"/>
  <c r="I471" i="14"/>
  <c r="H345" i="14"/>
  <c r="R172" i="14"/>
  <c r="Q368" i="14"/>
  <c r="I245" i="14"/>
  <c r="I173" i="14"/>
  <c r="H218" i="14"/>
  <c r="I319" i="14"/>
  <c r="H37" i="14"/>
  <c r="I149" i="14"/>
  <c r="H153" i="14"/>
  <c r="R176" i="14"/>
  <c r="Q163" i="14"/>
  <c r="R315" i="14"/>
  <c r="R242" i="14"/>
  <c r="R455" i="14"/>
  <c r="R306" i="14"/>
  <c r="R286" i="14"/>
  <c r="Q472" i="14"/>
  <c r="AR33" i="14"/>
  <c r="Q175" i="14"/>
  <c r="I63" i="14"/>
  <c r="H294" i="14"/>
  <c r="I244" i="14"/>
  <c r="I381" i="14"/>
  <c r="I390" i="14"/>
  <c r="H69" i="14"/>
  <c r="H253" i="14"/>
  <c r="H156" i="14"/>
  <c r="H414" i="14"/>
  <c r="Q181" i="14"/>
  <c r="R53" i="14"/>
  <c r="R110" i="14"/>
  <c r="R297" i="14"/>
  <c r="Q460" i="14"/>
  <c r="AS91" i="14"/>
  <c r="AS55" i="14"/>
  <c r="R82" i="14"/>
  <c r="R90" i="14"/>
  <c r="Q264" i="14"/>
  <c r="R146" i="14"/>
  <c r="Q288" i="14"/>
  <c r="I50" i="14"/>
  <c r="R396" i="14"/>
  <c r="I89" i="14"/>
  <c r="I371" i="14"/>
  <c r="H365" i="14"/>
  <c r="I462" i="14"/>
  <c r="I284" i="14"/>
  <c r="I405" i="14"/>
  <c r="Q40" i="14"/>
  <c r="R148" i="14"/>
  <c r="Q462" i="14"/>
  <c r="I357" i="14"/>
  <c r="I151" i="14"/>
  <c r="I375" i="14"/>
  <c r="H188" i="14"/>
  <c r="H422" i="14"/>
  <c r="Q81" i="14"/>
  <c r="R252" i="14"/>
  <c r="Q183" i="14"/>
  <c r="R479" i="14"/>
  <c r="Q373" i="14"/>
  <c r="Q377" i="14"/>
  <c r="R467" i="14"/>
  <c r="AR46" i="14"/>
  <c r="AR94" i="14"/>
  <c r="R164" i="14"/>
  <c r="Q93" i="14"/>
  <c r="R156" i="14"/>
  <c r="R44" i="14"/>
  <c r="R100" i="14"/>
  <c r="Q219" i="14"/>
  <c r="Q357" i="14"/>
  <c r="I42" i="14"/>
  <c r="I76" i="14"/>
  <c r="R340" i="14"/>
  <c r="H392" i="14"/>
  <c r="I140" i="14"/>
  <c r="H473" i="14"/>
  <c r="I407" i="14"/>
  <c r="H317" i="14"/>
  <c r="R272" i="14"/>
  <c r="R59" i="14"/>
  <c r="R137" i="14"/>
  <c r="R243" i="14"/>
  <c r="R374" i="14"/>
  <c r="R318" i="14"/>
  <c r="R446" i="14"/>
  <c r="AS90" i="14"/>
  <c r="AR109" i="14"/>
  <c r="R36" i="14"/>
  <c r="Q47" i="14"/>
  <c r="Q419" i="14"/>
  <c r="R138" i="14"/>
  <c r="R224" i="14"/>
  <c r="R429" i="14"/>
  <c r="Q287" i="14"/>
  <c r="R356" i="14"/>
  <c r="R260" i="14"/>
  <c r="R122" i="14"/>
  <c r="I162" i="14"/>
  <c r="Q319" i="14"/>
  <c r="R60" i="14"/>
  <c r="I403" i="14"/>
  <c r="I454" i="14"/>
  <c r="H215" i="14"/>
  <c r="H136" i="14"/>
  <c r="I445" i="14"/>
  <c r="I183" i="14"/>
  <c r="I431" i="14"/>
  <c r="H338" i="14"/>
  <c r="H269" i="14"/>
  <c r="R91" i="14"/>
  <c r="AR92" i="14"/>
  <c r="R194" i="14"/>
  <c r="Q63" i="14"/>
  <c r="R437" i="14"/>
  <c r="Q359" i="14"/>
  <c r="Q407" i="14"/>
  <c r="R240" i="14"/>
  <c r="I170" i="14"/>
  <c r="I308" i="14"/>
  <c r="I108" i="14"/>
  <c r="H303" i="14"/>
  <c r="H272" i="14"/>
  <c r="I272" i="14"/>
  <c r="I145" i="14"/>
  <c r="H145" i="14"/>
  <c r="H459" i="14"/>
  <c r="I459" i="14"/>
  <c r="H330" i="14"/>
  <c r="H74" i="14"/>
  <c r="I337" i="14"/>
  <c r="H137" i="14"/>
  <c r="H446" i="14"/>
  <c r="AS70" i="14"/>
  <c r="AR70" i="14"/>
  <c r="AS84" i="14"/>
  <c r="AR84" i="14"/>
  <c r="Q427" i="14"/>
  <c r="R427" i="14"/>
  <c r="Q121" i="14"/>
  <c r="R121" i="14"/>
  <c r="R351" i="14"/>
  <c r="Q351" i="14"/>
  <c r="Q395" i="14"/>
  <c r="R395" i="14"/>
  <c r="Q337" i="14"/>
  <c r="R337" i="14"/>
  <c r="I130" i="14"/>
  <c r="Q307" i="14"/>
  <c r="R307" i="14"/>
  <c r="I419" i="14"/>
  <c r="Q218" i="14"/>
  <c r="R218" i="14"/>
  <c r="Q458" i="14"/>
  <c r="R458" i="14"/>
  <c r="Q192" i="14"/>
  <c r="R192" i="14"/>
  <c r="Q92" i="14"/>
  <c r="R92" i="14"/>
  <c r="Q204" i="14"/>
  <c r="R204" i="14"/>
  <c r="R302" i="14"/>
  <c r="Q302" i="14"/>
  <c r="Q445" i="14"/>
  <c r="R445" i="14"/>
  <c r="Q308" i="14"/>
  <c r="R308" i="14"/>
  <c r="Q166" i="14"/>
  <c r="R166" i="14"/>
  <c r="R33" i="14"/>
  <c r="Q33" i="14"/>
  <c r="R37" i="14"/>
  <c r="Q37" i="14"/>
  <c r="R71" i="14"/>
  <c r="Q71" i="14"/>
  <c r="Q126" i="14"/>
  <c r="R126" i="14"/>
  <c r="I223" i="14"/>
  <c r="Q431" i="14"/>
  <c r="R431" i="14"/>
  <c r="I477" i="14"/>
  <c r="H463" i="14"/>
  <c r="R263" i="14"/>
  <c r="Q263" i="14"/>
  <c r="I241" i="14"/>
  <c r="H336" i="14"/>
  <c r="I336" i="14"/>
  <c r="H258" i="14"/>
  <c r="I258" i="14"/>
  <c r="H131" i="14"/>
  <c r="I131" i="14"/>
  <c r="H451" i="14"/>
  <c r="I451" i="14"/>
  <c r="I260" i="14"/>
  <c r="H260" i="14"/>
  <c r="I71" i="14"/>
  <c r="H71" i="14"/>
  <c r="H391" i="14"/>
  <c r="I391" i="14"/>
  <c r="H230" i="14"/>
  <c r="I230" i="14"/>
  <c r="H221" i="14"/>
  <c r="I221" i="14"/>
  <c r="H318" i="14"/>
  <c r="R349" i="14"/>
  <c r="Q349" i="14"/>
  <c r="H344" i="14"/>
  <c r="I344" i="14"/>
  <c r="H203" i="14"/>
  <c r="I203" i="14"/>
  <c r="H67" i="14"/>
  <c r="I67" i="14"/>
  <c r="I196" i="14"/>
  <c r="H196" i="14"/>
  <c r="H452" i="14"/>
  <c r="I452" i="14"/>
  <c r="I199" i="14"/>
  <c r="H199" i="14"/>
  <c r="H301" i="14"/>
  <c r="I301" i="14"/>
  <c r="Q56" i="14"/>
  <c r="R56" i="14"/>
  <c r="H81" i="14"/>
  <c r="I81" i="14"/>
  <c r="H266" i="14"/>
  <c r="I266" i="14"/>
  <c r="H75" i="14"/>
  <c r="I75" i="14"/>
  <c r="H331" i="14"/>
  <c r="I331" i="14"/>
  <c r="H204" i="14"/>
  <c r="I204" i="14"/>
  <c r="I460" i="14"/>
  <c r="H460" i="14"/>
  <c r="H143" i="14"/>
  <c r="I143" i="14"/>
  <c r="H271" i="14"/>
  <c r="I271" i="14"/>
  <c r="H335" i="14"/>
  <c r="I335" i="14"/>
  <c r="I333" i="14"/>
  <c r="H333" i="14"/>
  <c r="H398" i="14"/>
  <c r="I398" i="14"/>
  <c r="H469" i="14"/>
  <c r="I469" i="14"/>
  <c r="I94" i="14"/>
  <c r="H94" i="14"/>
  <c r="R169" i="14"/>
  <c r="Q169" i="14"/>
  <c r="R415" i="14"/>
  <c r="Q415" i="14"/>
  <c r="Q99" i="14"/>
  <c r="R99" i="14"/>
  <c r="I201" i="14"/>
  <c r="H273" i="14"/>
  <c r="I453" i="14"/>
  <c r="H138" i="14"/>
  <c r="I399" i="14"/>
  <c r="I53" i="14"/>
  <c r="I293" i="14"/>
  <c r="R177" i="14"/>
  <c r="Q435" i="14"/>
  <c r="Q151" i="14"/>
  <c r="Q74" i="14"/>
  <c r="R74" i="14"/>
  <c r="R79" i="14"/>
  <c r="Q79" i="14"/>
  <c r="Q154" i="14"/>
  <c r="R154" i="14"/>
  <c r="R211" i="14"/>
  <c r="Q211" i="14"/>
  <c r="Q291" i="14"/>
  <c r="R291" i="14"/>
  <c r="R410" i="14"/>
  <c r="Q410" i="14"/>
  <c r="I194" i="14"/>
  <c r="Q463" i="14"/>
  <c r="R463" i="14"/>
  <c r="R428" i="14"/>
  <c r="Q428" i="14"/>
  <c r="Q406" i="14"/>
  <c r="R406" i="14"/>
  <c r="Q248" i="14"/>
  <c r="R248" i="14"/>
  <c r="Q352" i="14"/>
  <c r="R352" i="14"/>
  <c r="R222" i="14"/>
  <c r="Q222" i="14"/>
  <c r="Q190" i="14"/>
  <c r="R190" i="14"/>
  <c r="R416" i="14"/>
  <c r="Q416" i="14"/>
  <c r="Q230" i="14"/>
  <c r="R230" i="14"/>
  <c r="Q158" i="14"/>
  <c r="R158" i="14"/>
  <c r="R38" i="14"/>
  <c r="Q38" i="14"/>
  <c r="H424" i="14"/>
  <c r="R254" i="14"/>
  <c r="Q254" i="14"/>
  <c r="H56" i="14"/>
  <c r="Q439" i="14"/>
  <c r="R439" i="14"/>
  <c r="I354" i="14"/>
  <c r="H329" i="14"/>
  <c r="I450" i="14"/>
  <c r="H450" i="14"/>
  <c r="H195" i="14"/>
  <c r="I195" i="14"/>
  <c r="H323" i="14"/>
  <c r="I323" i="14"/>
  <c r="I132" i="14"/>
  <c r="H132" i="14"/>
  <c r="H388" i="14"/>
  <c r="I388" i="14"/>
  <c r="H135" i="14"/>
  <c r="I135" i="14"/>
  <c r="H455" i="14"/>
  <c r="I455" i="14"/>
  <c r="I366" i="14"/>
  <c r="H366" i="14"/>
  <c r="I246" i="14"/>
  <c r="H246" i="14"/>
  <c r="H93" i="14"/>
  <c r="I93" i="14"/>
  <c r="I88" i="14"/>
  <c r="H88" i="14"/>
  <c r="I408" i="14"/>
  <c r="H408" i="14"/>
  <c r="I394" i="14"/>
  <c r="H394" i="14"/>
  <c r="H267" i="14"/>
  <c r="I267" i="14"/>
  <c r="H395" i="14"/>
  <c r="I395" i="14"/>
  <c r="I332" i="14"/>
  <c r="H332" i="14"/>
  <c r="H207" i="14"/>
  <c r="I207" i="14"/>
  <c r="H262" i="14"/>
  <c r="I262" i="14"/>
  <c r="H142" i="14"/>
  <c r="I142" i="14"/>
  <c r="H213" i="14"/>
  <c r="I213" i="14"/>
  <c r="H278" i="14"/>
  <c r="I278" i="14"/>
  <c r="I45" i="14"/>
  <c r="R383" i="14"/>
  <c r="Q383" i="14"/>
  <c r="I40" i="14"/>
  <c r="H40" i="14"/>
  <c r="I168" i="14"/>
  <c r="H168" i="14"/>
  <c r="H232" i="14"/>
  <c r="I232" i="14"/>
  <c r="I296" i="14"/>
  <c r="H296" i="14"/>
  <c r="H360" i="14"/>
  <c r="I360" i="14"/>
  <c r="I33" i="14"/>
  <c r="H33" i="14"/>
  <c r="I97" i="14"/>
  <c r="H97" i="14"/>
  <c r="I161" i="14"/>
  <c r="H161" i="14"/>
  <c r="H225" i="14"/>
  <c r="I225" i="14"/>
  <c r="I289" i="14"/>
  <c r="H289" i="14"/>
  <c r="I353" i="14"/>
  <c r="H353" i="14"/>
  <c r="I417" i="14"/>
  <c r="H417" i="14"/>
  <c r="I31" i="14"/>
  <c r="H31" i="14"/>
  <c r="H154" i="14"/>
  <c r="I154" i="14"/>
  <c r="I346" i="14"/>
  <c r="H346" i="14"/>
  <c r="I410" i="14"/>
  <c r="H410" i="14"/>
  <c r="H474" i="14"/>
  <c r="I474" i="14"/>
  <c r="I91" i="14"/>
  <c r="H91" i="14"/>
  <c r="H155" i="14"/>
  <c r="I155" i="14"/>
  <c r="H219" i="14"/>
  <c r="I219" i="14"/>
  <c r="H283" i="14"/>
  <c r="I283" i="14"/>
  <c r="H347" i="14"/>
  <c r="I347" i="14"/>
  <c r="H411" i="14"/>
  <c r="I411" i="14"/>
  <c r="H475" i="14"/>
  <c r="I475" i="14"/>
  <c r="H412" i="14"/>
  <c r="I412" i="14"/>
  <c r="H476" i="14"/>
  <c r="I476" i="14"/>
  <c r="H159" i="14"/>
  <c r="I159" i="14"/>
  <c r="H287" i="14"/>
  <c r="I287" i="14"/>
  <c r="H415" i="14"/>
  <c r="I415" i="14"/>
  <c r="H479" i="14"/>
  <c r="I479" i="14"/>
  <c r="I77" i="14"/>
  <c r="H202" i="14"/>
  <c r="H165" i="14"/>
  <c r="H73" i="14"/>
  <c r="AR58" i="14"/>
  <c r="AS58" i="14"/>
  <c r="AR59" i="14"/>
  <c r="AS59" i="14"/>
  <c r="Q305" i="14"/>
  <c r="R305" i="14"/>
  <c r="R215" i="14"/>
  <c r="Q215" i="14"/>
  <c r="R199" i="14"/>
  <c r="Q199" i="14"/>
  <c r="Q273" i="14"/>
  <c r="R273" i="14"/>
  <c r="Q370" i="14"/>
  <c r="R370" i="14"/>
  <c r="H104" i="14"/>
  <c r="H432" i="14"/>
  <c r="H349" i="14"/>
  <c r="H464" i="14"/>
  <c r="H457" i="14"/>
  <c r="I208" i="14"/>
  <c r="H208" i="14"/>
  <c r="I400" i="14"/>
  <c r="H400" i="14"/>
  <c r="H66" i="14"/>
  <c r="I66" i="14"/>
  <c r="H322" i="14"/>
  <c r="I322" i="14"/>
  <c r="H259" i="14"/>
  <c r="I259" i="14"/>
  <c r="H68" i="14"/>
  <c r="I68" i="14"/>
  <c r="I324" i="14"/>
  <c r="H324" i="14"/>
  <c r="H421" i="14"/>
  <c r="I421" i="14"/>
  <c r="H110" i="14"/>
  <c r="I110" i="14"/>
  <c r="H62" i="14"/>
  <c r="I62" i="14"/>
  <c r="Q115" i="14"/>
  <c r="R115" i="14"/>
  <c r="I152" i="14"/>
  <c r="H152" i="14"/>
  <c r="I472" i="14"/>
  <c r="H472" i="14"/>
  <c r="H139" i="14"/>
  <c r="I139" i="14"/>
  <c r="H396" i="14"/>
  <c r="I396" i="14"/>
  <c r="Q328" i="14"/>
  <c r="R328" i="14"/>
  <c r="I48" i="14"/>
  <c r="H48" i="14"/>
  <c r="I112" i="14"/>
  <c r="H112" i="14"/>
  <c r="I176" i="14"/>
  <c r="H176" i="14"/>
  <c r="H240" i="14"/>
  <c r="I240" i="14"/>
  <c r="H304" i="14"/>
  <c r="I304" i="14"/>
  <c r="H368" i="14"/>
  <c r="I368" i="14"/>
  <c r="H41" i="14"/>
  <c r="I41" i="14"/>
  <c r="H105" i="14"/>
  <c r="I105" i="14"/>
  <c r="H169" i="14"/>
  <c r="I169" i="14"/>
  <c r="H233" i="14"/>
  <c r="I233" i="14"/>
  <c r="H297" i="14"/>
  <c r="I297" i="14"/>
  <c r="H361" i="14"/>
  <c r="I361" i="14"/>
  <c r="H34" i="14"/>
  <c r="I34" i="14"/>
  <c r="H98" i="14"/>
  <c r="I98" i="14"/>
  <c r="I226" i="14"/>
  <c r="H226" i="14"/>
  <c r="I290" i="14"/>
  <c r="H290" i="14"/>
  <c r="I418" i="14"/>
  <c r="H418" i="14"/>
  <c r="H35" i="14"/>
  <c r="I35" i="14"/>
  <c r="H99" i="14"/>
  <c r="I99" i="14"/>
  <c r="H163" i="14"/>
  <c r="I163" i="14"/>
  <c r="H227" i="14"/>
  <c r="I227" i="14"/>
  <c r="H291" i="14"/>
  <c r="I291" i="14"/>
  <c r="I355" i="14"/>
  <c r="H355" i="14"/>
  <c r="H36" i="14"/>
  <c r="I36" i="14"/>
  <c r="I100" i="14"/>
  <c r="H100" i="14"/>
  <c r="I164" i="14"/>
  <c r="H164" i="14"/>
  <c r="H228" i="14"/>
  <c r="I228" i="14"/>
  <c r="H292" i="14"/>
  <c r="I292" i="14"/>
  <c r="H420" i="14"/>
  <c r="I420" i="14"/>
  <c r="H39" i="14"/>
  <c r="I39" i="14"/>
  <c r="I103" i="14"/>
  <c r="H103" i="14"/>
  <c r="H231" i="14"/>
  <c r="I231" i="14"/>
  <c r="H295" i="14"/>
  <c r="I295" i="14"/>
  <c r="H423" i="14"/>
  <c r="I423" i="14"/>
  <c r="I102" i="14"/>
  <c r="H102" i="14"/>
  <c r="H429" i="14"/>
  <c r="I429" i="14"/>
  <c r="H238" i="14"/>
  <c r="I238" i="14"/>
  <c r="H118" i="14"/>
  <c r="I118" i="14"/>
  <c r="H374" i="14"/>
  <c r="I374" i="14"/>
  <c r="H190" i="14"/>
  <c r="I190" i="14"/>
  <c r="H157" i="14"/>
  <c r="I157" i="14"/>
  <c r="I181" i="14"/>
  <c r="AS62" i="14"/>
  <c r="AR62" i="14"/>
  <c r="R103" i="14"/>
  <c r="Q103" i="14"/>
  <c r="Q402" i="14"/>
  <c r="R402" i="14"/>
  <c r="R327" i="14"/>
  <c r="Q327" i="14"/>
  <c r="R213" i="14"/>
  <c r="Q213" i="14"/>
  <c r="Q229" i="14"/>
  <c r="R229" i="14"/>
  <c r="R269" i="14"/>
  <c r="Q269" i="14"/>
  <c r="I387" i="14"/>
  <c r="I263" i="14"/>
  <c r="H393" i="14"/>
  <c r="Q375" i="14"/>
  <c r="H265" i="14"/>
  <c r="H356" i="14"/>
  <c r="I120" i="14"/>
  <c r="H120" i="14"/>
  <c r="I184" i="14"/>
  <c r="H184" i="14"/>
  <c r="H248" i="14"/>
  <c r="I248" i="14"/>
  <c r="H312" i="14"/>
  <c r="I312" i="14"/>
  <c r="I376" i="14"/>
  <c r="H376" i="14"/>
  <c r="I440" i="14"/>
  <c r="H440" i="14"/>
  <c r="H49" i="14"/>
  <c r="I49" i="14"/>
  <c r="I113" i="14"/>
  <c r="H113" i="14"/>
  <c r="I177" i="14"/>
  <c r="H177" i="14"/>
  <c r="H305" i="14"/>
  <c r="I305" i="14"/>
  <c r="H369" i="14"/>
  <c r="I369" i="14"/>
  <c r="I433" i="14"/>
  <c r="H433" i="14"/>
  <c r="H234" i="14"/>
  <c r="I234" i="14"/>
  <c r="H298" i="14"/>
  <c r="I298" i="14"/>
  <c r="H362" i="14"/>
  <c r="I362" i="14"/>
  <c r="I426" i="14"/>
  <c r="H426" i="14"/>
  <c r="H43" i="14"/>
  <c r="I43" i="14"/>
  <c r="H107" i="14"/>
  <c r="I107" i="14"/>
  <c r="H171" i="14"/>
  <c r="I171" i="14"/>
  <c r="H282" i="14"/>
  <c r="H197" i="14"/>
  <c r="H92" i="14"/>
  <c r="H220" i="14"/>
  <c r="AS42" i="14"/>
  <c r="Q97" i="14"/>
  <c r="R97" i="14"/>
  <c r="R178" i="14"/>
  <c r="Q361" i="14"/>
  <c r="R361" i="14"/>
  <c r="Q114" i="14"/>
  <c r="R114" i="14"/>
  <c r="Q239" i="14"/>
  <c r="I79" i="14"/>
  <c r="I95" i="14"/>
  <c r="Q185" i="14"/>
  <c r="R185" i="14"/>
  <c r="H144" i="14"/>
  <c r="R303" i="14"/>
  <c r="Q303" i="14"/>
  <c r="H359" i="14"/>
  <c r="H401" i="14"/>
  <c r="H80" i="14"/>
  <c r="I351" i="14"/>
  <c r="I386" i="14"/>
  <c r="H386" i="14"/>
  <c r="I327" i="14"/>
  <c r="H327" i="14"/>
  <c r="H280" i="14"/>
  <c r="I280" i="14"/>
  <c r="I209" i="14"/>
  <c r="H209" i="14"/>
  <c r="I465" i="14"/>
  <c r="H465" i="14"/>
  <c r="H458" i="14"/>
  <c r="I458" i="14"/>
  <c r="I268" i="14"/>
  <c r="H268" i="14"/>
  <c r="I350" i="14"/>
  <c r="H309" i="14"/>
  <c r="R57" i="14"/>
  <c r="R290" i="14"/>
  <c r="AR35" i="14"/>
  <c r="AS35" i="14"/>
  <c r="R111" i="14"/>
  <c r="Q111" i="14"/>
  <c r="Q48" i="14"/>
  <c r="R48" i="14"/>
  <c r="R311" i="14"/>
  <c r="Q311" i="14"/>
  <c r="Q253" i="14"/>
  <c r="R253" i="14"/>
  <c r="Q449" i="14"/>
  <c r="I106" i="14"/>
  <c r="R443" i="14"/>
  <c r="Q443" i="14"/>
  <c r="R384" i="14"/>
  <c r="Q384" i="14"/>
  <c r="R232" i="14"/>
  <c r="Q232" i="14"/>
  <c r="Q68" i="14"/>
  <c r="R68" i="14"/>
  <c r="Q284" i="14"/>
  <c r="R284" i="14"/>
  <c r="Q382" i="14"/>
  <c r="R382" i="14"/>
  <c r="Q312" i="14"/>
  <c r="R312" i="14"/>
  <c r="Q212" i="14"/>
  <c r="R212" i="14"/>
  <c r="R440" i="14"/>
  <c r="Q440" i="14"/>
  <c r="R320" i="14"/>
  <c r="Q320" i="14"/>
  <c r="R326" i="14"/>
  <c r="Q326" i="14"/>
  <c r="Q196" i="14"/>
  <c r="R196" i="14"/>
  <c r="R42" i="14"/>
  <c r="Q42" i="14"/>
  <c r="R39" i="14"/>
  <c r="Q39" i="14"/>
  <c r="Q86" i="14"/>
  <c r="R86" i="14"/>
  <c r="H425" i="14"/>
  <c r="H216" i="14"/>
  <c r="I437" i="14"/>
  <c r="H264" i="14"/>
  <c r="I264" i="14"/>
  <c r="H328" i="14"/>
  <c r="I328" i="14"/>
  <c r="H65" i="14"/>
  <c r="I65" i="14"/>
  <c r="I129" i="14"/>
  <c r="H129" i="14"/>
  <c r="I193" i="14"/>
  <c r="H193" i="14"/>
  <c r="I378" i="14"/>
  <c r="H378" i="14"/>
  <c r="I442" i="14"/>
  <c r="H442" i="14"/>
  <c r="H59" i="14"/>
  <c r="I59" i="14"/>
  <c r="H123" i="14"/>
  <c r="I123" i="14"/>
  <c r="H187" i="14"/>
  <c r="I187" i="14"/>
  <c r="H251" i="14"/>
  <c r="I251" i="14"/>
  <c r="H315" i="14"/>
  <c r="I315" i="14"/>
  <c r="H443" i="14"/>
  <c r="I443" i="14"/>
  <c r="I252" i="14"/>
  <c r="H252" i="14"/>
  <c r="H316" i="14"/>
  <c r="I316" i="14"/>
  <c r="H380" i="14"/>
  <c r="I380" i="14"/>
  <c r="H444" i="14"/>
  <c r="I444" i="14"/>
  <c r="H198" i="14"/>
  <c r="I198" i="14"/>
  <c r="I78" i="14"/>
  <c r="H78" i="14"/>
  <c r="I334" i="14"/>
  <c r="H334" i="14"/>
  <c r="H214" i="14"/>
  <c r="I214" i="14"/>
  <c r="I286" i="14"/>
  <c r="H286" i="14"/>
  <c r="H125" i="14"/>
  <c r="H229" i="14"/>
  <c r="H186" i="14"/>
  <c r="I310" i="14"/>
  <c r="H57" i="14"/>
  <c r="H406" i="14"/>
  <c r="AR77" i="14"/>
  <c r="Q127" i="14"/>
  <c r="Q143" i="14"/>
  <c r="H64" i="14"/>
  <c r="I250" i="14"/>
  <c r="R246" i="14"/>
  <c r="Q246" i="14"/>
  <c r="H416" i="14"/>
  <c r="I210" i="14"/>
  <c r="H385" i="14"/>
  <c r="H456" i="14"/>
  <c r="Q207" i="14"/>
  <c r="I44" i="14"/>
  <c r="H224" i="14"/>
  <c r="I224" i="14"/>
  <c r="H288" i="14"/>
  <c r="I288" i="14"/>
  <c r="H352" i="14"/>
  <c r="I352" i="14"/>
  <c r="I402" i="14"/>
  <c r="H402" i="14"/>
  <c r="H466" i="14"/>
  <c r="I466" i="14"/>
  <c r="I83" i="14"/>
  <c r="H83" i="14"/>
  <c r="H147" i="14"/>
  <c r="I147" i="14"/>
  <c r="H211" i="14"/>
  <c r="I211" i="14"/>
  <c r="H275" i="14"/>
  <c r="I275" i="14"/>
  <c r="H339" i="14"/>
  <c r="I339" i="14"/>
  <c r="I467" i="14"/>
  <c r="H467" i="14"/>
  <c r="H84" i="14"/>
  <c r="I84" i="14"/>
  <c r="I148" i="14"/>
  <c r="H148" i="14"/>
  <c r="I212" i="14"/>
  <c r="H212" i="14"/>
  <c r="H404" i="14"/>
  <c r="I404" i="14"/>
  <c r="I468" i="14"/>
  <c r="H468" i="14"/>
  <c r="H279" i="14"/>
  <c r="I279" i="14"/>
  <c r="H343" i="14"/>
  <c r="I343" i="14"/>
  <c r="I38" i="14"/>
  <c r="H38" i="14"/>
  <c r="H174" i="14"/>
  <c r="I174" i="14"/>
  <c r="I54" i="14"/>
  <c r="H54" i="14"/>
  <c r="H126" i="14"/>
  <c r="I126" i="14"/>
  <c r="I261" i="14"/>
  <c r="I340" i="14"/>
  <c r="H430" i="14"/>
  <c r="I114" i="14"/>
  <c r="I178" i="14"/>
  <c r="Q223" i="14"/>
  <c r="H87" i="14"/>
  <c r="H160" i="14"/>
  <c r="H239" i="14"/>
  <c r="I379" i="14"/>
  <c r="R432" i="14"/>
  <c r="Q432" i="14"/>
  <c r="H409" i="14"/>
  <c r="H363" i="14"/>
  <c r="H302" i="14"/>
  <c r="I389" i="14"/>
  <c r="I314" i="14"/>
  <c r="I127" i="14"/>
  <c r="H70" i="14"/>
  <c r="I70" i="14"/>
  <c r="H206" i="14"/>
  <c r="I206" i="14"/>
  <c r="H86" i="14"/>
  <c r="I86" i="14"/>
  <c r="H158" i="14"/>
  <c r="I158" i="14"/>
  <c r="Q389" i="14"/>
  <c r="R251" i="14"/>
  <c r="H96" i="14"/>
  <c r="I82" i="14"/>
  <c r="Q365" i="14"/>
  <c r="H383" i="14"/>
  <c r="I461" i="14"/>
  <c r="R45" i="14"/>
  <c r="Q45" i="14"/>
  <c r="I172" i="14"/>
  <c r="H384" i="14"/>
  <c r="H447" i="14"/>
  <c r="R324" i="14"/>
  <c r="I58" i="14"/>
  <c r="H449" i="14"/>
  <c r="H321" i="14"/>
  <c r="I397" i="14"/>
  <c r="I191" i="14"/>
  <c r="H235" i="14"/>
  <c r="I235" i="14"/>
  <c r="I299" i="14"/>
  <c r="H299" i="14"/>
  <c r="H236" i="14"/>
  <c r="I236" i="14"/>
  <c r="H300" i="14"/>
  <c r="I300" i="14"/>
  <c r="I364" i="14"/>
  <c r="H364" i="14"/>
  <c r="H428" i="14"/>
  <c r="I428" i="14"/>
  <c r="H47" i="14"/>
  <c r="I47" i="14"/>
  <c r="I367" i="14"/>
  <c r="H367" i="14"/>
  <c r="H134" i="14"/>
  <c r="I134" i="14"/>
  <c r="H270" i="14"/>
  <c r="I270" i="14"/>
  <c r="H150" i="14"/>
  <c r="I150" i="14"/>
  <c r="I222" i="14"/>
  <c r="H222" i="14"/>
  <c r="I325" i="14"/>
  <c r="I341" i="14"/>
  <c r="I85" i="14"/>
  <c r="R418" i="14"/>
  <c r="Q418" i="14"/>
  <c r="R34" i="14"/>
  <c r="Q34" i="14"/>
  <c r="I242" i="14"/>
  <c r="Q343" i="14"/>
  <c r="H200" i="14"/>
  <c r="I342" i="14"/>
  <c r="I413" i="14"/>
  <c r="R372" i="14"/>
  <c r="H480" i="14"/>
  <c r="H256" i="14"/>
  <c r="I256" i="14"/>
  <c r="H320" i="14"/>
  <c r="I320" i="14"/>
  <c r="I249" i="14"/>
  <c r="H249" i="14"/>
  <c r="H313" i="14"/>
  <c r="I313" i="14"/>
  <c r="I434" i="14"/>
  <c r="H434" i="14"/>
  <c r="I51" i="14"/>
  <c r="H51" i="14"/>
  <c r="H115" i="14"/>
  <c r="I115" i="14"/>
  <c r="H179" i="14"/>
  <c r="I179" i="14"/>
  <c r="H243" i="14"/>
  <c r="I243" i="14"/>
  <c r="H307" i="14"/>
  <c r="I307" i="14"/>
  <c r="H52" i="14"/>
  <c r="I52" i="14"/>
  <c r="I116" i="14"/>
  <c r="H116" i="14"/>
  <c r="I180" i="14"/>
  <c r="H180" i="14"/>
  <c r="H372" i="14"/>
  <c r="I372" i="14"/>
  <c r="H436" i="14"/>
  <c r="I436" i="14"/>
  <c r="H55" i="14"/>
  <c r="I55" i="14"/>
  <c r="H166" i="14"/>
  <c r="I166" i="14"/>
  <c r="H46" i="14"/>
  <c r="I46" i="14"/>
  <c r="H182" i="14"/>
  <c r="I182" i="14"/>
  <c r="I254" i="14"/>
  <c r="H254" i="14"/>
  <c r="Q227" i="14"/>
  <c r="Q293" i="14"/>
  <c r="I146" i="14"/>
  <c r="H247" i="14"/>
  <c r="Q256" i="14"/>
  <c r="R235" i="14"/>
  <c r="Q235" i="14"/>
  <c r="I111" i="14"/>
  <c r="I427" i="14"/>
  <c r="R448" i="14"/>
  <c r="Q448" i="14"/>
  <c r="I175" i="14"/>
  <c r="H448" i="14"/>
  <c r="H377" i="14"/>
  <c r="H441" i="14"/>
  <c r="R426" i="14"/>
  <c r="Q426" i="14"/>
  <c r="I306" i="14"/>
  <c r="I370" i="14"/>
  <c r="AR49" i="14"/>
  <c r="AS43" i="14"/>
  <c r="AR100" i="14"/>
  <c r="AR74" i="14"/>
  <c r="AS74" i="14"/>
  <c r="AS51" i="14"/>
  <c r="AS47" i="14"/>
  <c r="AR39" i="14"/>
  <c r="AS39" i="14"/>
  <c r="AR66" i="14"/>
  <c r="AS66" i="14"/>
  <c r="AR44" i="14"/>
  <c r="AR101" i="14"/>
  <c r="AR34" i="14"/>
  <c r="AS34" i="14"/>
  <c r="AR45" i="14"/>
  <c r="AS45" i="14"/>
  <c r="M9" i="14" l="1"/>
  <c r="L9" i="14"/>
  <c r="M8" i="14"/>
  <c r="K8" i="14"/>
  <c r="K9" i="14"/>
  <c r="L8" i="14"/>
  <c r="H13" i="14"/>
  <c r="I12" i="14"/>
  <c r="G13" i="14"/>
  <c r="H12" i="14"/>
  <c r="I13" i="14"/>
  <c r="G12" i="14"/>
  <c r="I8" i="14"/>
  <c r="H8" i="14"/>
  <c r="G9" i="14"/>
  <c r="I4" i="14"/>
  <c r="H4" i="14"/>
  <c r="G4" i="14"/>
  <c r="G8" i="14"/>
  <c r="I5" i="14"/>
  <c r="H5" i="14"/>
  <c r="G5" i="14"/>
  <c r="I9" i="14"/>
  <c r="H9" i="14"/>
</calcChain>
</file>

<file path=xl/sharedStrings.xml><?xml version="1.0" encoding="utf-8"?>
<sst xmlns="http://schemas.openxmlformats.org/spreadsheetml/2006/main" count="314" uniqueCount="51">
  <si>
    <t>골드</t>
    <phoneticPr fontId="3" type="noConversion"/>
  </si>
  <si>
    <t>확률</t>
    <phoneticPr fontId="3" type="noConversion"/>
  </si>
  <si>
    <t>태양석</t>
    <phoneticPr fontId="3" type="noConversion"/>
  </si>
  <si>
    <t>기대비용</t>
    <phoneticPr fontId="3" type="noConversion"/>
  </si>
  <si>
    <t>아크</t>
    <phoneticPr fontId="3" type="noConversion"/>
  </si>
  <si>
    <t>용암</t>
    <phoneticPr fontId="3" type="noConversion"/>
  </si>
  <si>
    <t>대지</t>
    <phoneticPr fontId="3" type="noConversion"/>
  </si>
  <si>
    <t>숨결비용</t>
    <phoneticPr fontId="3" type="noConversion"/>
  </si>
  <si>
    <t>Maded by D.G.</t>
    <phoneticPr fontId="3" type="noConversion"/>
  </si>
  <si>
    <t>토큰</t>
    <phoneticPr fontId="3" type="noConversion"/>
  </si>
  <si>
    <t>방어구</t>
    <phoneticPr fontId="3" type="noConversion"/>
  </si>
  <si>
    <t>증가확률</t>
    <phoneticPr fontId="3" type="noConversion"/>
  </si>
  <si>
    <t>증가확률(진)</t>
    <phoneticPr fontId="3" type="noConversion"/>
  </si>
  <si>
    <t>빛나는</t>
    <phoneticPr fontId="3" type="noConversion"/>
  </si>
  <si>
    <t>태양석</t>
    <phoneticPr fontId="3" type="noConversion"/>
  </si>
  <si>
    <t>돌파석</t>
    <phoneticPr fontId="3" type="noConversion"/>
  </si>
  <si>
    <t>중급</t>
    <phoneticPr fontId="3" type="noConversion"/>
  </si>
  <si>
    <t>단단한</t>
    <phoneticPr fontId="3" type="noConversion"/>
  </si>
  <si>
    <t>연마된</t>
    <phoneticPr fontId="3" type="noConversion"/>
  </si>
  <si>
    <t>숨결</t>
    <phoneticPr fontId="3" type="noConversion"/>
  </si>
  <si>
    <t>대지</t>
    <phoneticPr fontId="3" type="noConversion"/>
  </si>
  <si>
    <t>용암</t>
    <phoneticPr fontId="3" type="noConversion"/>
  </si>
  <si>
    <t>아크</t>
    <phoneticPr fontId="3" type="noConversion"/>
  </si>
  <si>
    <t>늄</t>
    <phoneticPr fontId="3" type="noConversion"/>
  </si>
  <si>
    <t>갈라</t>
    <phoneticPr fontId="3" type="noConversion"/>
  </si>
  <si>
    <t>우마</t>
    <phoneticPr fontId="3" type="noConversion"/>
  </si>
  <si>
    <t>토큰</t>
    <phoneticPr fontId="3" type="noConversion"/>
  </si>
  <si>
    <t>무기</t>
    <phoneticPr fontId="3" type="noConversion"/>
  </si>
  <si>
    <t>실패횟수</t>
    <phoneticPr fontId="3" type="noConversion"/>
  </si>
  <si>
    <t>무기</t>
    <phoneticPr fontId="3" type="noConversion"/>
  </si>
  <si>
    <t>방어구</t>
    <phoneticPr fontId="3" type="noConversion"/>
  </si>
  <si>
    <t>무기</t>
    <phoneticPr fontId="3" type="noConversion"/>
  </si>
  <si>
    <t>늄</t>
    <phoneticPr fontId="3" type="noConversion"/>
  </si>
  <si>
    <t>돌파석</t>
    <phoneticPr fontId="3" type="noConversion"/>
  </si>
  <si>
    <t>12강</t>
    <phoneticPr fontId="3" type="noConversion"/>
  </si>
  <si>
    <t>소모 비용</t>
    <phoneticPr fontId="3" type="noConversion"/>
  </si>
  <si>
    <t>9강</t>
    <phoneticPr fontId="3" type="noConversion"/>
  </si>
  <si>
    <t>15강</t>
    <phoneticPr fontId="3" type="noConversion"/>
  </si>
  <si>
    <t>16강</t>
    <phoneticPr fontId="3" type="noConversion"/>
  </si>
  <si>
    <t>17강</t>
    <phoneticPr fontId="3" type="noConversion"/>
  </si>
  <si>
    <t>확률</t>
    <phoneticPr fontId="3" type="noConversion"/>
  </si>
  <si>
    <t>9강</t>
    <phoneticPr fontId="3" type="noConversion"/>
  </si>
  <si>
    <t>15강</t>
    <phoneticPr fontId="3" type="noConversion"/>
  </si>
  <si>
    <t>17강</t>
    <phoneticPr fontId="3" type="noConversion"/>
  </si>
  <si>
    <t>9강</t>
    <phoneticPr fontId="3" type="noConversion"/>
  </si>
  <si>
    <t>15강</t>
    <phoneticPr fontId="3" type="noConversion"/>
  </si>
  <si>
    <t>17강</t>
    <phoneticPr fontId="3" type="noConversion"/>
  </si>
  <si>
    <t>각 강화수준별 최고의 숨결효율</t>
    <phoneticPr fontId="3" type="noConversion"/>
  </si>
  <si>
    <t>각 강화별 최고의 숨결효율이 계산됩니다.</t>
  </si>
  <si>
    <t>위의 회색 칸에 현재 시세에 맞는 금액과</t>
    <phoneticPr fontId="3" type="noConversion"/>
  </si>
  <si>
    <t>자신의 실패회수를 입력하면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</si>
</sst>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Lucida Handwriting"/>
      <family val="4"/>
    </font>
    <font>
      <sz val="11"/>
      <color theme="0"/>
      <name val="맑은 고딕"/>
      <family val="3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1"/>
      <color rgb="FF002060"/>
      <name val="맑은 고딕"/>
      <family val="3"/>
      <charset val="129"/>
      <scheme val="minor"/>
    </font>
    <font>
      <b/>
      <i/>
      <sz val="11"/>
      <color theme="0" tint="-0.499984740745262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auto="1"/>
      </top>
      <bottom style="thin">
        <color rgb="FF7F7F7F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Fill="0">
      <alignment vertical="center"/>
    </xf>
    <xf numFmtId="0" fontId="8" fillId="6" borderId="2" applyNumberFormat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5" borderId="0" xfId="0" applyFont="1" applyFill="1" applyProtection="1">
      <alignment vertical="center"/>
    </xf>
    <xf numFmtId="0" fontId="0" fillId="5" borderId="0" xfId="0" applyFill="1" applyProtection="1">
      <alignment vertical="center"/>
    </xf>
    <xf numFmtId="0" fontId="10" fillId="12" borderId="14" xfId="0" applyFont="1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2" fillId="9" borderId="8" xfId="0" applyFont="1" applyFill="1" applyBorder="1" applyAlignment="1" applyProtection="1">
      <alignment horizontal="center" vertical="center"/>
    </xf>
    <xf numFmtId="0" fontId="9" fillId="2" borderId="6" xfId="1" applyFont="1" applyBorder="1" applyAlignment="1" applyProtection="1">
      <alignment horizontal="center" vertical="center"/>
    </xf>
    <xf numFmtId="0" fontId="9" fillId="2" borderId="7" xfId="1" applyFont="1" applyBorder="1" applyAlignment="1" applyProtection="1">
      <alignment horizontal="center" vertical="center"/>
    </xf>
    <xf numFmtId="0" fontId="9" fillId="2" borderId="8" xfId="1" applyFont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8" fillId="6" borderId="2" xfId="5" applyBorder="1" applyAlignment="1" applyProtection="1">
      <alignment horizontal="center" vertical="center"/>
    </xf>
    <xf numFmtId="0" fontId="8" fillId="6" borderId="15" xfId="5" applyBorder="1" applyAlignment="1" applyProtection="1">
      <alignment horizontal="center" vertical="center"/>
    </xf>
    <xf numFmtId="0" fontId="9" fillId="2" borderId="9" xfId="1" applyFont="1" applyBorder="1" applyAlignment="1" applyProtection="1">
      <alignment horizontal="center" vertical="center"/>
    </xf>
    <xf numFmtId="0" fontId="1" fillId="2" borderId="1" xfId="1" applyBorder="1" applyProtection="1">
      <alignment vertical="center"/>
    </xf>
    <xf numFmtId="0" fontId="0" fillId="2" borderId="1" xfId="1" applyFont="1" applyBorder="1" applyProtection="1">
      <alignment vertical="center"/>
    </xf>
    <xf numFmtId="0" fontId="1" fillId="2" borderId="10" xfId="1" applyBorder="1" applyProtection="1">
      <alignment vertical="center"/>
    </xf>
    <xf numFmtId="0" fontId="9" fillId="7" borderId="11" xfId="0" applyFont="1" applyFill="1" applyBorder="1" applyAlignment="1" applyProtection="1">
      <alignment horizontal="center" vertical="center"/>
    </xf>
    <xf numFmtId="0" fontId="8" fillId="6" borderId="16" xfId="5" applyBorder="1" applyAlignment="1" applyProtection="1">
      <alignment horizontal="center" vertical="center"/>
    </xf>
    <xf numFmtId="0" fontId="8" fillId="6" borderId="17" xfId="5" applyBorder="1" applyAlignment="1" applyProtection="1">
      <alignment horizontal="center" vertical="center"/>
    </xf>
    <xf numFmtId="0" fontId="9" fillId="2" borderId="11" xfId="1" applyFont="1" applyBorder="1" applyAlignment="1" applyProtection="1">
      <alignment horizontal="center" vertical="center"/>
    </xf>
    <xf numFmtId="0" fontId="1" fillId="2" borderId="12" xfId="1" applyBorder="1" applyProtection="1">
      <alignment vertical="center"/>
    </xf>
    <xf numFmtId="0" fontId="1" fillId="2" borderId="13" xfId="1" applyBorder="1" applyProtection="1">
      <alignment vertical="center"/>
    </xf>
    <xf numFmtId="0" fontId="8" fillId="6" borderId="19" xfId="5" applyBorder="1" applyAlignment="1" applyProtection="1">
      <alignment horizontal="center" vertical="center"/>
    </xf>
    <xf numFmtId="0" fontId="8" fillId="6" borderId="18" xfId="5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0" fillId="3" borderId="1" xfId="2" applyFont="1" applyBorder="1" applyProtection="1">
      <alignment vertical="center"/>
    </xf>
    <xf numFmtId="0" fontId="7" fillId="3" borderId="1" xfId="2" applyFont="1" applyBorder="1" applyProtection="1">
      <alignment vertical="center"/>
    </xf>
    <xf numFmtId="0" fontId="1" fillId="4" borderId="1" xfId="3" applyBorder="1" applyProtection="1">
      <alignment vertical="center"/>
    </xf>
    <xf numFmtId="0" fontId="1" fillId="3" borderId="1" xfId="2" applyBorder="1" applyProtection="1">
      <alignment vertical="center"/>
    </xf>
    <xf numFmtId="0" fontId="2" fillId="11" borderId="5" xfId="0" applyFont="1" applyFill="1" applyBorder="1" applyProtection="1">
      <alignment vertical="center"/>
    </xf>
    <xf numFmtId="0" fontId="0" fillId="8" borderId="3" xfId="0" applyFill="1" applyBorder="1" applyProtection="1">
      <alignment vertical="center"/>
    </xf>
    <xf numFmtId="0" fontId="2" fillId="9" borderId="5" xfId="0" applyFont="1" applyFill="1" applyBorder="1" applyProtection="1">
      <alignment vertical="center"/>
    </xf>
    <xf numFmtId="0" fontId="5" fillId="9" borderId="4" xfId="0" applyFont="1" applyFill="1" applyBorder="1" applyProtection="1">
      <alignment vertical="center"/>
    </xf>
    <xf numFmtId="0" fontId="5" fillId="9" borderId="5" xfId="0" applyFont="1" applyFill="1" applyBorder="1" applyProtection="1">
      <alignment vertical="center"/>
    </xf>
    <xf numFmtId="0" fontId="0" fillId="10" borderId="5" xfId="0" applyFill="1" applyBorder="1" applyProtection="1">
      <alignment vertical="center"/>
    </xf>
    <xf numFmtId="0" fontId="0" fillId="8" borderId="5" xfId="0" applyFill="1" applyBorder="1" applyProtection="1">
      <alignment vertical="center"/>
    </xf>
    <xf numFmtId="0" fontId="0" fillId="7" borderId="14" xfId="0" applyFill="1" applyBorder="1" applyProtection="1">
      <alignment vertical="center"/>
    </xf>
    <xf numFmtId="0" fontId="0" fillId="8" borderId="20" xfId="0" applyFill="1" applyBorder="1" applyProtection="1">
      <alignment vertical="center"/>
    </xf>
    <xf numFmtId="0" fontId="0" fillId="7" borderId="21" xfId="0" applyFill="1" applyBorder="1" applyProtection="1">
      <alignment vertical="center"/>
    </xf>
    <xf numFmtId="0" fontId="0" fillId="7" borderId="22" xfId="0" applyFill="1" applyBorder="1" applyProtection="1">
      <alignment vertical="center"/>
    </xf>
    <xf numFmtId="0" fontId="0" fillId="7" borderId="23" xfId="0" applyFill="1" applyBorder="1" applyProtection="1">
      <alignment vertical="center"/>
    </xf>
    <xf numFmtId="0" fontId="0" fillId="7" borderId="24" xfId="0" applyFill="1" applyBorder="1" applyProtection="1">
      <alignment vertical="center"/>
    </xf>
    <xf numFmtId="0" fontId="0" fillId="7" borderId="25" xfId="0" applyFill="1" applyBorder="1" applyProtection="1">
      <alignment vertical="center"/>
    </xf>
    <xf numFmtId="0" fontId="0" fillId="7" borderId="26" xfId="0" applyFill="1" applyBorder="1" applyProtection="1">
      <alignment vertical="center"/>
    </xf>
    <xf numFmtId="0" fontId="0" fillId="7" borderId="27" xfId="0" applyFill="1" applyBorder="1" applyProtection="1">
      <alignment vertical="center"/>
    </xf>
    <xf numFmtId="0" fontId="0" fillId="7" borderId="28" xfId="0" applyFill="1" applyBorder="1" applyProtection="1">
      <alignment vertical="center"/>
    </xf>
    <xf numFmtId="0" fontId="9" fillId="13" borderId="29" xfId="0" applyFont="1" applyFill="1" applyBorder="1" applyProtection="1">
      <alignment vertical="center"/>
      <protection locked="0"/>
    </xf>
    <xf numFmtId="0" fontId="9" fillId="13" borderId="30" xfId="0" applyFont="1" applyFill="1" applyBorder="1" applyProtection="1">
      <alignment vertical="center"/>
      <protection locked="0"/>
    </xf>
    <xf numFmtId="0" fontId="9" fillId="13" borderId="31" xfId="0" applyFont="1" applyFill="1" applyBorder="1" applyProtection="1">
      <alignment vertical="center"/>
      <protection locked="0"/>
    </xf>
    <xf numFmtId="0" fontId="11" fillId="5" borderId="0" xfId="0" applyFont="1" applyFill="1" applyAlignment="1" applyProtection="1">
      <alignment horizontal="right" vertical="center"/>
    </xf>
    <xf numFmtId="0" fontId="12" fillId="5" borderId="0" xfId="0" applyFont="1" applyFill="1" applyProtection="1">
      <alignment vertical="center"/>
    </xf>
  </cellXfs>
  <cellStyles count="6">
    <cellStyle name="20% - 강조색4" xfId="1" builtinId="42"/>
    <cellStyle name="20% - 강조색6" xfId="3" builtinId="50"/>
    <cellStyle name="40% - 강조색4" xfId="2" builtinId="43"/>
    <cellStyle name="계산" xfId="5" builtinId="22"/>
    <cellStyle name="스타일 1" xfId="4"/>
    <cellStyle name="표준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737"/>
  <sheetViews>
    <sheetView tabSelected="1" zoomScale="145" zoomScaleNormal="145" workbookViewId="0">
      <selection activeCell="D3" sqref="D3"/>
    </sheetView>
  </sheetViews>
  <sheetFormatPr defaultRowHeight="16.5" x14ac:dyDescent="0.3"/>
  <cols>
    <col min="1" max="15" width="9" style="2"/>
    <col min="16" max="24" width="0" style="2" hidden="1" customWidth="1"/>
    <col min="25" max="16384" width="9" style="2"/>
  </cols>
  <sheetData>
    <row r="1" spans="1:24" ht="20.25" thickBot="1" x14ac:dyDescent="0.35">
      <c r="A1" s="1" t="s">
        <v>8</v>
      </c>
      <c r="M1" s="50" t="s">
        <v>47</v>
      </c>
    </row>
    <row r="2" spans="1:24" x14ac:dyDescent="0.3">
      <c r="B2" s="37" t="s">
        <v>14</v>
      </c>
      <c r="C2" s="38" t="s">
        <v>16</v>
      </c>
      <c r="D2" s="47">
        <v>10</v>
      </c>
      <c r="F2" s="3" t="s">
        <v>41</v>
      </c>
      <c r="G2" s="4" t="s">
        <v>20</v>
      </c>
      <c r="H2" s="5" t="s">
        <v>21</v>
      </c>
      <c r="I2" s="6" t="s">
        <v>22</v>
      </c>
      <c r="J2" s="3" t="s">
        <v>38</v>
      </c>
      <c r="K2" s="4" t="s">
        <v>20</v>
      </c>
      <c r="L2" s="5" t="s">
        <v>21</v>
      </c>
      <c r="M2" s="6" t="s">
        <v>22</v>
      </c>
      <c r="P2" s="7" t="s">
        <v>36</v>
      </c>
      <c r="Q2" s="8" t="s">
        <v>2</v>
      </c>
      <c r="R2" s="8" t="s">
        <v>32</v>
      </c>
      <c r="S2" s="8" t="s">
        <v>33</v>
      </c>
      <c r="T2" s="8" t="s">
        <v>0</v>
      </c>
      <c r="U2" s="8" t="s">
        <v>9</v>
      </c>
      <c r="V2" s="8" t="s">
        <v>35</v>
      </c>
      <c r="W2" s="8" t="s">
        <v>1</v>
      </c>
      <c r="X2" s="9" t="s">
        <v>3</v>
      </c>
    </row>
    <row r="3" spans="1:24" x14ac:dyDescent="0.3">
      <c r="B3" s="39" t="s">
        <v>23</v>
      </c>
      <c r="C3" s="30" t="s">
        <v>25</v>
      </c>
      <c r="D3" s="48">
        <v>3</v>
      </c>
      <c r="F3" s="10" t="s">
        <v>40</v>
      </c>
      <c r="G3" s="11">
        <v>1</v>
      </c>
      <c r="H3" s="11">
        <v>3</v>
      </c>
      <c r="I3" s="12">
        <v>6</v>
      </c>
      <c r="J3" s="10" t="s">
        <v>40</v>
      </c>
      <c r="K3" s="11">
        <v>0.04</v>
      </c>
      <c r="L3" s="11">
        <v>0.24</v>
      </c>
      <c r="M3" s="12">
        <v>1.2</v>
      </c>
      <c r="P3" s="13" t="s">
        <v>31</v>
      </c>
      <c r="Q3" s="14">
        <v>2800</v>
      </c>
      <c r="R3" s="14">
        <v>136</v>
      </c>
      <c r="S3" s="14">
        <v>8</v>
      </c>
      <c r="T3" s="14"/>
      <c r="U3" s="15">
        <v>1</v>
      </c>
      <c r="V3" s="14"/>
      <c r="W3" s="14">
        <v>20</v>
      </c>
      <c r="X3" s="16"/>
    </row>
    <row r="4" spans="1:24" x14ac:dyDescent="0.3">
      <c r="B4" s="40"/>
      <c r="C4" s="31" t="s">
        <v>24</v>
      </c>
      <c r="D4" s="48">
        <v>1</v>
      </c>
      <c r="F4" s="10" t="s">
        <v>29</v>
      </c>
      <c r="G4" s="11">
        <f>INDEX($B$31:$I$480,MATCH(MIN($H$31:$H$480),$H$31:$H$480,0),1)</f>
        <v>15</v>
      </c>
      <c r="H4" s="11">
        <f>INDEX($B$31:$I$480,MATCH(MIN($H$31:$H$480),$H$31:$H$480,0),2)</f>
        <v>5</v>
      </c>
      <c r="I4" s="11">
        <f>INDEX($B$31:$I$480,MATCH(MIN($H$31:$H$480),$H$31:$H$480,0),3)</f>
        <v>0</v>
      </c>
      <c r="J4" s="10" t="s">
        <v>29</v>
      </c>
      <c r="K4" s="11">
        <f>INDEX($AC$31:$AJ$702,MATCH(MIN($AI$31:$AI$702),$AI$31:$AI$702,0),1)</f>
        <v>20</v>
      </c>
      <c r="L4" s="11">
        <f>INDEX($AC$31:$AJ$702,MATCH(MIN($AI$31:$AI$702),$AI$31:$AI$702,0),2)</f>
        <v>7</v>
      </c>
      <c r="M4" s="12">
        <f>INDEX($AC$31:$AJ$702,MATCH(MIN($AI$31:$AI$702),$AI$31:$AI$702,0),3)</f>
        <v>3</v>
      </c>
      <c r="P4" s="13"/>
      <c r="Q4" s="14">
        <f>Q3/1000*$D$2</f>
        <v>28</v>
      </c>
      <c r="R4" s="14">
        <f>R3*$D$3</f>
        <v>408</v>
      </c>
      <c r="S4" s="14">
        <f>S3*$D$8</f>
        <v>1400</v>
      </c>
      <c r="T4" s="14">
        <v>600</v>
      </c>
      <c r="U4" s="14">
        <f>U3*$D$5</f>
        <v>1800</v>
      </c>
      <c r="V4" s="14">
        <f>SUM(Q4:U4)</f>
        <v>4236</v>
      </c>
      <c r="W4" s="14">
        <f>W3+IF($D$13&gt;=10,20,$D$13*2)</f>
        <v>20</v>
      </c>
      <c r="X4" s="16">
        <f>V4*100/W4</f>
        <v>21180</v>
      </c>
    </row>
    <row r="5" spans="1:24" ht="17.25" thickBot="1" x14ac:dyDescent="0.35">
      <c r="B5" s="41" t="s">
        <v>26</v>
      </c>
      <c r="C5" s="32" t="s">
        <v>27</v>
      </c>
      <c r="D5" s="48">
        <v>1800</v>
      </c>
      <c r="F5" s="17" t="s">
        <v>10</v>
      </c>
      <c r="G5" s="11">
        <f>INDEX($B$31:$I$480,MATCH(MIN($I$31:$I$480),$I$31:$I$480,0),1)</f>
        <v>15</v>
      </c>
      <c r="H5" s="11">
        <f>INDEX($B$31:$I$480,MATCH(MIN($I$31:$I$480),$I$31:$I$480,0),2)</f>
        <v>5</v>
      </c>
      <c r="I5" s="11">
        <f>INDEX($B$31:$I$480,MATCH(MIN($I$31:$I$480),$I$31:$I$480,0),3)</f>
        <v>0</v>
      </c>
      <c r="J5" s="17" t="s">
        <v>10</v>
      </c>
      <c r="K5" s="18">
        <f>INDEX($AC$31:$AJ$702,MATCH(MIN($AJ$31:$AJ$702),$AJ$31:$AJ$702,0),1)</f>
        <v>0</v>
      </c>
      <c r="L5" s="18">
        <f>INDEX($AC$31:$AJ$702,MATCH(MIN($AJ$31:$AJ$702),$AJ$31:$AJ$702,0),2)</f>
        <v>7</v>
      </c>
      <c r="M5" s="19">
        <f>INDEX($AC$31:$AJ$702,MATCH(MIN($AJ$31:$AJ$702),$AJ$31:$AJ$702,0),3)</f>
        <v>3</v>
      </c>
      <c r="P5" s="13" t="s">
        <v>30</v>
      </c>
      <c r="Q5" s="14">
        <v>1600</v>
      </c>
      <c r="R5" s="14">
        <v>109</v>
      </c>
      <c r="S5" s="14">
        <v>7</v>
      </c>
      <c r="T5" s="14"/>
      <c r="U5" s="15">
        <v>1</v>
      </c>
      <c r="V5" s="14"/>
      <c r="W5" s="14">
        <v>20</v>
      </c>
      <c r="X5" s="16"/>
    </row>
    <row r="6" spans="1:24" ht="17.25" thickBot="1" x14ac:dyDescent="0.35">
      <c r="B6" s="42"/>
      <c r="C6" s="33" t="s">
        <v>10</v>
      </c>
      <c r="D6" s="48">
        <v>550</v>
      </c>
      <c r="F6" s="3" t="s">
        <v>34</v>
      </c>
      <c r="G6" s="4" t="s">
        <v>20</v>
      </c>
      <c r="H6" s="5" t="s">
        <v>21</v>
      </c>
      <c r="I6" s="6" t="s">
        <v>22</v>
      </c>
      <c r="J6" s="3" t="s">
        <v>43</v>
      </c>
      <c r="K6" s="4" t="s">
        <v>20</v>
      </c>
      <c r="L6" s="5" t="s">
        <v>21</v>
      </c>
      <c r="M6" s="6" t="s">
        <v>22</v>
      </c>
      <c r="P6" s="20"/>
      <c r="Q6" s="21">
        <f>Q5/1000*$D$2</f>
        <v>16</v>
      </c>
      <c r="R6" s="21">
        <f>R5*$D$4</f>
        <v>109</v>
      </c>
      <c r="S6" s="21">
        <f>S5*$D$8</f>
        <v>1225</v>
      </c>
      <c r="T6" s="21">
        <v>480</v>
      </c>
      <c r="U6" s="21">
        <f>U5*$D$6</f>
        <v>550</v>
      </c>
      <c r="V6" s="21">
        <f>SUM(Q6:U6)</f>
        <v>2380</v>
      </c>
      <c r="W6" s="21">
        <f>W5+IF($D$13&gt;=10,20,$D$13*2)</f>
        <v>20</v>
      </c>
      <c r="X6" s="22">
        <f>V6*100/W6</f>
        <v>11900</v>
      </c>
    </row>
    <row r="7" spans="1:24" x14ac:dyDescent="0.3">
      <c r="B7" s="43" t="s">
        <v>15</v>
      </c>
      <c r="C7" s="32" t="s">
        <v>17</v>
      </c>
      <c r="D7" s="48">
        <v>35</v>
      </c>
      <c r="F7" s="10" t="s">
        <v>40</v>
      </c>
      <c r="G7" s="11">
        <v>0.1</v>
      </c>
      <c r="H7" s="11">
        <v>0.6</v>
      </c>
      <c r="I7" s="12">
        <v>3</v>
      </c>
      <c r="J7" s="10" t="s">
        <v>40</v>
      </c>
      <c r="K7" s="11">
        <v>0.01</v>
      </c>
      <c r="L7" s="11">
        <v>0.06</v>
      </c>
      <c r="M7" s="23">
        <v>0.3</v>
      </c>
      <c r="P7" s="7" t="s">
        <v>34</v>
      </c>
      <c r="Q7" s="8" t="s">
        <v>2</v>
      </c>
      <c r="R7" s="8" t="s">
        <v>32</v>
      </c>
      <c r="S7" s="8" t="s">
        <v>33</v>
      </c>
      <c r="T7" s="8" t="s">
        <v>0</v>
      </c>
      <c r="U7" s="8" t="s">
        <v>9</v>
      </c>
      <c r="V7" s="8" t="s">
        <v>35</v>
      </c>
      <c r="W7" s="8" t="s">
        <v>1</v>
      </c>
      <c r="X7" s="9" t="s">
        <v>3</v>
      </c>
    </row>
    <row r="8" spans="1:24" x14ac:dyDescent="0.3">
      <c r="B8" s="44"/>
      <c r="C8" s="34" t="s">
        <v>18</v>
      </c>
      <c r="D8" s="48">
        <v>175</v>
      </c>
      <c r="F8" s="10" t="s">
        <v>29</v>
      </c>
      <c r="G8" s="11">
        <f>INDEX($K$31:$R$480,MATCH(MIN($Q$31:$Q$480),$Q$31:$Q$480,0),1)</f>
        <v>15</v>
      </c>
      <c r="H8" s="11">
        <f>INDEX($K$31:$R$480,MATCH(MIN($Q$31:$Q$480),$Q$31:$Q$480,0),2)</f>
        <v>5</v>
      </c>
      <c r="I8" s="11">
        <f>INDEX($K$31:$R$480,MATCH(MIN($Q$31:$Q$480),$Q$31:$Q$480,0),3)</f>
        <v>2</v>
      </c>
      <c r="J8" s="10" t="s">
        <v>29</v>
      </c>
      <c r="K8" s="11">
        <f>INDEX($AL$31:$AS$1735,MATCH(MIN($AR$31:$AR$1735),$AR$31:$AR$1735,0),1)</f>
        <v>30</v>
      </c>
      <c r="L8" s="11">
        <f>INDEX($AL$31:$AS$1735,MATCH(MIN($AR$31:$AR$1735),$AR$31:$AR$1735,0),2)</f>
        <v>10</v>
      </c>
      <c r="M8" s="12">
        <f>INDEX($AL$31:$AS$1735,MATCH(MIN($AR$31:$AR$1735),$AR$31:$AR$1735,0),3)</f>
        <v>4</v>
      </c>
      <c r="P8" s="13" t="s">
        <v>31</v>
      </c>
      <c r="Q8" s="14">
        <v>3600</v>
      </c>
      <c r="R8" s="14">
        <v>172</v>
      </c>
      <c r="S8" s="14">
        <v>11</v>
      </c>
      <c r="T8" s="14"/>
      <c r="U8" s="15">
        <v>2</v>
      </c>
      <c r="V8" s="14"/>
      <c r="W8" s="14">
        <v>10</v>
      </c>
      <c r="X8" s="16"/>
    </row>
    <row r="9" spans="1:24" ht="17.25" thickBot="1" x14ac:dyDescent="0.35">
      <c r="B9" s="44"/>
      <c r="C9" s="34" t="s">
        <v>13</v>
      </c>
      <c r="D9" s="48">
        <v>820</v>
      </c>
      <c r="F9" s="17" t="s">
        <v>10</v>
      </c>
      <c r="G9" s="11">
        <f>INDEX($K$31:$R$480,MATCH(MIN($R$31:$R$480),$R$31:$R$480,0),1)</f>
        <v>0</v>
      </c>
      <c r="H9" s="11">
        <f>INDEX($K$31:$R$480,MATCH(MIN($R$31:$R$480),$R$31:$R$480,0),2)</f>
        <v>5</v>
      </c>
      <c r="I9" s="11">
        <f>INDEX($K$31:$R$480,MATCH(MIN($R$31:$R$480),$R$31:$R$480,0),3)</f>
        <v>2</v>
      </c>
      <c r="J9" s="17" t="s">
        <v>10</v>
      </c>
      <c r="K9" s="18">
        <f>INDEX($AL$31:$AS$1735,MATCH(MIN($AS$31:$AS$1735),$AS$31:$AS$1735,0),1)</f>
        <v>0</v>
      </c>
      <c r="L9" s="18">
        <f>INDEX($AL$31:$AS$1735,MATCH(MIN($AS$31:$AS$1735),$AS$31:$AS$1735,0),2)</f>
        <v>10</v>
      </c>
      <c r="M9" s="19">
        <f>INDEX($AL$31:$AS$1735,MATCH(MIN($AS$31:$AS$1735),$AS$31:$AS$1735,0),3)</f>
        <v>4</v>
      </c>
      <c r="P9" s="13"/>
      <c r="Q9" s="14">
        <f>Q8/1000*$D$2</f>
        <v>36</v>
      </c>
      <c r="R9" s="14">
        <f>R8*$D$3</f>
        <v>516</v>
      </c>
      <c r="S9" s="14">
        <f>S8*$D$8</f>
        <v>1925</v>
      </c>
      <c r="T9" s="14">
        <v>759</v>
      </c>
      <c r="U9" s="14">
        <f>U8*$D$5</f>
        <v>3600</v>
      </c>
      <c r="V9" s="14">
        <f>SUM(Q9:U9)</f>
        <v>6836</v>
      </c>
      <c r="W9" s="14">
        <f>W8+IF($D$13&gt;=10,20,$D$13*2)</f>
        <v>10</v>
      </c>
      <c r="X9" s="16">
        <f>V9*100/W9</f>
        <v>68360</v>
      </c>
    </row>
    <row r="10" spans="1:24" x14ac:dyDescent="0.3">
      <c r="B10" s="43" t="s">
        <v>19</v>
      </c>
      <c r="C10" s="35" t="s">
        <v>20</v>
      </c>
      <c r="D10" s="48">
        <v>40</v>
      </c>
      <c r="F10" s="3" t="s">
        <v>42</v>
      </c>
      <c r="G10" s="4" t="s">
        <v>20</v>
      </c>
      <c r="H10" s="5" t="s">
        <v>21</v>
      </c>
      <c r="I10" s="6" t="s">
        <v>22</v>
      </c>
      <c r="P10" s="13" t="s">
        <v>30</v>
      </c>
      <c r="Q10" s="14">
        <v>1920</v>
      </c>
      <c r="R10" s="14">
        <v>138</v>
      </c>
      <c r="S10" s="14">
        <v>9</v>
      </c>
      <c r="T10" s="14"/>
      <c r="U10" s="15">
        <v>2</v>
      </c>
      <c r="V10" s="14"/>
      <c r="W10" s="14">
        <v>10</v>
      </c>
      <c r="X10" s="16"/>
    </row>
    <row r="11" spans="1:24" ht="17.25" thickBot="1" x14ac:dyDescent="0.35">
      <c r="B11" s="44"/>
      <c r="C11" s="36" t="s">
        <v>21</v>
      </c>
      <c r="D11" s="48">
        <v>150</v>
      </c>
      <c r="F11" s="10" t="s">
        <v>40</v>
      </c>
      <c r="G11" s="11">
        <v>0.2</v>
      </c>
      <c r="H11" s="11">
        <v>0.24</v>
      </c>
      <c r="I11" s="12">
        <v>1.2</v>
      </c>
      <c r="P11" s="20"/>
      <c r="Q11" s="21">
        <f>Q10/1000*$D$2</f>
        <v>19.2</v>
      </c>
      <c r="R11" s="21">
        <f>R10*$D$4</f>
        <v>138</v>
      </c>
      <c r="S11" s="21">
        <f>S10*$D$8</f>
        <v>1575</v>
      </c>
      <c r="T11" s="21">
        <v>607</v>
      </c>
      <c r="U11" s="21">
        <f>U10*$D$6</f>
        <v>1100</v>
      </c>
      <c r="V11" s="21">
        <f>SUM(Q11:U11)</f>
        <v>3439.2</v>
      </c>
      <c r="W11" s="21">
        <f>W10+IF($D$13&gt;=10,20,$D$13*2)</f>
        <v>10</v>
      </c>
      <c r="X11" s="22">
        <f>V11*100/W11</f>
        <v>34392</v>
      </c>
    </row>
    <row r="12" spans="1:24" x14ac:dyDescent="0.3">
      <c r="B12" s="40"/>
      <c r="C12" s="32" t="s">
        <v>22</v>
      </c>
      <c r="D12" s="48">
        <v>780</v>
      </c>
      <c r="F12" s="10" t="s">
        <v>29</v>
      </c>
      <c r="G12" s="11">
        <f>INDEX($T$31:$AA$702,MATCH(MIN($Z$31:$Z$702),$Z$31:$Z$702,0),1)</f>
        <v>20</v>
      </c>
      <c r="H12" s="11">
        <f>INDEX($T$31:$AA$702,MATCH(MIN($Z$31:$Z$702),$Z$31:$Z$702,0),2)</f>
        <v>4</v>
      </c>
      <c r="I12" s="12">
        <f>INDEX($T$31:$AA$702,MATCH(MIN($Z$31:$Z$702),$Z$31:$Z$702,0),3)</f>
        <v>1</v>
      </c>
      <c r="P12" s="7" t="s">
        <v>37</v>
      </c>
      <c r="Q12" s="8" t="s">
        <v>2</v>
      </c>
      <c r="R12" s="8" t="s">
        <v>32</v>
      </c>
      <c r="S12" s="8" t="s">
        <v>33</v>
      </c>
      <c r="T12" s="8" t="s">
        <v>0</v>
      </c>
      <c r="U12" s="8" t="s">
        <v>9</v>
      </c>
      <c r="V12" s="8" t="s">
        <v>35</v>
      </c>
      <c r="W12" s="8" t="s">
        <v>1</v>
      </c>
      <c r="X12" s="9" t="s">
        <v>3</v>
      </c>
    </row>
    <row r="13" spans="1:24" ht="17.25" thickBot="1" x14ac:dyDescent="0.35">
      <c r="B13" s="45"/>
      <c r="C13" s="46" t="s">
        <v>28</v>
      </c>
      <c r="D13" s="49">
        <v>0</v>
      </c>
      <c r="F13" s="17" t="s">
        <v>10</v>
      </c>
      <c r="G13" s="24">
        <f>INDEX($T$31:$AA$702,MATCH(MIN($AA$31:$AA$702),$AA$31:$AA$702,0),1)</f>
        <v>20</v>
      </c>
      <c r="H13" s="18">
        <f>INDEX($T$31:$AA$702,MATCH(MIN($AA$31:$AA$702),$AA$31:$AA$702,0),2)</f>
        <v>7</v>
      </c>
      <c r="I13" s="19">
        <f>INDEX($T$31:$AA$702,MATCH(MIN($AA$31:$AA$702),$AA$31:$AA$702,0),3)</f>
        <v>0</v>
      </c>
      <c r="P13" s="13" t="s">
        <v>31</v>
      </c>
      <c r="Q13" s="14">
        <v>4200</v>
      </c>
      <c r="R13" s="14">
        <v>179</v>
      </c>
      <c r="S13" s="14">
        <v>4</v>
      </c>
      <c r="T13" s="14"/>
      <c r="U13" s="15">
        <v>2</v>
      </c>
      <c r="V13" s="14"/>
      <c r="W13" s="14">
        <v>5</v>
      </c>
      <c r="X13" s="16"/>
    </row>
    <row r="14" spans="1:24" x14ac:dyDescent="0.3">
      <c r="P14" s="13"/>
      <c r="Q14" s="14">
        <f>Q13/1000*$D$2</f>
        <v>42</v>
      </c>
      <c r="R14" s="14">
        <f>R13*$D$3</f>
        <v>537</v>
      </c>
      <c r="S14" s="14">
        <f>S13*$D$9</f>
        <v>3280</v>
      </c>
      <c r="T14" s="14">
        <v>790</v>
      </c>
      <c r="U14" s="14">
        <f>U13*$D$5</f>
        <v>3600</v>
      </c>
      <c r="V14" s="14">
        <f>SUM(Q14:U14)</f>
        <v>8249</v>
      </c>
      <c r="W14" s="14">
        <f>W13+IF($D$13&gt;=10,10,$D$13*1)</f>
        <v>5</v>
      </c>
      <c r="X14" s="16">
        <f>V14*100/W14</f>
        <v>164980</v>
      </c>
    </row>
    <row r="15" spans="1:24" x14ac:dyDescent="0.3">
      <c r="D15" s="51" t="s">
        <v>49</v>
      </c>
      <c r="P15" s="13" t="s">
        <v>30</v>
      </c>
      <c r="Q15" s="14">
        <v>2080</v>
      </c>
      <c r="R15" s="14">
        <v>144</v>
      </c>
      <c r="S15" s="14">
        <v>4</v>
      </c>
      <c r="T15" s="14"/>
      <c r="U15" s="15">
        <v>2</v>
      </c>
      <c r="V15" s="14"/>
      <c r="W15" s="14">
        <v>5</v>
      </c>
      <c r="X15" s="16"/>
    </row>
    <row r="16" spans="1:24" ht="17.25" thickBot="1" x14ac:dyDescent="0.35">
      <c r="D16" s="51" t="s">
        <v>50</v>
      </c>
      <c r="P16" s="20"/>
      <c r="Q16" s="21">
        <f>Q15/1000*$D$2</f>
        <v>20.8</v>
      </c>
      <c r="R16" s="21">
        <f>R15*$D$4</f>
        <v>144</v>
      </c>
      <c r="S16" s="21">
        <f>S15*$D$9</f>
        <v>3280</v>
      </c>
      <c r="T16" s="21">
        <v>632</v>
      </c>
      <c r="U16" s="21">
        <f>U15*$D$6</f>
        <v>1100</v>
      </c>
      <c r="V16" s="21">
        <f>SUM(Q16:U16)</f>
        <v>5176.8</v>
      </c>
      <c r="W16" s="21">
        <f>W15+IF($D$13&gt;=10,10,$D$13*1)</f>
        <v>5</v>
      </c>
      <c r="X16" s="22">
        <f>V16*100/W16</f>
        <v>103536</v>
      </c>
    </row>
    <row r="17" spans="2:45" x14ac:dyDescent="0.3">
      <c r="D17" s="51" t="s">
        <v>48</v>
      </c>
      <c r="P17" s="7" t="s">
        <v>38</v>
      </c>
      <c r="Q17" s="8" t="s">
        <v>2</v>
      </c>
      <c r="R17" s="8" t="s">
        <v>32</v>
      </c>
      <c r="S17" s="8" t="s">
        <v>33</v>
      </c>
      <c r="T17" s="8" t="s">
        <v>0</v>
      </c>
      <c r="U17" s="8" t="s">
        <v>9</v>
      </c>
      <c r="V17" s="8" t="s">
        <v>35</v>
      </c>
      <c r="W17" s="8" t="s">
        <v>1</v>
      </c>
      <c r="X17" s="9" t="s">
        <v>3</v>
      </c>
    </row>
    <row r="18" spans="2:45" x14ac:dyDescent="0.3">
      <c r="P18" s="13" t="s">
        <v>31</v>
      </c>
      <c r="Q18" s="14">
        <v>4200</v>
      </c>
      <c r="R18" s="14">
        <v>186</v>
      </c>
      <c r="S18" s="14">
        <v>4</v>
      </c>
      <c r="T18" s="14"/>
      <c r="U18" s="15">
        <v>2</v>
      </c>
      <c r="V18" s="14"/>
      <c r="W18" s="14">
        <v>5</v>
      </c>
      <c r="X18" s="16"/>
    </row>
    <row r="19" spans="2:45" x14ac:dyDescent="0.3">
      <c r="P19" s="13"/>
      <c r="Q19" s="14">
        <f>Q18/1000*$D$2</f>
        <v>42</v>
      </c>
      <c r="R19" s="14">
        <f>R18*$D$3</f>
        <v>558</v>
      </c>
      <c r="S19" s="14">
        <f>S18*$D$9</f>
        <v>3280</v>
      </c>
      <c r="T19" s="14">
        <v>820</v>
      </c>
      <c r="U19" s="14">
        <f>U18*$D$5</f>
        <v>3600</v>
      </c>
      <c r="V19" s="14">
        <f>SUM(Q19:U19)</f>
        <v>8300</v>
      </c>
      <c r="W19" s="14">
        <f>W18+IF($D$13&gt;=10,10,$D$13*1)</f>
        <v>5</v>
      </c>
      <c r="X19" s="16">
        <f>V19*100/W19</f>
        <v>166000</v>
      </c>
    </row>
    <row r="20" spans="2:45" x14ac:dyDescent="0.3">
      <c r="P20" s="13" t="s">
        <v>30</v>
      </c>
      <c r="Q20" s="14">
        <v>2080</v>
      </c>
      <c r="R20" s="14">
        <v>149</v>
      </c>
      <c r="S20" s="14">
        <v>4</v>
      </c>
      <c r="T20" s="14"/>
      <c r="U20" s="15">
        <v>2</v>
      </c>
      <c r="V20" s="14"/>
      <c r="W20" s="14">
        <v>5</v>
      </c>
      <c r="X20" s="16"/>
    </row>
    <row r="21" spans="2:45" ht="17.25" thickBot="1" x14ac:dyDescent="0.35">
      <c r="P21" s="20"/>
      <c r="Q21" s="21">
        <f>Q20/1000*$D$2</f>
        <v>20.8</v>
      </c>
      <c r="R21" s="21">
        <f>R20*$D$4</f>
        <v>149</v>
      </c>
      <c r="S21" s="21">
        <f>S20*$D$9</f>
        <v>3280</v>
      </c>
      <c r="T21" s="21">
        <v>656</v>
      </c>
      <c r="U21" s="21">
        <f>U20*$D$6</f>
        <v>1100</v>
      </c>
      <c r="V21" s="21">
        <f>SUM(Q21:U21)</f>
        <v>5205.8</v>
      </c>
      <c r="W21" s="21">
        <f>W20+IF($D$13&gt;=10,10,$D$13*1)</f>
        <v>5</v>
      </c>
      <c r="X21" s="22">
        <f>V21*100/W21</f>
        <v>104116</v>
      </c>
    </row>
    <row r="22" spans="2:45" x14ac:dyDescent="0.3">
      <c r="P22" s="7" t="s">
        <v>39</v>
      </c>
      <c r="Q22" s="8" t="s">
        <v>2</v>
      </c>
      <c r="R22" s="8" t="s">
        <v>32</v>
      </c>
      <c r="S22" s="8" t="s">
        <v>33</v>
      </c>
      <c r="T22" s="8" t="s">
        <v>0</v>
      </c>
      <c r="U22" s="8" t="s">
        <v>9</v>
      </c>
      <c r="V22" s="8" t="s">
        <v>35</v>
      </c>
      <c r="W22" s="8" t="s">
        <v>1</v>
      </c>
      <c r="X22" s="9" t="s">
        <v>3</v>
      </c>
    </row>
    <row r="23" spans="2:45" x14ac:dyDescent="0.3">
      <c r="P23" s="13" t="s">
        <v>31</v>
      </c>
      <c r="Q23" s="14">
        <v>4200</v>
      </c>
      <c r="R23" s="14">
        <v>186</v>
      </c>
      <c r="S23" s="14">
        <v>5</v>
      </c>
      <c r="T23" s="14"/>
      <c r="U23" s="15">
        <v>2</v>
      </c>
      <c r="V23" s="14"/>
      <c r="W23" s="14">
        <v>1</v>
      </c>
      <c r="X23" s="16"/>
    </row>
    <row r="24" spans="2:45" x14ac:dyDescent="0.3">
      <c r="P24" s="13"/>
      <c r="Q24" s="14">
        <f>Q23/1000*$D$2</f>
        <v>42</v>
      </c>
      <c r="R24" s="14">
        <f>R23*$D$3</f>
        <v>558</v>
      </c>
      <c r="S24" s="14">
        <f>S23*$D$9</f>
        <v>4100</v>
      </c>
      <c r="T24" s="14">
        <v>820</v>
      </c>
      <c r="U24" s="14">
        <f>U23*$D$5</f>
        <v>3600</v>
      </c>
      <c r="V24" s="14">
        <f>SUM(Q24:U24)</f>
        <v>9120</v>
      </c>
      <c r="W24" s="14">
        <f>W23+IF($D$13&gt;=10,1,$D$13*0.1)</f>
        <v>1</v>
      </c>
      <c r="X24" s="16">
        <f>V24*100/W24</f>
        <v>912000</v>
      </c>
    </row>
    <row r="25" spans="2:45" x14ac:dyDescent="0.3">
      <c r="P25" s="13" t="s">
        <v>30</v>
      </c>
      <c r="Q25" s="14">
        <v>2080</v>
      </c>
      <c r="R25" s="14">
        <v>149</v>
      </c>
      <c r="S25" s="14">
        <v>4</v>
      </c>
      <c r="T25" s="14"/>
      <c r="U25" s="15">
        <v>2</v>
      </c>
      <c r="V25" s="14"/>
      <c r="W25" s="14">
        <v>1</v>
      </c>
      <c r="X25" s="16"/>
    </row>
    <row r="26" spans="2:45" ht="17.25" thickBot="1" x14ac:dyDescent="0.35">
      <c r="P26" s="20"/>
      <c r="Q26" s="21">
        <f>Q25/1000*$D$2</f>
        <v>20.8</v>
      </c>
      <c r="R26" s="21">
        <f>R25*$D$4</f>
        <v>149</v>
      </c>
      <c r="S26" s="21">
        <f>S25*$D$9</f>
        <v>3280</v>
      </c>
      <c r="T26" s="21">
        <v>656</v>
      </c>
      <c r="U26" s="21">
        <f>U25*$D$6</f>
        <v>1100</v>
      </c>
      <c r="V26" s="21">
        <f>SUM(Q26:U26)</f>
        <v>5205.8</v>
      </c>
      <c r="W26" s="21">
        <f>W25+IF($D$13&gt;=10,1,$D$13*0.1)</f>
        <v>1</v>
      </c>
      <c r="X26" s="22">
        <f>V26*100/W26</f>
        <v>520580</v>
      </c>
    </row>
    <row r="28" spans="2:45" hidden="1" x14ac:dyDescent="0.3"/>
    <row r="29" spans="2:45" hidden="1" x14ac:dyDescent="0.3">
      <c r="B29" s="25" t="s">
        <v>44</v>
      </c>
      <c r="K29" s="25" t="s">
        <v>34</v>
      </c>
      <c r="T29" s="25" t="s">
        <v>45</v>
      </c>
      <c r="AC29" s="25" t="s">
        <v>38</v>
      </c>
      <c r="AL29" s="25" t="s">
        <v>46</v>
      </c>
    </row>
    <row r="30" spans="2:45" hidden="1" x14ac:dyDescent="0.3">
      <c r="B30" s="26" t="s">
        <v>6</v>
      </c>
      <c r="C30" s="26" t="s">
        <v>5</v>
      </c>
      <c r="D30" s="26" t="s">
        <v>4</v>
      </c>
      <c r="E30" s="26" t="s">
        <v>11</v>
      </c>
      <c r="F30" s="27" t="s">
        <v>12</v>
      </c>
      <c r="G30" s="26" t="s">
        <v>7</v>
      </c>
      <c r="H30" s="28" t="s">
        <v>3</v>
      </c>
      <c r="I30" s="28" t="s">
        <v>3</v>
      </c>
      <c r="K30" s="26" t="s">
        <v>6</v>
      </c>
      <c r="L30" s="26" t="s">
        <v>5</v>
      </c>
      <c r="M30" s="26" t="s">
        <v>4</v>
      </c>
      <c r="N30" s="26" t="s">
        <v>11</v>
      </c>
      <c r="O30" s="27" t="s">
        <v>12</v>
      </c>
      <c r="P30" s="26" t="s">
        <v>7</v>
      </c>
      <c r="Q30" s="28" t="s">
        <v>3</v>
      </c>
      <c r="R30" s="28" t="s">
        <v>3</v>
      </c>
      <c r="T30" s="26" t="s">
        <v>6</v>
      </c>
      <c r="U30" s="26" t="s">
        <v>5</v>
      </c>
      <c r="V30" s="26" t="s">
        <v>4</v>
      </c>
      <c r="W30" s="26" t="s">
        <v>11</v>
      </c>
      <c r="X30" s="27" t="s">
        <v>12</v>
      </c>
      <c r="Y30" s="26" t="s">
        <v>7</v>
      </c>
      <c r="Z30" s="28" t="s">
        <v>3</v>
      </c>
      <c r="AA30" s="28" t="s">
        <v>3</v>
      </c>
      <c r="AC30" s="26" t="s">
        <v>6</v>
      </c>
      <c r="AD30" s="26" t="s">
        <v>5</v>
      </c>
      <c r="AE30" s="26" t="s">
        <v>4</v>
      </c>
      <c r="AF30" s="26" t="s">
        <v>11</v>
      </c>
      <c r="AG30" s="27" t="s">
        <v>12</v>
      </c>
      <c r="AH30" s="26" t="s">
        <v>7</v>
      </c>
      <c r="AI30" s="28" t="s">
        <v>3</v>
      </c>
      <c r="AJ30" s="28" t="s">
        <v>3</v>
      </c>
      <c r="AL30" s="26" t="s">
        <v>6</v>
      </c>
      <c r="AM30" s="26" t="s">
        <v>5</v>
      </c>
      <c r="AN30" s="26" t="s">
        <v>4</v>
      </c>
      <c r="AO30" s="26" t="s">
        <v>11</v>
      </c>
      <c r="AP30" s="27" t="s">
        <v>12</v>
      </c>
      <c r="AQ30" s="26" t="s">
        <v>7</v>
      </c>
      <c r="AR30" s="28" t="s">
        <v>3</v>
      </c>
      <c r="AS30" s="28" t="s">
        <v>3</v>
      </c>
    </row>
    <row r="31" spans="2:45" hidden="1" x14ac:dyDescent="0.3">
      <c r="B31" s="26">
        <v>0</v>
      </c>
      <c r="C31" s="29">
        <v>0</v>
      </c>
      <c r="D31" s="29">
        <v>0</v>
      </c>
      <c r="E31" s="29">
        <f>B31*$G$3+C31*$H$3+D31*$I$3</f>
        <v>0</v>
      </c>
      <c r="F31" s="29">
        <f>$W$4+E31</f>
        <v>20</v>
      </c>
      <c r="G31" s="29">
        <f>B31*$D$10+C31*$D$11+D31*$D$12</f>
        <v>0</v>
      </c>
      <c r="H31" s="28">
        <f>($V$4+G31)*100/F31</f>
        <v>21180</v>
      </c>
      <c r="I31" s="28">
        <f>($V$6+G31)*100/F31</f>
        <v>11900</v>
      </c>
      <c r="K31" s="26">
        <v>0</v>
      </c>
      <c r="L31" s="29">
        <v>0</v>
      </c>
      <c r="M31" s="29">
        <v>0</v>
      </c>
      <c r="N31" s="29">
        <f>K31*$G$7+L31*$H$7+M31*$I$7</f>
        <v>0</v>
      </c>
      <c r="O31" s="29">
        <f>$W$9+N31</f>
        <v>10</v>
      </c>
      <c r="P31" s="29">
        <f>K31*$D$10+L31*$D$11+M31*$D$12</f>
        <v>0</v>
      </c>
      <c r="Q31" s="28">
        <f>($V$9+P31)*100/O31</f>
        <v>68360</v>
      </c>
      <c r="R31" s="28">
        <f>($V$11+P31)*100/O31</f>
        <v>34392</v>
      </c>
      <c r="T31" s="26">
        <v>0</v>
      </c>
      <c r="U31" s="29">
        <v>0</v>
      </c>
      <c r="V31" s="29">
        <v>0</v>
      </c>
      <c r="W31" s="29">
        <f>T31*$G$11+U31*$H$11+V31*$I$11</f>
        <v>0</v>
      </c>
      <c r="X31" s="29">
        <f>$W$14+IF(W31&gt;=6.08,6.08,W31)</f>
        <v>5</v>
      </c>
      <c r="Y31" s="29">
        <f>T31*$D$10+U31*$D$11+V31*$D$12</f>
        <v>0</v>
      </c>
      <c r="Z31" s="28">
        <f>($V$14+Y31)*100/X31</f>
        <v>164980</v>
      </c>
      <c r="AA31" s="28">
        <f>($V$16+Y31)*100/X31</f>
        <v>103536</v>
      </c>
      <c r="AC31" s="26">
        <v>0</v>
      </c>
      <c r="AD31" s="29">
        <v>0</v>
      </c>
      <c r="AE31" s="29">
        <v>0</v>
      </c>
      <c r="AF31" s="29">
        <f>AC31*$K$3+AD31*$L$3+AE31*$M$3</f>
        <v>0</v>
      </c>
      <c r="AG31" s="29">
        <f>$W$19+AF31</f>
        <v>5</v>
      </c>
      <c r="AH31" s="29">
        <f>AC31*$D$10+AD31*$D$11+AE31*$D$12</f>
        <v>0</v>
      </c>
      <c r="AI31" s="28">
        <f>($V$19+AH31)*100/AG31</f>
        <v>166000</v>
      </c>
      <c r="AJ31" s="28">
        <f>($V$21+AH31)*100/AG31</f>
        <v>104116</v>
      </c>
      <c r="AL31" s="26">
        <v>0</v>
      </c>
      <c r="AM31" s="29">
        <v>0</v>
      </c>
      <c r="AN31" s="29">
        <v>0</v>
      </c>
      <c r="AO31" s="29">
        <f>AL31*$K$7+AM31*$L$7+AN31*$M$7</f>
        <v>0</v>
      </c>
      <c r="AP31" s="29">
        <f>$W$24+IF(AO31&gt;=2.1,2.1,AO31)</f>
        <v>1</v>
      </c>
      <c r="AQ31" s="29">
        <f>AL31*$D$10+AM31*$D$11+AN31*$D$12</f>
        <v>0</v>
      </c>
      <c r="AR31" s="28">
        <f>($V$24+AQ31)*100/AP31</f>
        <v>912000</v>
      </c>
      <c r="AS31" s="28">
        <f>($V$26+AQ31)*100/AP31</f>
        <v>520580</v>
      </c>
    </row>
    <row r="32" spans="2:45" hidden="1" x14ac:dyDescent="0.3">
      <c r="B32" s="26">
        <v>1</v>
      </c>
      <c r="C32" s="29">
        <v>0</v>
      </c>
      <c r="D32" s="29">
        <v>0</v>
      </c>
      <c r="E32" s="29">
        <f t="shared" ref="E32:E95" si="0">B32*$G$3+C32*$H$3+D32*$I$3</f>
        <v>1</v>
      </c>
      <c r="F32" s="29">
        <f t="shared" ref="F32:F95" si="1">$W$4+E32</f>
        <v>21</v>
      </c>
      <c r="G32" s="29">
        <f t="shared" ref="G32:G95" si="2">B32*$D$10+C32*$D$11+D32*$D$12</f>
        <v>40</v>
      </c>
      <c r="H32" s="28">
        <f t="shared" ref="H32:H95" si="3">($V$4+G32)*100/F32</f>
        <v>20361.904761904763</v>
      </c>
      <c r="I32" s="28">
        <f t="shared" ref="I32:I95" si="4">($V$6+G32)*100/F32</f>
        <v>11523.809523809523</v>
      </c>
      <c r="K32" s="26">
        <v>1</v>
      </c>
      <c r="L32" s="29">
        <v>0</v>
      </c>
      <c r="M32" s="29">
        <v>0</v>
      </c>
      <c r="N32" s="29">
        <f t="shared" ref="N32:N95" si="5">K32*$G$7+L32*$H$7+M32*$I$7</f>
        <v>0.1</v>
      </c>
      <c r="O32" s="29">
        <f t="shared" ref="O32:O95" si="6">$W$9+N32</f>
        <v>10.1</v>
      </c>
      <c r="P32" s="29">
        <f t="shared" ref="P32:P95" si="7">K32*$D$10+L32*$D$11+M32*$D$12</f>
        <v>40</v>
      </c>
      <c r="Q32" s="28">
        <f t="shared" ref="Q32:Q95" si="8">($V$9+P32)*100/O32</f>
        <v>68079.207920792076</v>
      </c>
      <c r="R32" s="28">
        <f t="shared" ref="R32:R95" si="9">($V$11+P32)*100/O32</f>
        <v>34447.524752475249</v>
      </c>
      <c r="T32" s="26">
        <v>1</v>
      </c>
      <c r="U32" s="29">
        <v>0</v>
      </c>
      <c r="V32" s="29">
        <v>0</v>
      </c>
      <c r="W32" s="29">
        <f t="shared" ref="W32:W95" si="10">T32*$G$11+U32*$H$11+V32*$I$11</f>
        <v>0.2</v>
      </c>
      <c r="X32" s="29">
        <f t="shared" ref="X32:X95" si="11">$W$14+IF(W32&gt;=6.08,6.08,W32)</f>
        <v>5.2</v>
      </c>
      <c r="Y32" s="29">
        <f t="shared" ref="Y32:Y95" si="12">T32*$D$10+U32*$D$11+V32*$D$12</f>
        <v>40</v>
      </c>
      <c r="Z32" s="28">
        <f t="shared" ref="Z32:Z95" si="13">($V$14+Y32)*100/X32</f>
        <v>159403.84615384616</v>
      </c>
      <c r="AA32" s="28">
        <f t="shared" ref="AA32:AA95" si="14">($V$16+Y32)*100/X32</f>
        <v>100323.07692307692</v>
      </c>
      <c r="AC32" s="26">
        <v>1</v>
      </c>
      <c r="AD32" s="29">
        <v>0</v>
      </c>
      <c r="AE32" s="29">
        <v>0</v>
      </c>
      <c r="AF32" s="29">
        <f t="shared" ref="AF32:AF95" si="15">AC32*$K$3+AD32*$L$3+AE32*$M$3</f>
        <v>0.04</v>
      </c>
      <c r="AG32" s="29">
        <f t="shared" ref="AG32:AG95" si="16">$W$19+AF32</f>
        <v>5.04</v>
      </c>
      <c r="AH32" s="29">
        <f t="shared" ref="AH32:AH95" si="17">AC32*$D$10+AD32*$D$11+AE32*$D$12</f>
        <v>40</v>
      </c>
      <c r="AI32" s="28">
        <f t="shared" ref="AI32:AI95" si="18">($V$19+AH32)*100/AG32</f>
        <v>165476.19047619047</v>
      </c>
      <c r="AJ32" s="28">
        <f t="shared" ref="AJ32:AJ95" si="19">($V$21+AH32)*100/AG32</f>
        <v>104083.33333333333</v>
      </c>
      <c r="AL32" s="26">
        <v>1</v>
      </c>
      <c r="AM32" s="29">
        <v>0</v>
      </c>
      <c r="AN32" s="29">
        <v>0</v>
      </c>
      <c r="AO32" s="29">
        <f t="shared" ref="AO32:AO95" si="20">AL32*$K$7+AM32*$L$7+AN32*$M$7</f>
        <v>0.01</v>
      </c>
      <c r="AP32" s="29">
        <f t="shared" ref="AP32:AP95" si="21">$W$24+IF(AO32&gt;=2.1,2.1,AO32)</f>
        <v>1.01</v>
      </c>
      <c r="AQ32" s="29">
        <f t="shared" ref="AQ32:AQ95" si="22">AL32*$D$10+AM32*$D$11+AN32*$D$12</f>
        <v>40</v>
      </c>
      <c r="AR32" s="28">
        <f t="shared" ref="AR32:AR95" si="23">($V$24+AQ32)*100/AP32</f>
        <v>906930.6930693069</v>
      </c>
      <c r="AS32" s="28">
        <f t="shared" ref="AS32:AS95" si="24">($V$26+AQ32)*100/AP32</f>
        <v>519386.1386138614</v>
      </c>
    </row>
    <row r="33" spans="2:45" hidden="1" x14ac:dyDescent="0.3">
      <c r="B33" s="26">
        <v>2</v>
      </c>
      <c r="C33" s="29">
        <v>0</v>
      </c>
      <c r="D33" s="29">
        <v>0</v>
      </c>
      <c r="E33" s="29">
        <f t="shared" si="0"/>
        <v>2</v>
      </c>
      <c r="F33" s="29">
        <f t="shared" si="1"/>
        <v>22</v>
      </c>
      <c r="G33" s="29">
        <f t="shared" si="2"/>
        <v>80</v>
      </c>
      <c r="H33" s="28">
        <f t="shared" si="3"/>
        <v>19618.18181818182</v>
      </c>
      <c r="I33" s="28">
        <f t="shared" si="4"/>
        <v>11181.818181818182</v>
      </c>
      <c r="K33" s="26">
        <v>2</v>
      </c>
      <c r="L33" s="29">
        <v>0</v>
      </c>
      <c r="M33" s="29">
        <v>0</v>
      </c>
      <c r="N33" s="29">
        <f t="shared" si="5"/>
        <v>0.2</v>
      </c>
      <c r="O33" s="29">
        <f t="shared" si="6"/>
        <v>10.199999999999999</v>
      </c>
      <c r="P33" s="29">
        <f t="shared" si="7"/>
        <v>80</v>
      </c>
      <c r="Q33" s="28">
        <f t="shared" si="8"/>
        <v>67803.921568627455</v>
      </c>
      <c r="R33" s="28">
        <f t="shared" si="9"/>
        <v>34501.960784313727</v>
      </c>
      <c r="T33" s="26">
        <v>2</v>
      </c>
      <c r="U33" s="29">
        <v>0</v>
      </c>
      <c r="V33" s="29">
        <v>0</v>
      </c>
      <c r="W33" s="29">
        <f t="shared" si="10"/>
        <v>0.4</v>
      </c>
      <c r="X33" s="29">
        <f t="shared" si="11"/>
        <v>5.4</v>
      </c>
      <c r="Y33" s="29">
        <f t="shared" si="12"/>
        <v>80</v>
      </c>
      <c r="Z33" s="28">
        <f t="shared" si="13"/>
        <v>154240.74074074073</v>
      </c>
      <c r="AA33" s="28">
        <f t="shared" si="14"/>
        <v>97348.148148148146</v>
      </c>
      <c r="AC33" s="26">
        <v>2</v>
      </c>
      <c r="AD33" s="29">
        <v>0</v>
      </c>
      <c r="AE33" s="29">
        <v>0</v>
      </c>
      <c r="AF33" s="29">
        <f t="shared" si="15"/>
        <v>0.08</v>
      </c>
      <c r="AG33" s="29">
        <f t="shared" si="16"/>
        <v>5.08</v>
      </c>
      <c r="AH33" s="29">
        <f t="shared" si="17"/>
        <v>80</v>
      </c>
      <c r="AI33" s="28">
        <f t="shared" si="18"/>
        <v>164960.62992125985</v>
      </c>
      <c r="AJ33" s="28">
        <f t="shared" si="19"/>
        <v>104051.1811023622</v>
      </c>
      <c r="AL33" s="26">
        <v>2</v>
      </c>
      <c r="AM33" s="29">
        <v>0</v>
      </c>
      <c r="AN33" s="29">
        <v>0</v>
      </c>
      <c r="AO33" s="29">
        <f t="shared" si="20"/>
        <v>0.02</v>
      </c>
      <c r="AP33" s="29">
        <f t="shared" si="21"/>
        <v>1.02</v>
      </c>
      <c r="AQ33" s="29">
        <f t="shared" si="22"/>
        <v>80</v>
      </c>
      <c r="AR33" s="28">
        <f t="shared" si="23"/>
        <v>901960.78431372542</v>
      </c>
      <c r="AS33" s="28">
        <f t="shared" si="24"/>
        <v>518215.68627450982</v>
      </c>
    </row>
    <row r="34" spans="2:45" hidden="1" x14ac:dyDescent="0.3">
      <c r="B34" s="26">
        <v>3</v>
      </c>
      <c r="C34" s="29">
        <v>0</v>
      </c>
      <c r="D34" s="29">
        <v>0</v>
      </c>
      <c r="E34" s="29">
        <f t="shared" si="0"/>
        <v>3</v>
      </c>
      <c r="F34" s="29">
        <f t="shared" si="1"/>
        <v>23</v>
      </c>
      <c r="G34" s="29">
        <f t="shared" si="2"/>
        <v>120</v>
      </c>
      <c r="H34" s="28">
        <f t="shared" si="3"/>
        <v>18939.130434782608</v>
      </c>
      <c r="I34" s="28">
        <f t="shared" si="4"/>
        <v>10869.565217391304</v>
      </c>
      <c r="K34" s="26">
        <v>3</v>
      </c>
      <c r="L34" s="29">
        <v>0</v>
      </c>
      <c r="M34" s="29">
        <v>0</v>
      </c>
      <c r="N34" s="29">
        <f t="shared" si="5"/>
        <v>0.30000000000000004</v>
      </c>
      <c r="O34" s="29">
        <f t="shared" si="6"/>
        <v>10.3</v>
      </c>
      <c r="P34" s="29">
        <f t="shared" si="7"/>
        <v>120</v>
      </c>
      <c r="Q34" s="28">
        <f t="shared" si="8"/>
        <v>67533.980582524266</v>
      </c>
      <c r="R34" s="28">
        <f t="shared" si="9"/>
        <v>34555.339805825242</v>
      </c>
      <c r="T34" s="26">
        <v>3</v>
      </c>
      <c r="U34" s="29">
        <v>0</v>
      </c>
      <c r="V34" s="29">
        <v>0</v>
      </c>
      <c r="W34" s="29">
        <f t="shared" si="10"/>
        <v>0.60000000000000009</v>
      </c>
      <c r="X34" s="29">
        <f t="shared" si="11"/>
        <v>5.6</v>
      </c>
      <c r="Y34" s="29">
        <f t="shared" si="12"/>
        <v>120</v>
      </c>
      <c r="Z34" s="28">
        <f t="shared" si="13"/>
        <v>149446.42857142858</v>
      </c>
      <c r="AA34" s="28">
        <f t="shared" si="14"/>
        <v>94585.71428571429</v>
      </c>
      <c r="AC34" s="26">
        <v>3</v>
      </c>
      <c r="AD34" s="29">
        <v>0</v>
      </c>
      <c r="AE34" s="29">
        <v>0</v>
      </c>
      <c r="AF34" s="29">
        <f t="shared" si="15"/>
        <v>0.12</v>
      </c>
      <c r="AG34" s="29">
        <f t="shared" si="16"/>
        <v>5.12</v>
      </c>
      <c r="AH34" s="29">
        <f t="shared" si="17"/>
        <v>120</v>
      </c>
      <c r="AI34" s="28">
        <f t="shared" si="18"/>
        <v>164453.125</v>
      </c>
      <c r="AJ34" s="28">
        <f t="shared" si="19"/>
        <v>104019.53125</v>
      </c>
      <c r="AL34" s="26">
        <v>3</v>
      </c>
      <c r="AM34" s="29">
        <v>0</v>
      </c>
      <c r="AN34" s="29">
        <v>0</v>
      </c>
      <c r="AO34" s="29">
        <f t="shared" si="20"/>
        <v>0.03</v>
      </c>
      <c r="AP34" s="29">
        <f t="shared" si="21"/>
        <v>1.03</v>
      </c>
      <c r="AQ34" s="29">
        <f t="shared" si="22"/>
        <v>120</v>
      </c>
      <c r="AR34" s="28">
        <f t="shared" si="23"/>
        <v>897087.37864077673</v>
      </c>
      <c r="AS34" s="28">
        <f t="shared" si="24"/>
        <v>517067.96116504853</v>
      </c>
    </row>
    <row r="35" spans="2:45" hidden="1" x14ac:dyDescent="0.3">
      <c r="B35" s="26">
        <v>4</v>
      </c>
      <c r="C35" s="29">
        <v>0</v>
      </c>
      <c r="D35" s="29">
        <v>0</v>
      </c>
      <c r="E35" s="29">
        <f t="shared" si="0"/>
        <v>4</v>
      </c>
      <c r="F35" s="29">
        <f t="shared" si="1"/>
        <v>24</v>
      </c>
      <c r="G35" s="29">
        <f t="shared" si="2"/>
        <v>160</v>
      </c>
      <c r="H35" s="28">
        <f t="shared" si="3"/>
        <v>18316.666666666668</v>
      </c>
      <c r="I35" s="28">
        <f t="shared" si="4"/>
        <v>10583.333333333334</v>
      </c>
      <c r="K35" s="26">
        <v>4</v>
      </c>
      <c r="L35" s="29">
        <v>0</v>
      </c>
      <c r="M35" s="29">
        <v>0</v>
      </c>
      <c r="N35" s="29">
        <f t="shared" si="5"/>
        <v>0.4</v>
      </c>
      <c r="O35" s="29">
        <f t="shared" si="6"/>
        <v>10.4</v>
      </c>
      <c r="P35" s="29">
        <f t="shared" si="7"/>
        <v>160</v>
      </c>
      <c r="Q35" s="28">
        <f t="shared" si="8"/>
        <v>67269.230769230766</v>
      </c>
      <c r="R35" s="28">
        <f t="shared" si="9"/>
        <v>34607.692307692305</v>
      </c>
      <c r="T35" s="26">
        <v>4</v>
      </c>
      <c r="U35" s="29">
        <v>0</v>
      </c>
      <c r="V35" s="29">
        <v>0</v>
      </c>
      <c r="W35" s="29">
        <f t="shared" si="10"/>
        <v>0.8</v>
      </c>
      <c r="X35" s="29">
        <f t="shared" si="11"/>
        <v>5.8</v>
      </c>
      <c r="Y35" s="29">
        <f t="shared" si="12"/>
        <v>160</v>
      </c>
      <c r="Z35" s="28">
        <f t="shared" si="13"/>
        <v>144982.75862068965</v>
      </c>
      <c r="AA35" s="28">
        <f t="shared" si="14"/>
        <v>92013.793103448275</v>
      </c>
      <c r="AC35" s="26">
        <v>4</v>
      </c>
      <c r="AD35" s="29">
        <v>0</v>
      </c>
      <c r="AE35" s="29">
        <v>0</v>
      </c>
      <c r="AF35" s="29">
        <f t="shared" si="15"/>
        <v>0.16</v>
      </c>
      <c r="AG35" s="29">
        <f t="shared" si="16"/>
        <v>5.16</v>
      </c>
      <c r="AH35" s="29">
        <f t="shared" si="17"/>
        <v>160</v>
      </c>
      <c r="AI35" s="28">
        <f t="shared" si="18"/>
        <v>163953.48837209301</v>
      </c>
      <c r="AJ35" s="28">
        <f t="shared" si="19"/>
        <v>103988.37209302325</v>
      </c>
      <c r="AL35" s="26">
        <v>4</v>
      </c>
      <c r="AM35" s="29">
        <v>0</v>
      </c>
      <c r="AN35" s="29">
        <v>0</v>
      </c>
      <c r="AO35" s="29">
        <f t="shared" si="20"/>
        <v>0.04</v>
      </c>
      <c r="AP35" s="29">
        <f t="shared" si="21"/>
        <v>1.04</v>
      </c>
      <c r="AQ35" s="29">
        <f t="shared" si="22"/>
        <v>160</v>
      </c>
      <c r="AR35" s="28">
        <f t="shared" si="23"/>
        <v>892307.69230769225</v>
      </c>
      <c r="AS35" s="28">
        <f t="shared" si="24"/>
        <v>515942.30769230769</v>
      </c>
    </row>
    <row r="36" spans="2:45" hidden="1" x14ac:dyDescent="0.3">
      <c r="B36" s="26">
        <v>5</v>
      </c>
      <c r="C36" s="29">
        <v>0</v>
      </c>
      <c r="D36" s="29">
        <v>0</v>
      </c>
      <c r="E36" s="29">
        <f t="shared" si="0"/>
        <v>5</v>
      </c>
      <c r="F36" s="29">
        <f t="shared" si="1"/>
        <v>25</v>
      </c>
      <c r="G36" s="29">
        <f t="shared" si="2"/>
        <v>200</v>
      </c>
      <c r="H36" s="28">
        <f t="shared" si="3"/>
        <v>17744</v>
      </c>
      <c r="I36" s="28">
        <f t="shared" si="4"/>
        <v>10320</v>
      </c>
      <c r="K36" s="26">
        <v>5</v>
      </c>
      <c r="L36" s="29">
        <v>0</v>
      </c>
      <c r="M36" s="29">
        <v>0</v>
      </c>
      <c r="N36" s="29">
        <f t="shared" si="5"/>
        <v>0.5</v>
      </c>
      <c r="O36" s="29">
        <f t="shared" si="6"/>
        <v>10.5</v>
      </c>
      <c r="P36" s="29">
        <f t="shared" si="7"/>
        <v>200</v>
      </c>
      <c r="Q36" s="28">
        <f t="shared" si="8"/>
        <v>67009.523809523816</v>
      </c>
      <c r="R36" s="28">
        <f t="shared" si="9"/>
        <v>34659.047619047618</v>
      </c>
      <c r="T36" s="26">
        <v>5</v>
      </c>
      <c r="U36" s="29">
        <v>0</v>
      </c>
      <c r="V36" s="29">
        <v>0</v>
      </c>
      <c r="W36" s="29">
        <f t="shared" si="10"/>
        <v>1</v>
      </c>
      <c r="X36" s="29">
        <f t="shared" si="11"/>
        <v>6</v>
      </c>
      <c r="Y36" s="29">
        <f t="shared" si="12"/>
        <v>200</v>
      </c>
      <c r="Z36" s="28">
        <f t="shared" si="13"/>
        <v>140816.66666666666</v>
      </c>
      <c r="AA36" s="28">
        <f t="shared" si="14"/>
        <v>89613.333333333328</v>
      </c>
      <c r="AC36" s="26">
        <v>5</v>
      </c>
      <c r="AD36" s="29">
        <v>0</v>
      </c>
      <c r="AE36" s="29">
        <v>0</v>
      </c>
      <c r="AF36" s="29">
        <f t="shared" si="15"/>
        <v>0.2</v>
      </c>
      <c r="AG36" s="29">
        <f t="shared" si="16"/>
        <v>5.2</v>
      </c>
      <c r="AH36" s="29">
        <f t="shared" si="17"/>
        <v>200</v>
      </c>
      <c r="AI36" s="28">
        <f t="shared" si="18"/>
        <v>163461.53846153847</v>
      </c>
      <c r="AJ36" s="28">
        <f t="shared" si="19"/>
        <v>103957.6923076923</v>
      </c>
      <c r="AL36" s="26">
        <v>5</v>
      </c>
      <c r="AM36" s="29">
        <v>0</v>
      </c>
      <c r="AN36" s="29">
        <v>0</v>
      </c>
      <c r="AO36" s="29">
        <f t="shared" si="20"/>
        <v>0.05</v>
      </c>
      <c r="AP36" s="29">
        <f t="shared" si="21"/>
        <v>1.05</v>
      </c>
      <c r="AQ36" s="29">
        <f t="shared" si="22"/>
        <v>200</v>
      </c>
      <c r="AR36" s="28">
        <f t="shared" si="23"/>
        <v>887619.04761904757</v>
      </c>
      <c r="AS36" s="28">
        <f t="shared" si="24"/>
        <v>514838.09523809521</v>
      </c>
    </row>
    <row r="37" spans="2:45" hidden="1" x14ac:dyDescent="0.3">
      <c r="B37" s="26">
        <v>6</v>
      </c>
      <c r="C37" s="29">
        <v>0</v>
      </c>
      <c r="D37" s="29">
        <v>0</v>
      </c>
      <c r="E37" s="29">
        <f t="shared" si="0"/>
        <v>6</v>
      </c>
      <c r="F37" s="29">
        <f t="shared" si="1"/>
        <v>26</v>
      </c>
      <c r="G37" s="29">
        <f t="shared" si="2"/>
        <v>240</v>
      </c>
      <c r="H37" s="28">
        <f t="shared" si="3"/>
        <v>17215.384615384617</v>
      </c>
      <c r="I37" s="28">
        <f t="shared" si="4"/>
        <v>10076.923076923076</v>
      </c>
      <c r="K37" s="26">
        <v>6</v>
      </c>
      <c r="L37" s="29">
        <v>0</v>
      </c>
      <c r="M37" s="29">
        <v>0</v>
      </c>
      <c r="N37" s="29">
        <f t="shared" si="5"/>
        <v>0.60000000000000009</v>
      </c>
      <c r="O37" s="29">
        <f t="shared" si="6"/>
        <v>10.6</v>
      </c>
      <c r="P37" s="29">
        <f t="shared" si="7"/>
        <v>240</v>
      </c>
      <c r="Q37" s="28">
        <f t="shared" si="8"/>
        <v>66754.716981132078</v>
      </c>
      <c r="R37" s="28">
        <f t="shared" si="9"/>
        <v>34709.433962264149</v>
      </c>
      <c r="T37" s="26">
        <v>6</v>
      </c>
      <c r="U37" s="29">
        <v>0</v>
      </c>
      <c r="V37" s="29">
        <v>0</v>
      </c>
      <c r="W37" s="29">
        <f t="shared" si="10"/>
        <v>1.2000000000000002</v>
      </c>
      <c r="X37" s="29">
        <f t="shared" si="11"/>
        <v>6.2</v>
      </c>
      <c r="Y37" s="29">
        <f t="shared" si="12"/>
        <v>240</v>
      </c>
      <c r="Z37" s="28">
        <f t="shared" si="13"/>
        <v>136919.35483870967</v>
      </c>
      <c r="AA37" s="28">
        <f t="shared" si="14"/>
        <v>87367.741935483864</v>
      </c>
      <c r="AC37" s="26">
        <v>6</v>
      </c>
      <c r="AD37" s="29">
        <v>0</v>
      </c>
      <c r="AE37" s="29">
        <v>0</v>
      </c>
      <c r="AF37" s="29">
        <f t="shared" si="15"/>
        <v>0.24</v>
      </c>
      <c r="AG37" s="29">
        <f t="shared" si="16"/>
        <v>5.24</v>
      </c>
      <c r="AH37" s="29">
        <f t="shared" si="17"/>
        <v>240</v>
      </c>
      <c r="AI37" s="28">
        <f t="shared" si="18"/>
        <v>162977.09923664122</v>
      </c>
      <c r="AJ37" s="28">
        <f t="shared" si="19"/>
        <v>103927.48091603053</v>
      </c>
      <c r="AL37" s="26">
        <v>6</v>
      </c>
      <c r="AM37" s="29">
        <v>0</v>
      </c>
      <c r="AN37" s="29">
        <v>0</v>
      </c>
      <c r="AO37" s="29">
        <f t="shared" si="20"/>
        <v>0.06</v>
      </c>
      <c r="AP37" s="29">
        <f t="shared" si="21"/>
        <v>1.06</v>
      </c>
      <c r="AQ37" s="29">
        <f t="shared" si="22"/>
        <v>240</v>
      </c>
      <c r="AR37" s="28">
        <f t="shared" si="23"/>
        <v>883018.86792452831</v>
      </c>
      <c r="AS37" s="28">
        <f t="shared" si="24"/>
        <v>513754.71698113205</v>
      </c>
    </row>
    <row r="38" spans="2:45" hidden="1" x14ac:dyDescent="0.3">
      <c r="B38" s="26">
        <v>7</v>
      </c>
      <c r="C38" s="29">
        <v>0</v>
      </c>
      <c r="D38" s="29">
        <v>0</v>
      </c>
      <c r="E38" s="29">
        <f t="shared" si="0"/>
        <v>7</v>
      </c>
      <c r="F38" s="29">
        <f t="shared" si="1"/>
        <v>27</v>
      </c>
      <c r="G38" s="29">
        <f t="shared" si="2"/>
        <v>280</v>
      </c>
      <c r="H38" s="28">
        <f t="shared" si="3"/>
        <v>16725.925925925927</v>
      </c>
      <c r="I38" s="28">
        <f t="shared" si="4"/>
        <v>9851.8518518518522</v>
      </c>
      <c r="K38" s="26">
        <v>7</v>
      </c>
      <c r="L38" s="29">
        <v>0</v>
      </c>
      <c r="M38" s="29">
        <v>0</v>
      </c>
      <c r="N38" s="29">
        <f t="shared" si="5"/>
        <v>0.70000000000000007</v>
      </c>
      <c r="O38" s="29">
        <f t="shared" si="6"/>
        <v>10.7</v>
      </c>
      <c r="P38" s="29">
        <f t="shared" si="7"/>
        <v>280</v>
      </c>
      <c r="Q38" s="28">
        <f t="shared" si="8"/>
        <v>66504.672897196273</v>
      </c>
      <c r="R38" s="28">
        <f t="shared" si="9"/>
        <v>34758.878504672903</v>
      </c>
      <c r="T38" s="26">
        <v>7</v>
      </c>
      <c r="U38" s="29">
        <v>0</v>
      </c>
      <c r="V38" s="29">
        <v>0</v>
      </c>
      <c r="W38" s="29">
        <f t="shared" si="10"/>
        <v>1.4000000000000001</v>
      </c>
      <c r="X38" s="29">
        <f t="shared" si="11"/>
        <v>6.4</v>
      </c>
      <c r="Y38" s="29">
        <f t="shared" si="12"/>
        <v>280</v>
      </c>
      <c r="Z38" s="28">
        <f t="shared" si="13"/>
        <v>133265.625</v>
      </c>
      <c r="AA38" s="28">
        <f t="shared" si="14"/>
        <v>85262.5</v>
      </c>
      <c r="AC38" s="26">
        <v>7</v>
      </c>
      <c r="AD38" s="29">
        <v>0</v>
      </c>
      <c r="AE38" s="29">
        <v>0</v>
      </c>
      <c r="AF38" s="29">
        <f t="shared" si="15"/>
        <v>0.28000000000000003</v>
      </c>
      <c r="AG38" s="29">
        <f t="shared" si="16"/>
        <v>5.28</v>
      </c>
      <c r="AH38" s="29">
        <f t="shared" si="17"/>
        <v>280</v>
      </c>
      <c r="AI38" s="28">
        <f t="shared" si="18"/>
        <v>162500</v>
      </c>
      <c r="AJ38" s="28">
        <f t="shared" si="19"/>
        <v>103897.72727272726</v>
      </c>
      <c r="AL38" s="26">
        <v>7</v>
      </c>
      <c r="AM38" s="29">
        <v>0</v>
      </c>
      <c r="AN38" s="29">
        <v>0</v>
      </c>
      <c r="AO38" s="29">
        <f t="shared" si="20"/>
        <v>7.0000000000000007E-2</v>
      </c>
      <c r="AP38" s="29">
        <f t="shared" si="21"/>
        <v>1.07</v>
      </c>
      <c r="AQ38" s="29">
        <f t="shared" si="22"/>
        <v>280</v>
      </c>
      <c r="AR38" s="28">
        <f t="shared" si="23"/>
        <v>878504.67289719626</v>
      </c>
      <c r="AS38" s="28">
        <f t="shared" si="24"/>
        <v>512691.58878504671</v>
      </c>
    </row>
    <row r="39" spans="2:45" hidden="1" x14ac:dyDescent="0.3">
      <c r="B39" s="26">
        <v>8</v>
      </c>
      <c r="C39" s="29">
        <v>0</v>
      </c>
      <c r="D39" s="29">
        <v>0</v>
      </c>
      <c r="E39" s="29">
        <f t="shared" si="0"/>
        <v>8</v>
      </c>
      <c r="F39" s="29">
        <f t="shared" si="1"/>
        <v>28</v>
      </c>
      <c r="G39" s="29">
        <f t="shared" si="2"/>
        <v>320</v>
      </c>
      <c r="H39" s="28">
        <f t="shared" si="3"/>
        <v>16271.428571428571</v>
      </c>
      <c r="I39" s="28">
        <f t="shared" si="4"/>
        <v>9642.8571428571431</v>
      </c>
      <c r="K39" s="26">
        <v>8</v>
      </c>
      <c r="L39" s="29">
        <v>0</v>
      </c>
      <c r="M39" s="29">
        <v>0</v>
      </c>
      <c r="N39" s="29">
        <f t="shared" si="5"/>
        <v>0.8</v>
      </c>
      <c r="O39" s="29">
        <f t="shared" si="6"/>
        <v>10.8</v>
      </c>
      <c r="P39" s="29">
        <f t="shared" si="7"/>
        <v>320</v>
      </c>
      <c r="Q39" s="28">
        <f t="shared" si="8"/>
        <v>66259.259259259255</v>
      </c>
      <c r="R39" s="28">
        <f t="shared" si="9"/>
        <v>34807.407407407401</v>
      </c>
      <c r="T39" s="26">
        <v>8</v>
      </c>
      <c r="U39" s="29">
        <v>0</v>
      </c>
      <c r="V39" s="29">
        <v>0</v>
      </c>
      <c r="W39" s="29">
        <f t="shared" si="10"/>
        <v>1.6</v>
      </c>
      <c r="X39" s="29">
        <f t="shared" si="11"/>
        <v>6.6</v>
      </c>
      <c r="Y39" s="29">
        <f t="shared" si="12"/>
        <v>320</v>
      </c>
      <c r="Z39" s="28">
        <f t="shared" si="13"/>
        <v>129833.33333333334</v>
      </c>
      <c r="AA39" s="28">
        <f t="shared" si="14"/>
        <v>83284.848484848495</v>
      </c>
      <c r="AC39" s="26">
        <v>8</v>
      </c>
      <c r="AD39" s="29">
        <v>0</v>
      </c>
      <c r="AE39" s="29">
        <v>0</v>
      </c>
      <c r="AF39" s="29">
        <f t="shared" si="15"/>
        <v>0.32</v>
      </c>
      <c r="AG39" s="29">
        <f t="shared" si="16"/>
        <v>5.32</v>
      </c>
      <c r="AH39" s="29">
        <f t="shared" si="17"/>
        <v>320</v>
      </c>
      <c r="AI39" s="28">
        <f t="shared" si="18"/>
        <v>162030.07518796992</v>
      </c>
      <c r="AJ39" s="28">
        <f t="shared" si="19"/>
        <v>103868.42105263157</v>
      </c>
      <c r="AL39" s="26">
        <v>8</v>
      </c>
      <c r="AM39" s="29">
        <v>0</v>
      </c>
      <c r="AN39" s="29">
        <v>0</v>
      </c>
      <c r="AO39" s="29">
        <f t="shared" si="20"/>
        <v>0.08</v>
      </c>
      <c r="AP39" s="29">
        <f t="shared" si="21"/>
        <v>1.08</v>
      </c>
      <c r="AQ39" s="29">
        <f t="shared" si="22"/>
        <v>320</v>
      </c>
      <c r="AR39" s="28">
        <f t="shared" si="23"/>
        <v>874074.07407407404</v>
      </c>
      <c r="AS39" s="28">
        <f t="shared" si="24"/>
        <v>511648.14814814809</v>
      </c>
    </row>
    <row r="40" spans="2:45" hidden="1" x14ac:dyDescent="0.3">
      <c r="B40" s="26">
        <v>9</v>
      </c>
      <c r="C40" s="29">
        <v>0</v>
      </c>
      <c r="D40" s="29">
        <v>0</v>
      </c>
      <c r="E40" s="29">
        <f t="shared" si="0"/>
        <v>9</v>
      </c>
      <c r="F40" s="29">
        <f t="shared" si="1"/>
        <v>29</v>
      </c>
      <c r="G40" s="29">
        <f t="shared" si="2"/>
        <v>360</v>
      </c>
      <c r="H40" s="28">
        <f t="shared" si="3"/>
        <v>15848.275862068966</v>
      </c>
      <c r="I40" s="28">
        <f t="shared" si="4"/>
        <v>9448.2758620689656</v>
      </c>
      <c r="K40" s="26">
        <v>9</v>
      </c>
      <c r="L40" s="29">
        <v>0</v>
      </c>
      <c r="M40" s="29">
        <v>0</v>
      </c>
      <c r="N40" s="29">
        <f t="shared" si="5"/>
        <v>0.9</v>
      </c>
      <c r="O40" s="29">
        <f t="shared" si="6"/>
        <v>10.9</v>
      </c>
      <c r="P40" s="29">
        <f t="shared" si="7"/>
        <v>360</v>
      </c>
      <c r="Q40" s="28">
        <f t="shared" si="8"/>
        <v>66018.348623853206</v>
      </c>
      <c r="R40" s="28">
        <f t="shared" si="9"/>
        <v>34855.045871559632</v>
      </c>
      <c r="T40" s="26">
        <v>9</v>
      </c>
      <c r="U40" s="29">
        <v>0</v>
      </c>
      <c r="V40" s="29">
        <v>0</v>
      </c>
      <c r="W40" s="29">
        <f t="shared" si="10"/>
        <v>1.8</v>
      </c>
      <c r="X40" s="29">
        <f t="shared" si="11"/>
        <v>6.8</v>
      </c>
      <c r="Y40" s="29">
        <f t="shared" si="12"/>
        <v>360</v>
      </c>
      <c r="Z40" s="28">
        <f t="shared" si="13"/>
        <v>126602.94117647059</v>
      </c>
      <c r="AA40" s="28">
        <f t="shared" si="14"/>
        <v>81423.529411764714</v>
      </c>
      <c r="AC40" s="26">
        <v>9</v>
      </c>
      <c r="AD40" s="29">
        <v>0</v>
      </c>
      <c r="AE40" s="29">
        <v>0</v>
      </c>
      <c r="AF40" s="29">
        <f t="shared" si="15"/>
        <v>0.36</v>
      </c>
      <c r="AG40" s="29">
        <f t="shared" si="16"/>
        <v>5.36</v>
      </c>
      <c r="AH40" s="29">
        <f t="shared" si="17"/>
        <v>360</v>
      </c>
      <c r="AI40" s="28">
        <f t="shared" si="18"/>
        <v>161567.16417910447</v>
      </c>
      <c r="AJ40" s="28">
        <f t="shared" si="19"/>
        <v>103839.55223880596</v>
      </c>
      <c r="AL40" s="26">
        <v>9</v>
      </c>
      <c r="AM40" s="29">
        <v>0</v>
      </c>
      <c r="AN40" s="29">
        <v>0</v>
      </c>
      <c r="AO40" s="29">
        <f t="shared" si="20"/>
        <v>0.09</v>
      </c>
      <c r="AP40" s="29">
        <f t="shared" si="21"/>
        <v>1.0900000000000001</v>
      </c>
      <c r="AQ40" s="29">
        <f t="shared" si="22"/>
        <v>360</v>
      </c>
      <c r="AR40" s="28">
        <f t="shared" si="23"/>
        <v>869724.77064220177</v>
      </c>
      <c r="AS40" s="28">
        <f t="shared" si="24"/>
        <v>510623.85321100912</v>
      </c>
    </row>
    <row r="41" spans="2:45" hidden="1" x14ac:dyDescent="0.3">
      <c r="B41" s="26">
        <v>10</v>
      </c>
      <c r="C41" s="29">
        <v>0</v>
      </c>
      <c r="D41" s="29">
        <v>0</v>
      </c>
      <c r="E41" s="29">
        <f t="shared" si="0"/>
        <v>10</v>
      </c>
      <c r="F41" s="29">
        <f t="shared" si="1"/>
        <v>30</v>
      </c>
      <c r="G41" s="29">
        <f t="shared" si="2"/>
        <v>400</v>
      </c>
      <c r="H41" s="28">
        <f t="shared" si="3"/>
        <v>15453.333333333334</v>
      </c>
      <c r="I41" s="28">
        <f t="shared" si="4"/>
        <v>9266.6666666666661</v>
      </c>
      <c r="K41" s="26">
        <v>10</v>
      </c>
      <c r="L41" s="29">
        <v>0</v>
      </c>
      <c r="M41" s="29">
        <v>0</v>
      </c>
      <c r="N41" s="29">
        <f t="shared" si="5"/>
        <v>1</v>
      </c>
      <c r="O41" s="29">
        <f t="shared" si="6"/>
        <v>11</v>
      </c>
      <c r="P41" s="29">
        <f t="shared" si="7"/>
        <v>400</v>
      </c>
      <c r="Q41" s="28">
        <f t="shared" si="8"/>
        <v>65781.818181818177</v>
      </c>
      <c r="R41" s="28">
        <f t="shared" si="9"/>
        <v>34901.818181818184</v>
      </c>
      <c r="T41" s="26">
        <v>10</v>
      </c>
      <c r="U41" s="29">
        <v>0</v>
      </c>
      <c r="V41" s="29">
        <v>0</v>
      </c>
      <c r="W41" s="29">
        <f t="shared" si="10"/>
        <v>2</v>
      </c>
      <c r="X41" s="29">
        <f t="shared" si="11"/>
        <v>7</v>
      </c>
      <c r="Y41" s="29">
        <f t="shared" si="12"/>
        <v>400</v>
      </c>
      <c r="Z41" s="28">
        <f t="shared" si="13"/>
        <v>123557.14285714286</v>
      </c>
      <c r="AA41" s="28">
        <f t="shared" si="14"/>
        <v>79668.571428571435</v>
      </c>
      <c r="AC41" s="26">
        <v>10</v>
      </c>
      <c r="AD41" s="29">
        <v>0</v>
      </c>
      <c r="AE41" s="29">
        <v>0</v>
      </c>
      <c r="AF41" s="29">
        <f t="shared" si="15"/>
        <v>0.4</v>
      </c>
      <c r="AG41" s="29">
        <f t="shared" si="16"/>
        <v>5.4</v>
      </c>
      <c r="AH41" s="29">
        <f t="shared" si="17"/>
        <v>400</v>
      </c>
      <c r="AI41" s="28">
        <f t="shared" si="18"/>
        <v>161111.11111111109</v>
      </c>
      <c r="AJ41" s="28">
        <f t="shared" si="19"/>
        <v>103811.11111111111</v>
      </c>
      <c r="AL41" s="26">
        <v>10</v>
      </c>
      <c r="AM41" s="29">
        <v>0</v>
      </c>
      <c r="AN41" s="29">
        <v>0</v>
      </c>
      <c r="AO41" s="29">
        <f t="shared" si="20"/>
        <v>0.1</v>
      </c>
      <c r="AP41" s="29">
        <f t="shared" si="21"/>
        <v>1.1000000000000001</v>
      </c>
      <c r="AQ41" s="29">
        <f t="shared" si="22"/>
        <v>400</v>
      </c>
      <c r="AR41" s="28">
        <f t="shared" si="23"/>
        <v>865454.54545454541</v>
      </c>
      <c r="AS41" s="28">
        <f t="shared" si="24"/>
        <v>509618.18181818177</v>
      </c>
    </row>
    <row r="42" spans="2:45" hidden="1" x14ac:dyDescent="0.3">
      <c r="B42" s="26">
        <v>11</v>
      </c>
      <c r="C42" s="29">
        <v>0</v>
      </c>
      <c r="D42" s="29">
        <v>0</v>
      </c>
      <c r="E42" s="29">
        <f t="shared" si="0"/>
        <v>11</v>
      </c>
      <c r="F42" s="29">
        <f t="shared" si="1"/>
        <v>31</v>
      </c>
      <c r="G42" s="29">
        <f t="shared" si="2"/>
        <v>440</v>
      </c>
      <c r="H42" s="28">
        <f t="shared" si="3"/>
        <v>15083.870967741936</v>
      </c>
      <c r="I42" s="28">
        <f t="shared" si="4"/>
        <v>9096.7741935483864</v>
      </c>
      <c r="K42" s="26">
        <v>11</v>
      </c>
      <c r="L42" s="29">
        <v>0</v>
      </c>
      <c r="M42" s="29">
        <v>0</v>
      </c>
      <c r="N42" s="29">
        <f t="shared" si="5"/>
        <v>1.1000000000000001</v>
      </c>
      <c r="O42" s="29">
        <f t="shared" si="6"/>
        <v>11.1</v>
      </c>
      <c r="P42" s="29">
        <f t="shared" si="7"/>
        <v>440</v>
      </c>
      <c r="Q42" s="28">
        <f t="shared" si="8"/>
        <v>65549.549549549556</v>
      </c>
      <c r="R42" s="28">
        <f t="shared" si="9"/>
        <v>34947.747747747751</v>
      </c>
      <c r="T42" s="26">
        <v>11</v>
      </c>
      <c r="U42" s="29">
        <v>0</v>
      </c>
      <c r="V42" s="29">
        <v>0</v>
      </c>
      <c r="W42" s="29">
        <f t="shared" si="10"/>
        <v>2.2000000000000002</v>
      </c>
      <c r="X42" s="29">
        <f t="shared" si="11"/>
        <v>7.2</v>
      </c>
      <c r="Y42" s="29">
        <f t="shared" si="12"/>
        <v>440</v>
      </c>
      <c r="Z42" s="28">
        <f t="shared" si="13"/>
        <v>120680.55555555555</v>
      </c>
      <c r="AA42" s="28">
        <f t="shared" si="14"/>
        <v>78011.111111111109</v>
      </c>
      <c r="AC42" s="26">
        <v>11</v>
      </c>
      <c r="AD42" s="29">
        <v>0</v>
      </c>
      <c r="AE42" s="29">
        <v>0</v>
      </c>
      <c r="AF42" s="29">
        <f t="shared" si="15"/>
        <v>0.44</v>
      </c>
      <c r="AG42" s="29">
        <f t="shared" si="16"/>
        <v>5.44</v>
      </c>
      <c r="AH42" s="29">
        <f t="shared" si="17"/>
        <v>440</v>
      </c>
      <c r="AI42" s="28">
        <f t="shared" si="18"/>
        <v>160661.76470588235</v>
      </c>
      <c r="AJ42" s="28">
        <f t="shared" si="19"/>
        <v>103783.08823529411</v>
      </c>
      <c r="AL42" s="26">
        <v>11</v>
      </c>
      <c r="AM42" s="29">
        <v>0</v>
      </c>
      <c r="AN42" s="29">
        <v>0</v>
      </c>
      <c r="AO42" s="29">
        <f t="shared" si="20"/>
        <v>0.11</v>
      </c>
      <c r="AP42" s="29">
        <f t="shared" si="21"/>
        <v>1.1100000000000001</v>
      </c>
      <c r="AQ42" s="29">
        <f t="shared" si="22"/>
        <v>440</v>
      </c>
      <c r="AR42" s="28">
        <f t="shared" si="23"/>
        <v>861261.26126126118</v>
      </c>
      <c r="AS42" s="28">
        <f t="shared" si="24"/>
        <v>508630.63063063059</v>
      </c>
    </row>
    <row r="43" spans="2:45" hidden="1" x14ac:dyDescent="0.3">
      <c r="B43" s="26">
        <v>12</v>
      </c>
      <c r="C43" s="29">
        <v>0</v>
      </c>
      <c r="D43" s="29">
        <v>0</v>
      </c>
      <c r="E43" s="29">
        <f t="shared" si="0"/>
        <v>12</v>
      </c>
      <c r="F43" s="29">
        <f t="shared" si="1"/>
        <v>32</v>
      </c>
      <c r="G43" s="29">
        <f t="shared" si="2"/>
        <v>480</v>
      </c>
      <c r="H43" s="28">
        <f t="shared" si="3"/>
        <v>14737.5</v>
      </c>
      <c r="I43" s="28">
        <f t="shared" si="4"/>
        <v>8937.5</v>
      </c>
      <c r="K43" s="26">
        <v>12</v>
      </c>
      <c r="L43" s="29">
        <v>0</v>
      </c>
      <c r="M43" s="29">
        <v>0</v>
      </c>
      <c r="N43" s="29">
        <f t="shared" si="5"/>
        <v>1.2000000000000002</v>
      </c>
      <c r="O43" s="29">
        <f t="shared" si="6"/>
        <v>11.2</v>
      </c>
      <c r="P43" s="29">
        <f t="shared" si="7"/>
        <v>480</v>
      </c>
      <c r="Q43" s="28">
        <f t="shared" si="8"/>
        <v>65321.428571428572</v>
      </c>
      <c r="R43" s="28">
        <f t="shared" si="9"/>
        <v>34992.857142857145</v>
      </c>
      <c r="T43" s="26">
        <v>12</v>
      </c>
      <c r="U43" s="29">
        <v>0</v>
      </c>
      <c r="V43" s="29">
        <v>0</v>
      </c>
      <c r="W43" s="29">
        <f t="shared" si="10"/>
        <v>2.4000000000000004</v>
      </c>
      <c r="X43" s="29">
        <f t="shared" si="11"/>
        <v>7.4</v>
      </c>
      <c r="Y43" s="29">
        <f t="shared" si="12"/>
        <v>480</v>
      </c>
      <c r="Z43" s="28">
        <f t="shared" si="13"/>
        <v>117959.45945945945</v>
      </c>
      <c r="AA43" s="28">
        <f t="shared" si="14"/>
        <v>76443.24324324324</v>
      </c>
      <c r="AC43" s="26">
        <v>12</v>
      </c>
      <c r="AD43" s="29">
        <v>0</v>
      </c>
      <c r="AE43" s="29">
        <v>0</v>
      </c>
      <c r="AF43" s="29">
        <f t="shared" si="15"/>
        <v>0.48</v>
      </c>
      <c r="AG43" s="29">
        <f t="shared" si="16"/>
        <v>5.48</v>
      </c>
      <c r="AH43" s="29">
        <f t="shared" si="17"/>
        <v>480</v>
      </c>
      <c r="AI43" s="28">
        <f t="shared" si="18"/>
        <v>160218.97810218978</v>
      </c>
      <c r="AJ43" s="28">
        <f t="shared" si="19"/>
        <v>103755.47445255474</v>
      </c>
      <c r="AL43" s="26">
        <v>12</v>
      </c>
      <c r="AM43" s="29">
        <v>0</v>
      </c>
      <c r="AN43" s="29">
        <v>0</v>
      </c>
      <c r="AO43" s="29">
        <f t="shared" si="20"/>
        <v>0.12</v>
      </c>
      <c r="AP43" s="29">
        <f t="shared" si="21"/>
        <v>1.1200000000000001</v>
      </c>
      <c r="AQ43" s="29">
        <f t="shared" si="22"/>
        <v>480</v>
      </c>
      <c r="AR43" s="28">
        <f t="shared" si="23"/>
        <v>857142.85714285704</v>
      </c>
      <c r="AS43" s="28">
        <f t="shared" si="24"/>
        <v>507660.71428571426</v>
      </c>
    </row>
    <row r="44" spans="2:45" hidden="1" x14ac:dyDescent="0.3">
      <c r="B44" s="26">
        <v>13</v>
      </c>
      <c r="C44" s="29">
        <v>0</v>
      </c>
      <c r="D44" s="29">
        <v>0</v>
      </c>
      <c r="E44" s="29">
        <f t="shared" si="0"/>
        <v>13</v>
      </c>
      <c r="F44" s="29">
        <f t="shared" si="1"/>
        <v>33</v>
      </c>
      <c r="G44" s="29">
        <f t="shared" si="2"/>
        <v>520</v>
      </c>
      <c r="H44" s="28">
        <f t="shared" si="3"/>
        <v>14412.121212121212</v>
      </c>
      <c r="I44" s="28">
        <f t="shared" si="4"/>
        <v>8787.878787878788</v>
      </c>
      <c r="K44" s="26">
        <v>13</v>
      </c>
      <c r="L44" s="29">
        <v>0</v>
      </c>
      <c r="M44" s="29">
        <v>0</v>
      </c>
      <c r="N44" s="29">
        <f t="shared" si="5"/>
        <v>1.3</v>
      </c>
      <c r="O44" s="29">
        <f t="shared" si="6"/>
        <v>11.3</v>
      </c>
      <c r="P44" s="29">
        <f t="shared" si="7"/>
        <v>520</v>
      </c>
      <c r="Q44" s="28">
        <f t="shared" si="8"/>
        <v>65097.345132743358</v>
      </c>
      <c r="R44" s="28">
        <f t="shared" si="9"/>
        <v>35037.16814159292</v>
      </c>
      <c r="T44" s="26">
        <v>13</v>
      </c>
      <c r="U44" s="29">
        <v>0</v>
      </c>
      <c r="V44" s="29">
        <v>0</v>
      </c>
      <c r="W44" s="29">
        <f t="shared" si="10"/>
        <v>2.6</v>
      </c>
      <c r="X44" s="29">
        <f t="shared" si="11"/>
        <v>7.6</v>
      </c>
      <c r="Y44" s="29">
        <f t="shared" si="12"/>
        <v>520</v>
      </c>
      <c r="Z44" s="28">
        <f t="shared" si="13"/>
        <v>115381.57894736843</v>
      </c>
      <c r="AA44" s="28">
        <f t="shared" si="14"/>
        <v>74957.894736842107</v>
      </c>
      <c r="AC44" s="26">
        <v>13</v>
      </c>
      <c r="AD44" s="29">
        <v>0</v>
      </c>
      <c r="AE44" s="29">
        <v>0</v>
      </c>
      <c r="AF44" s="29">
        <f t="shared" si="15"/>
        <v>0.52</v>
      </c>
      <c r="AG44" s="29">
        <f t="shared" si="16"/>
        <v>5.52</v>
      </c>
      <c r="AH44" s="29">
        <f t="shared" si="17"/>
        <v>520</v>
      </c>
      <c r="AI44" s="28">
        <f t="shared" si="18"/>
        <v>159782.60869565219</v>
      </c>
      <c r="AJ44" s="28">
        <f t="shared" si="19"/>
        <v>103728.26086956523</v>
      </c>
      <c r="AL44" s="26">
        <v>13</v>
      </c>
      <c r="AM44" s="29">
        <v>0</v>
      </c>
      <c r="AN44" s="29">
        <v>0</v>
      </c>
      <c r="AO44" s="29">
        <f t="shared" si="20"/>
        <v>0.13</v>
      </c>
      <c r="AP44" s="29">
        <f t="shared" si="21"/>
        <v>1.1299999999999999</v>
      </c>
      <c r="AQ44" s="29">
        <f t="shared" si="22"/>
        <v>520</v>
      </c>
      <c r="AR44" s="28">
        <f t="shared" si="23"/>
        <v>853097.34513274347</v>
      </c>
      <c r="AS44" s="28">
        <f t="shared" si="24"/>
        <v>506707.96460176999</v>
      </c>
    </row>
    <row r="45" spans="2:45" hidden="1" x14ac:dyDescent="0.3">
      <c r="B45" s="26">
        <v>14</v>
      </c>
      <c r="C45" s="29">
        <v>0</v>
      </c>
      <c r="D45" s="29">
        <v>0</v>
      </c>
      <c r="E45" s="29">
        <f t="shared" si="0"/>
        <v>14</v>
      </c>
      <c r="F45" s="29">
        <f t="shared" si="1"/>
        <v>34</v>
      </c>
      <c r="G45" s="29">
        <f t="shared" si="2"/>
        <v>560</v>
      </c>
      <c r="H45" s="28">
        <f t="shared" si="3"/>
        <v>14105.882352941177</v>
      </c>
      <c r="I45" s="28">
        <f t="shared" si="4"/>
        <v>8647.0588235294126</v>
      </c>
      <c r="K45" s="26">
        <v>14</v>
      </c>
      <c r="L45" s="29">
        <v>0</v>
      </c>
      <c r="M45" s="29">
        <v>0</v>
      </c>
      <c r="N45" s="29">
        <f t="shared" si="5"/>
        <v>1.4000000000000001</v>
      </c>
      <c r="O45" s="29">
        <f t="shared" si="6"/>
        <v>11.4</v>
      </c>
      <c r="P45" s="29">
        <f t="shared" si="7"/>
        <v>560</v>
      </c>
      <c r="Q45" s="28">
        <f t="shared" si="8"/>
        <v>64877.192982456138</v>
      </c>
      <c r="R45" s="28">
        <f t="shared" si="9"/>
        <v>35080.701754385962</v>
      </c>
      <c r="T45" s="26">
        <v>14</v>
      </c>
      <c r="U45" s="29">
        <v>0</v>
      </c>
      <c r="V45" s="29">
        <v>0</v>
      </c>
      <c r="W45" s="29">
        <f t="shared" si="10"/>
        <v>2.8000000000000003</v>
      </c>
      <c r="X45" s="29">
        <f t="shared" si="11"/>
        <v>7.8000000000000007</v>
      </c>
      <c r="Y45" s="29">
        <f t="shared" si="12"/>
        <v>560</v>
      </c>
      <c r="Z45" s="28">
        <f t="shared" si="13"/>
        <v>112935.89743589742</v>
      </c>
      <c r="AA45" s="28">
        <f t="shared" si="14"/>
        <v>73548.717948717938</v>
      </c>
      <c r="AC45" s="26">
        <v>14</v>
      </c>
      <c r="AD45" s="29">
        <v>0</v>
      </c>
      <c r="AE45" s="29">
        <v>0</v>
      </c>
      <c r="AF45" s="29">
        <f t="shared" si="15"/>
        <v>0.56000000000000005</v>
      </c>
      <c r="AG45" s="29">
        <f t="shared" si="16"/>
        <v>5.5600000000000005</v>
      </c>
      <c r="AH45" s="29">
        <f t="shared" si="17"/>
        <v>560</v>
      </c>
      <c r="AI45" s="28">
        <f t="shared" si="18"/>
        <v>159352.51798561148</v>
      </c>
      <c r="AJ45" s="28">
        <f t="shared" si="19"/>
        <v>103701.43884892085</v>
      </c>
      <c r="AL45" s="26">
        <v>14</v>
      </c>
      <c r="AM45" s="29">
        <v>0</v>
      </c>
      <c r="AN45" s="29">
        <v>0</v>
      </c>
      <c r="AO45" s="29">
        <f t="shared" si="20"/>
        <v>0.14000000000000001</v>
      </c>
      <c r="AP45" s="29">
        <f t="shared" si="21"/>
        <v>1.1400000000000001</v>
      </c>
      <c r="AQ45" s="29">
        <f t="shared" si="22"/>
        <v>560</v>
      </c>
      <c r="AR45" s="28">
        <f t="shared" si="23"/>
        <v>849122.80701754382</v>
      </c>
      <c r="AS45" s="28">
        <f t="shared" si="24"/>
        <v>505771.92982456135</v>
      </c>
    </row>
    <row r="46" spans="2:45" hidden="1" x14ac:dyDescent="0.3">
      <c r="B46" s="26">
        <v>15</v>
      </c>
      <c r="C46" s="29">
        <v>0</v>
      </c>
      <c r="D46" s="29">
        <v>0</v>
      </c>
      <c r="E46" s="29">
        <f t="shared" si="0"/>
        <v>15</v>
      </c>
      <c r="F46" s="29">
        <f t="shared" si="1"/>
        <v>35</v>
      </c>
      <c r="G46" s="29">
        <f t="shared" si="2"/>
        <v>600</v>
      </c>
      <c r="H46" s="28">
        <f t="shared" si="3"/>
        <v>13817.142857142857</v>
      </c>
      <c r="I46" s="28">
        <f t="shared" si="4"/>
        <v>8514.2857142857138</v>
      </c>
      <c r="K46" s="26">
        <v>15</v>
      </c>
      <c r="L46" s="29">
        <v>0</v>
      </c>
      <c r="M46" s="29">
        <v>0</v>
      </c>
      <c r="N46" s="29">
        <f t="shared" si="5"/>
        <v>1.5</v>
      </c>
      <c r="O46" s="29">
        <f t="shared" si="6"/>
        <v>11.5</v>
      </c>
      <c r="P46" s="29">
        <f t="shared" si="7"/>
        <v>600</v>
      </c>
      <c r="Q46" s="28">
        <f t="shared" si="8"/>
        <v>64660.869565217392</v>
      </c>
      <c r="R46" s="28">
        <f t="shared" si="9"/>
        <v>35123.478260869568</v>
      </c>
      <c r="T46" s="26">
        <v>15</v>
      </c>
      <c r="U46" s="29">
        <v>0</v>
      </c>
      <c r="V46" s="29">
        <v>0</v>
      </c>
      <c r="W46" s="29">
        <f t="shared" si="10"/>
        <v>3</v>
      </c>
      <c r="X46" s="29">
        <f t="shared" si="11"/>
        <v>8</v>
      </c>
      <c r="Y46" s="29">
        <f t="shared" si="12"/>
        <v>600</v>
      </c>
      <c r="Z46" s="28">
        <f t="shared" si="13"/>
        <v>110612.5</v>
      </c>
      <c r="AA46" s="28">
        <f t="shared" si="14"/>
        <v>72210</v>
      </c>
      <c r="AC46" s="26">
        <v>15</v>
      </c>
      <c r="AD46" s="29">
        <v>0</v>
      </c>
      <c r="AE46" s="29">
        <v>0</v>
      </c>
      <c r="AF46" s="29">
        <f t="shared" si="15"/>
        <v>0.6</v>
      </c>
      <c r="AG46" s="29">
        <f t="shared" si="16"/>
        <v>5.6</v>
      </c>
      <c r="AH46" s="29">
        <f t="shared" si="17"/>
        <v>600</v>
      </c>
      <c r="AI46" s="28">
        <f t="shared" si="18"/>
        <v>158928.57142857145</v>
      </c>
      <c r="AJ46" s="28">
        <f t="shared" si="19"/>
        <v>103675</v>
      </c>
      <c r="AL46" s="26">
        <v>15</v>
      </c>
      <c r="AM46" s="29">
        <v>0</v>
      </c>
      <c r="AN46" s="29">
        <v>0</v>
      </c>
      <c r="AO46" s="29">
        <f t="shared" si="20"/>
        <v>0.15</v>
      </c>
      <c r="AP46" s="29">
        <f t="shared" si="21"/>
        <v>1.1499999999999999</v>
      </c>
      <c r="AQ46" s="29">
        <f t="shared" si="22"/>
        <v>600</v>
      </c>
      <c r="AR46" s="28">
        <f t="shared" si="23"/>
        <v>845217.3913043479</v>
      </c>
      <c r="AS46" s="28">
        <f t="shared" si="24"/>
        <v>504852.17391304352</v>
      </c>
    </row>
    <row r="47" spans="2:45" hidden="1" x14ac:dyDescent="0.3">
      <c r="B47" s="26">
        <v>0</v>
      </c>
      <c r="C47" s="29">
        <v>1</v>
      </c>
      <c r="D47" s="29">
        <v>0</v>
      </c>
      <c r="E47" s="29">
        <f t="shared" si="0"/>
        <v>3</v>
      </c>
      <c r="F47" s="29">
        <f t="shared" si="1"/>
        <v>23</v>
      </c>
      <c r="G47" s="29">
        <f t="shared" si="2"/>
        <v>150</v>
      </c>
      <c r="H47" s="28">
        <f t="shared" si="3"/>
        <v>19069.565217391304</v>
      </c>
      <c r="I47" s="28">
        <f t="shared" si="4"/>
        <v>11000</v>
      </c>
      <c r="K47" s="26">
        <v>0</v>
      </c>
      <c r="L47" s="29">
        <v>1</v>
      </c>
      <c r="M47" s="29">
        <v>0</v>
      </c>
      <c r="N47" s="29">
        <f t="shared" si="5"/>
        <v>0.6</v>
      </c>
      <c r="O47" s="29">
        <f t="shared" si="6"/>
        <v>10.6</v>
      </c>
      <c r="P47" s="29">
        <f t="shared" si="7"/>
        <v>150</v>
      </c>
      <c r="Q47" s="28">
        <f t="shared" si="8"/>
        <v>65905.660377358494</v>
      </c>
      <c r="R47" s="28">
        <f t="shared" si="9"/>
        <v>33860.377358490565</v>
      </c>
      <c r="T47" s="26">
        <v>16</v>
      </c>
      <c r="U47" s="29">
        <v>0</v>
      </c>
      <c r="V47" s="29">
        <v>0</v>
      </c>
      <c r="W47" s="29">
        <f t="shared" si="10"/>
        <v>3.2</v>
      </c>
      <c r="X47" s="29">
        <f t="shared" si="11"/>
        <v>8.1999999999999993</v>
      </c>
      <c r="Y47" s="29">
        <f t="shared" si="12"/>
        <v>640</v>
      </c>
      <c r="Z47" s="28">
        <f t="shared" si="13"/>
        <v>108402.43902439026</v>
      </c>
      <c r="AA47" s="28">
        <f t="shared" si="14"/>
        <v>70936.585365853665</v>
      </c>
      <c r="AC47" s="26">
        <v>16</v>
      </c>
      <c r="AD47" s="29">
        <v>0</v>
      </c>
      <c r="AE47" s="29">
        <v>0</v>
      </c>
      <c r="AF47" s="29">
        <f t="shared" si="15"/>
        <v>0.64</v>
      </c>
      <c r="AG47" s="29">
        <f t="shared" si="16"/>
        <v>5.64</v>
      </c>
      <c r="AH47" s="29">
        <f t="shared" si="17"/>
        <v>640</v>
      </c>
      <c r="AI47" s="28">
        <f t="shared" si="18"/>
        <v>158510.63829787236</v>
      </c>
      <c r="AJ47" s="28">
        <f t="shared" si="19"/>
        <v>103648.93617021278</v>
      </c>
      <c r="AL47" s="26">
        <v>16</v>
      </c>
      <c r="AM47" s="29">
        <v>0</v>
      </c>
      <c r="AN47" s="29">
        <v>0</v>
      </c>
      <c r="AO47" s="29">
        <f t="shared" si="20"/>
        <v>0.16</v>
      </c>
      <c r="AP47" s="29">
        <f t="shared" si="21"/>
        <v>1.1599999999999999</v>
      </c>
      <c r="AQ47" s="29">
        <f t="shared" si="22"/>
        <v>640</v>
      </c>
      <c r="AR47" s="28">
        <f t="shared" si="23"/>
        <v>841379.31034482759</v>
      </c>
      <c r="AS47" s="28">
        <f t="shared" si="24"/>
        <v>503948.27586206899</v>
      </c>
    </row>
    <row r="48" spans="2:45" hidden="1" x14ac:dyDescent="0.3">
      <c r="B48" s="26">
        <v>1</v>
      </c>
      <c r="C48" s="29">
        <v>1</v>
      </c>
      <c r="D48" s="29">
        <v>0</v>
      </c>
      <c r="E48" s="29">
        <f t="shared" si="0"/>
        <v>4</v>
      </c>
      <c r="F48" s="29">
        <f t="shared" si="1"/>
        <v>24</v>
      </c>
      <c r="G48" s="29">
        <f t="shared" si="2"/>
        <v>190</v>
      </c>
      <c r="H48" s="28">
        <f t="shared" si="3"/>
        <v>18441.666666666668</v>
      </c>
      <c r="I48" s="28">
        <f t="shared" si="4"/>
        <v>10708.333333333334</v>
      </c>
      <c r="K48" s="26">
        <v>1</v>
      </c>
      <c r="L48" s="29">
        <v>1</v>
      </c>
      <c r="M48" s="29">
        <v>0</v>
      </c>
      <c r="N48" s="29">
        <f t="shared" si="5"/>
        <v>0.7</v>
      </c>
      <c r="O48" s="29">
        <f t="shared" si="6"/>
        <v>10.7</v>
      </c>
      <c r="P48" s="29">
        <f t="shared" si="7"/>
        <v>190</v>
      </c>
      <c r="Q48" s="28">
        <f t="shared" si="8"/>
        <v>65663.551401869161</v>
      </c>
      <c r="R48" s="28">
        <f t="shared" si="9"/>
        <v>33917.757009345798</v>
      </c>
      <c r="T48" s="26">
        <v>17</v>
      </c>
      <c r="U48" s="29">
        <v>0</v>
      </c>
      <c r="V48" s="29">
        <v>0</v>
      </c>
      <c r="W48" s="29">
        <f t="shared" si="10"/>
        <v>3.4000000000000004</v>
      </c>
      <c r="X48" s="29">
        <f t="shared" si="11"/>
        <v>8.4</v>
      </c>
      <c r="Y48" s="29">
        <f t="shared" si="12"/>
        <v>680</v>
      </c>
      <c r="Z48" s="28">
        <f t="shared" si="13"/>
        <v>106297.61904761904</v>
      </c>
      <c r="AA48" s="28">
        <f t="shared" si="14"/>
        <v>69723.809523809527</v>
      </c>
      <c r="AC48" s="26">
        <v>17</v>
      </c>
      <c r="AD48" s="29">
        <v>0</v>
      </c>
      <c r="AE48" s="29">
        <v>0</v>
      </c>
      <c r="AF48" s="29">
        <f t="shared" si="15"/>
        <v>0.68</v>
      </c>
      <c r="AG48" s="29">
        <f t="shared" si="16"/>
        <v>5.68</v>
      </c>
      <c r="AH48" s="29">
        <f t="shared" si="17"/>
        <v>680</v>
      </c>
      <c r="AI48" s="28">
        <f t="shared" si="18"/>
        <v>158098.59154929579</v>
      </c>
      <c r="AJ48" s="28">
        <f t="shared" si="19"/>
        <v>103623.23943661973</v>
      </c>
      <c r="AL48" s="26">
        <v>17</v>
      </c>
      <c r="AM48" s="29">
        <v>0</v>
      </c>
      <c r="AN48" s="29">
        <v>0</v>
      </c>
      <c r="AO48" s="29">
        <f t="shared" si="20"/>
        <v>0.17</v>
      </c>
      <c r="AP48" s="29">
        <f t="shared" si="21"/>
        <v>1.17</v>
      </c>
      <c r="AQ48" s="29">
        <f t="shared" si="22"/>
        <v>680</v>
      </c>
      <c r="AR48" s="28">
        <f t="shared" si="23"/>
        <v>837606.83760683762</v>
      </c>
      <c r="AS48" s="28">
        <f t="shared" si="24"/>
        <v>503059.82905982906</v>
      </c>
    </row>
    <row r="49" spans="2:45" hidden="1" x14ac:dyDescent="0.3">
      <c r="B49" s="26">
        <v>2</v>
      </c>
      <c r="C49" s="29">
        <v>1</v>
      </c>
      <c r="D49" s="29">
        <v>0</v>
      </c>
      <c r="E49" s="29">
        <f t="shared" si="0"/>
        <v>5</v>
      </c>
      <c r="F49" s="29">
        <f t="shared" si="1"/>
        <v>25</v>
      </c>
      <c r="G49" s="29">
        <f t="shared" si="2"/>
        <v>230</v>
      </c>
      <c r="H49" s="28">
        <f t="shared" si="3"/>
        <v>17864</v>
      </c>
      <c r="I49" s="28">
        <f t="shared" si="4"/>
        <v>10440</v>
      </c>
      <c r="K49" s="26">
        <v>2</v>
      </c>
      <c r="L49" s="29">
        <v>1</v>
      </c>
      <c r="M49" s="29">
        <v>0</v>
      </c>
      <c r="N49" s="29">
        <f t="shared" si="5"/>
        <v>0.8</v>
      </c>
      <c r="O49" s="29">
        <f t="shared" si="6"/>
        <v>10.8</v>
      </c>
      <c r="P49" s="29">
        <f t="shared" si="7"/>
        <v>230</v>
      </c>
      <c r="Q49" s="28">
        <f t="shared" si="8"/>
        <v>65425.92592592592</v>
      </c>
      <c r="R49" s="28">
        <f t="shared" si="9"/>
        <v>33974.074074074073</v>
      </c>
      <c r="T49" s="26">
        <v>18</v>
      </c>
      <c r="U49" s="29">
        <v>0</v>
      </c>
      <c r="V49" s="29">
        <v>0</v>
      </c>
      <c r="W49" s="29">
        <f t="shared" si="10"/>
        <v>3.6</v>
      </c>
      <c r="X49" s="29">
        <f t="shared" si="11"/>
        <v>8.6</v>
      </c>
      <c r="Y49" s="29">
        <f t="shared" si="12"/>
        <v>720</v>
      </c>
      <c r="Z49" s="28">
        <f t="shared" si="13"/>
        <v>104290.69767441861</v>
      </c>
      <c r="AA49" s="28">
        <f t="shared" si="14"/>
        <v>68567.441860465115</v>
      </c>
      <c r="AC49" s="26">
        <v>18</v>
      </c>
      <c r="AD49" s="29">
        <v>0</v>
      </c>
      <c r="AE49" s="29">
        <v>0</v>
      </c>
      <c r="AF49" s="29">
        <f t="shared" si="15"/>
        <v>0.72</v>
      </c>
      <c r="AG49" s="29">
        <f t="shared" si="16"/>
        <v>5.72</v>
      </c>
      <c r="AH49" s="29">
        <f t="shared" si="17"/>
        <v>720</v>
      </c>
      <c r="AI49" s="28">
        <f t="shared" si="18"/>
        <v>157692.30769230769</v>
      </c>
      <c r="AJ49" s="28">
        <f t="shared" si="19"/>
        <v>103597.9020979021</v>
      </c>
      <c r="AL49" s="26">
        <v>18</v>
      </c>
      <c r="AM49" s="29">
        <v>0</v>
      </c>
      <c r="AN49" s="29">
        <v>0</v>
      </c>
      <c r="AO49" s="29">
        <f t="shared" si="20"/>
        <v>0.18</v>
      </c>
      <c r="AP49" s="29">
        <f t="shared" si="21"/>
        <v>1.18</v>
      </c>
      <c r="AQ49" s="29">
        <f t="shared" si="22"/>
        <v>720</v>
      </c>
      <c r="AR49" s="28">
        <f t="shared" si="23"/>
        <v>833898.30508474575</v>
      </c>
      <c r="AS49" s="28">
        <f t="shared" si="24"/>
        <v>502186.44067796611</v>
      </c>
    </row>
    <row r="50" spans="2:45" hidden="1" x14ac:dyDescent="0.3">
      <c r="B50" s="26">
        <v>3</v>
      </c>
      <c r="C50" s="29">
        <v>1</v>
      </c>
      <c r="D50" s="29">
        <v>0</v>
      </c>
      <c r="E50" s="29">
        <f t="shared" si="0"/>
        <v>6</v>
      </c>
      <c r="F50" s="29">
        <f t="shared" si="1"/>
        <v>26</v>
      </c>
      <c r="G50" s="29">
        <f t="shared" si="2"/>
        <v>270</v>
      </c>
      <c r="H50" s="28">
        <f t="shared" si="3"/>
        <v>17330.76923076923</v>
      </c>
      <c r="I50" s="28">
        <f t="shared" si="4"/>
        <v>10192.307692307691</v>
      </c>
      <c r="K50" s="26">
        <v>3</v>
      </c>
      <c r="L50" s="29">
        <v>1</v>
      </c>
      <c r="M50" s="29">
        <v>0</v>
      </c>
      <c r="N50" s="29">
        <f t="shared" si="5"/>
        <v>0.9</v>
      </c>
      <c r="O50" s="29">
        <f t="shared" si="6"/>
        <v>10.9</v>
      </c>
      <c r="P50" s="29">
        <f t="shared" si="7"/>
        <v>270</v>
      </c>
      <c r="Q50" s="28">
        <f t="shared" si="8"/>
        <v>65192.660550458713</v>
      </c>
      <c r="R50" s="28">
        <f t="shared" si="9"/>
        <v>34029.35779816514</v>
      </c>
      <c r="T50" s="26">
        <v>19</v>
      </c>
      <c r="U50" s="29">
        <v>0</v>
      </c>
      <c r="V50" s="29">
        <v>0</v>
      </c>
      <c r="W50" s="29">
        <f t="shared" si="10"/>
        <v>3.8000000000000003</v>
      </c>
      <c r="X50" s="29">
        <f t="shared" si="11"/>
        <v>8.8000000000000007</v>
      </c>
      <c r="Y50" s="29">
        <f t="shared" si="12"/>
        <v>760</v>
      </c>
      <c r="Z50" s="28">
        <f t="shared" si="13"/>
        <v>102374.99999999999</v>
      </c>
      <c r="AA50" s="28">
        <f t="shared" si="14"/>
        <v>67463.636363636353</v>
      </c>
      <c r="AC50" s="26">
        <v>19</v>
      </c>
      <c r="AD50" s="29">
        <v>0</v>
      </c>
      <c r="AE50" s="29">
        <v>0</v>
      </c>
      <c r="AF50" s="29">
        <f t="shared" si="15"/>
        <v>0.76</v>
      </c>
      <c r="AG50" s="29">
        <f t="shared" si="16"/>
        <v>5.76</v>
      </c>
      <c r="AH50" s="29">
        <f t="shared" si="17"/>
        <v>760</v>
      </c>
      <c r="AI50" s="28">
        <f t="shared" si="18"/>
        <v>157291.66666666669</v>
      </c>
      <c r="AJ50" s="28">
        <f t="shared" si="19"/>
        <v>103572.91666666667</v>
      </c>
      <c r="AL50" s="26">
        <v>19</v>
      </c>
      <c r="AM50" s="29">
        <v>0</v>
      </c>
      <c r="AN50" s="29">
        <v>0</v>
      </c>
      <c r="AO50" s="29">
        <f t="shared" si="20"/>
        <v>0.19</v>
      </c>
      <c r="AP50" s="29">
        <f t="shared" si="21"/>
        <v>1.19</v>
      </c>
      <c r="AQ50" s="29">
        <f t="shared" si="22"/>
        <v>760</v>
      </c>
      <c r="AR50" s="28">
        <f t="shared" si="23"/>
        <v>830252.10084033618</v>
      </c>
      <c r="AS50" s="28">
        <f t="shared" si="24"/>
        <v>501327.731092437</v>
      </c>
    </row>
    <row r="51" spans="2:45" hidden="1" x14ac:dyDescent="0.3">
      <c r="B51" s="26">
        <v>4</v>
      </c>
      <c r="C51" s="29">
        <v>1</v>
      </c>
      <c r="D51" s="29">
        <v>0</v>
      </c>
      <c r="E51" s="29">
        <f t="shared" si="0"/>
        <v>7</v>
      </c>
      <c r="F51" s="29">
        <f t="shared" si="1"/>
        <v>27</v>
      </c>
      <c r="G51" s="29">
        <f t="shared" si="2"/>
        <v>310</v>
      </c>
      <c r="H51" s="28">
        <f t="shared" si="3"/>
        <v>16837.037037037036</v>
      </c>
      <c r="I51" s="28">
        <f t="shared" si="4"/>
        <v>9962.9629629629635</v>
      </c>
      <c r="K51" s="26">
        <v>4</v>
      </c>
      <c r="L51" s="29">
        <v>1</v>
      </c>
      <c r="M51" s="29">
        <v>0</v>
      </c>
      <c r="N51" s="29">
        <f t="shared" si="5"/>
        <v>1</v>
      </c>
      <c r="O51" s="29">
        <f t="shared" si="6"/>
        <v>11</v>
      </c>
      <c r="P51" s="29">
        <f t="shared" si="7"/>
        <v>310</v>
      </c>
      <c r="Q51" s="28">
        <f t="shared" si="8"/>
        <v>64963.63636363636</v>
      </c>
      <c r="R51" s="28">
        <f t="shared" si="9"/>
        <v>34083.63636363636</v>
      </c>
      <c r="T51" s="26">
        <v>20</v>
      </c>
      <c r="U51" s="29">
        <v>0</v>
      </c>
      <c r="V51" s="29">
        <v>0</v>
      </c>
      <c r="W51" s="29">
        <f t="shared" si="10"/>
        <v>4</v>
      </c>
      <c r="X51" s="29">
        <f t="shared" si="11"/>
        <v>9</v>
      </c>
      <c r="Y51" s="29">
        <f t="shared" si="12"/>
        <v>800</v>
      </c>
      <c r="Z51" s="28">
        <f t="shared" si="13"/>
        <v>100544.44444444444</v>
      </c>
      <c r="AA51" s="28">
        <f t="shared" si="14"/>
        <v>66408.888888888891</v>
      </c>
      <c r="AC51" s="26">
        <v>20</v>
      </c>
      <c r="AD51" s="29">
        <v>0</v>
      </c>
      <c r="AE51" s="29">
        <v>0</v>
      </c>
      <c r="AF51" s="29">
        <f t="shared" si="15"/>
        <v>0.8</v>
      </c>
      <c r="AG51" s="29">
        <f t="shared" si="16"/>
        <v>5.8</v>
      </c>
      <c r="AH51" s="29">
        <f t="shared" si="17"/>
        <v>800</v>
      </c>
      <c r="AI51" s="28">
        <f t="shared" si="18"/>
        <v>156896.55172413794</v>
      </c>
      <c r="AJ51" s="28">
        <f t="shared" si="19"/>
        <v>103548.27586206897</v>
      </c>
      <c r="AL51" s="26">
        <v>20</v>
      </c>
      <c r="AM51" s="29">
        <v>0</v>
      </c>
      <c r="AN51" s="29">
        <v>0</v>
      </c>
      <c r="AO51" s="29">
        <f t="shared" si="20"/>
        <v>0.2</v>
      </c>
      <c r="AP51" s="29">
        <f t="shared" si="21"/>
        <v>1.2</v>
      </c>
      <c r="AQ51" s="29">
        <f t="shared" si="22"/>
        <v>800</v>
      </c>
      <c r="AR51" s="28">
        <f t="shared" si="23"/>
        <v>826666.66666666674</v>
      </c>
      <c r="AS51" s="28">
        <f t="shared" si="24"/>
        <v>500483.33333333337</v>
      </c>
    </row>
    <row r="52" spans="2:45" hidden="1" x14ac:dyDescent="0.3">
      <c r="B52" s="26">
        <v>5</v>
      </c>
      <c r="C52" s="29">
        <v>1</v>
      </c>
      <c r="D52" s="29">
        <v>0</v>
      </c>
      <c r="E52" s="29">
        <f t="shared" si="0"/>
        <v>8</v>
      </c>
      <c r="F52" s="29">
        <f t="shared" si="1"/>
        <v>28</v>
      </c>
      <c r="G52" s="29">
        <f t="shared" si="2"/>
        <v>350</v>
      </c>
      <c r="H52" s="28">
        <f t="shared" si="3"/>
        <v>16378.571428571429</v>
      </c>
      <c r="I52" s="28">
        <f t="shared" si="4"/>
        <v>9750</v>
      </c>
      <c r="K52" s="26">
        <v>5</v>
      </c>
      <c r="L52" s="29">
        <v>1</v>
      </c>
      <c r="M52" s="29">
        <v>0</v>
      </c>
      <c r="N52" s="29">
        <f t="shared" si="5"/>
        <v>1.1000000000000001</v>
      </c>
      <c r="O52" s="29">
        <f t="shared" si="6"/>
        <v>11.1</v>
      </c>
      <c r="P52" s="29">
        <f t="shared" si="7"/>
        <v>350</v>
      </c>
      <c r="Q52" s="28">
        <f t="shared" si="8"/>
        <v>64738.738738738743</v>
      </c>
      <c r="R52" s="28">
        <f t="shared" si="9"/>
        <v>34136.936936936938</v>
      </c>
      <c r="T52" s="26">
        <v>0</v>
      </c>
      <c r="U52" s="29">
        <v>1</v>
      </c>
      <c r="V52" s="29">
        <v>0</v>
      </c>
      <c r="W52" s="29">
        <f t="shared" si="10"/>
        <v>0.24</v>
      </c>
      <c r="X52" s="29">
        <f t="shared" si="11"/>
        <v>5.24</v>
      </c>
      <c r="Y52" s="29">
        <f t="shared" si="12"/>
        <v>150</v>
      </c>
      <c r="Z52" s="28">
        <f t="shared" si="13"/>
        <v>160286.25954198473</v>
      </c>
      <c r="AA52" s="28">
        <f t="shared" si="14"/>
        <v>101656.48854961831</v>
      </c>
      <c r="AC52" s="26">
        <v>0</v>
      </c>
      <c r="AD52" s="29">
        <v>1</v>
      </c>
      <c r="AE52" s="29">
        <v>0</v>
      </c>
      <c r="AF52" s="29">
        <f t="shared" si="15"/>
        <v>0.24</v>
      </c>
      <c r="AG52" s="29">
        <f t="shared" si="16"/>
        <v>5.24</v>
      </c>
      <c r="AH52" s="29">
        <f t="shared" si="17"/>
        <v>150</v>
      </c>
      <c r="AI52" s="28">
        <f t="shared" si="18"/>
        <v>161259.54198473282</v>
      </c>
      <c r="AJ52" s="28">
        <f t="shared" si="19"/>
        <v>102209.92366412214</v>
      </c>
      <c r="AL52" s="26">
        <v>21</v>
      </c>
      <c r="AM52" s="29">
        <v>0</v>
      </c>
      <c r="AN52" s="29">
        <v>0</v>
      </c>
      <c r="AO52" s="29">
        <f t="shared" si="20"/>
        <v>0.21</v>
      </c>
      <c r="AP52" s="29">
        <f t="shared" si="21"/>
        <v>1.21</v>
      </c>
      <c r="AQ52" s="29">
        <f t="shared" si="22"/>
        <v>840</v>
      </c>
      <c r="AR52" s="28">
        <f t="shared" si="23"/>
        <v>823140.49586776865</v>
      </c>
      <c r="AS52" s="28">
        <f t="shared" si="24"/>
        <v>499652.89256198349</v>
      </c>
    </row>
    <row r="53" spans="2:45" hidden="1" x14ac:dyDescent="0.3">
      <c r="B53" s="26">
        <v>6</v>
      </c>
      <c r="C53" s="29">
        <v>1</v>
      </c>
      <c r="D53" s="29">
        <v>0</v>
      </c>
      <c r="E53" s="29">
        <f t="shared" si="0"/>
        <v>9</v>
      </c>
      <c r="F53" s="29">
        <f t="shared" si="1"/>
        <v>29</v>
      </c>
      <c r="G53" s="29">
        <f t="shared" si="2"/>
        <v>390</v>
      </c>
      <c r="H53" s="28">
        <f t="shared" si="3"/>
        <v>15951.724137931034</v>
      </c>
      <c r="I53" s="28">
        <f t="shared" si="4"/>
        <v>9551.7241379310344</v>
      </c>
      <c r="K53" s="26">
        <v>6</v>
      </c>
      <c r="L53" s="29">
        <v>1</v>
      </c>
      <c r="M53" s="29">
        <v>0</v>
      </c>
      <c r="N53" s="29">
        <f t="shared" si="5"/>
        <v>1.2000000000000002</v>
      </c>
      <c r="O53" s="29">
        <f t="shared" si="6"/>
        <v>11.2</v>
      </c>
      <c r="P53" s="29">
        <f t="shared" si="7"/>
        <v>390</v>
      </c>
      <c r="Q53" s="28">
        <f t="shared" si="8"/>
        <v>64517.857142857145</v>
      </c>
      <c r="R53" s="28">
        <f t="shared" si="9"/>
        <v>34189.285714285717</v>
      </c>
      <c r="T53" s="26">
        <v>1</v>
      </c>
      <c r="U53" s="29">
        <v>1</v>
      </c>
      <c r="V53" s="29">
        <v>0</v>
      </c>
      <c r="W53" s="29">
        <f t="shared" si="10"/>
        <v>0.44</v>
      </c>
      <c r="X53" s="29">
        <f t="shared" si="11"/>
        <v>5.44</v>
      </c>
      <c r="Y53" s="29">
        <f t="shared" si="12"/>
        <v>190</v>
      </c>
      <c r="Z53" s="28">
        <f t="shared" si="13"/>
        <v>155128.67647058822</v>
      </c>
      <c r="AA53" s="28">
        <f t="shared" si="14"/>
        <v>98654.411764705874</v>
      </c>
      <c r="AC53" s="26">
        <v>1</v>
      </c>
      <c r="AD53" s="29">
        <v>1</v>
      </c>
      <c r="AE53" s="29">
        <v>0</v>
      </c>
      <c r="AF53" s="29">
        <f t="shared" si="15"/>
        <v>0.27999999999999997</v>
      </c>
      <c r="AG53" s="29">
        <f t="shared" si="16"/>
        <v>5.28</v>
      </c>
      <c r="AH53" s="29">
        <f t="shared" si="17"/>
        <v>190</v>
      </c>
      <c r="AI53" s="28">
        <f t="shared" si="18"/>
        <v>160795.45454545453</v>
      </c>
      <c r="AJ53" s="28">
        <f t="shared" si="19"/>
        <v>102193.18181818181</v>
      </c>
      <c r="AL53" s="26">
        <v>22</v>
      </c>
      <c r="AM53" s="29">
        <v>0</v>
      </c>
      <c r="AN53" s="29">
        <v>0</v>
      </c>
      <c r="AO53" s="29">
        <f t="shared" si="20"/>
        <v>0.22</v>
      </c>
      <c r="AP53" s="29">
        <f t="shared" si="21"/>
        <v>1.22</v>
      </c>
      <c r="AQ53" s="29">
        <f t="shared" si="22"/>
        <v>880</v>
      </c>
      <c r="AR53" s="28">
        <f t="shared" si="23"/>
        <v>819672.13114754099</v>
      </c>
      <c r="AS53" s="28">
        <f t="shared" si="24"/>
        <v>498836.06557377049</v>
      </c>
    </row>
    <row r="54" spans="2:45" hidden="1" x14ac:dyDescent="0.3">
      <c r="B54" s="26">
        <v>7</v>
      </c>
      <c r="C54" s="29">
        <v>1</v>
      </c>
      <c r="D54" s="29">
        <v>0</v>
      </c>
      <c r="E54" s="29">
        <f t="shared" si="0"/>
        <v>10</v>
      </c>
      <c r="F54" s="29">
        <f t="shared" si="1"/>
        <v>30</v>
      </c>
      <c r="G54" s="29">
        <f t="shared" si="2"/>
        <v>430</v>
      </c>
      <c r="H54" s="28">
        <f t="shared" si="3"/>
        <v>15553.333333333334</v>
      </c>
      <c r="I54" s="28">
        <f t="shared" si="4"/>
        <v>9366.6666666666661</v>
      </c>
      <c r="K54" s="26">
        <v>7</v>
      </c>
      <c r="L54" s="29">
        <v>1</v>
      </c>
      <c r="M54" s="29">
        <v>0</v>
      </c>
      <c r="N54" s="29">
        <f t="shared" si="5"/>
        <v>1.3</v>
      </c>
      <c r="O54" s="29">
        <f t="shared" si="6"/>
        <v>11.3</v>
      </c>
      <c r="P54" s="29">
        <f t="shared" si="7"/>
        <v>430</v>
      </c>
      <c r="Q54" s="28">
        <f t="shared" si="8"/>
        <v>64300.884955752212</v>
      </c>
      <c r="R54" s="28">
        <f t="shared" si="9"/>
        <v>34240.707964601766</v>
      </c>
      <c r="T54" s="26">
        <v>2</v>
      </c>
      <c r="U54" s="29">
        <v>1</v>
      </c>
      <c r="V54" s="29">
        <v>0</v>
      </c>
      <c r="W54" s="29">
        <f t="shared" si="10"/>
        <v>0.64</v>
      </c>
      <c r="X54" s="29">
        <f t="shared" si="11"/>
        <v>5.64</v>
      </c>
      <c r="Y54" s="29">
        <f t="shared" si="12"/>
        <v>230</v>
      </c>
      <c r="Z54" s="28">
        <f t="shared" si="13"/>
        <v>150336.87943262412</v>
      </c>
      <c r="AA54" s="28">
        <f t="shared" si="14"/>
        <v>95865.248226950367</v>
      </c>
      <c r="AC54" s="26">
        <v>2</v>
      </c>
      <c r="AD54" s="29">
        <v>1</v>
      </c>
      <c r="AE54" s="29">
        <v>0</v>
      </c>
      <c r="AF54" s="29">
        <f t="shared" si="15"/>
        <v>0.32</v>
      </c>
      <c r="AG54" s="29">
        <f t="shared" si="16"/>
        <v>5.32</v>
      </c>
      <c r="AH54" s="29">
        <f t="shared" si="17"/>
        <v>230</v>
      </c>
      <c r="AI54" s="28">
        <f t="shared" si="18"/>
        <v>160338.34586466165</v>
      </c>
      <c r="AJ54" s="28">
        <f t="shared" si="19"/>
        <v>102176.6917293233</v>
      </c>
      <c r="AL54" s="26">
        <v>23</v>
      </c>
      <c r="AM54" s="29">
        <v>0</v>
      </c>
      <c r="AN54" s="29">
        <v>0</v>
      </c>
      <c r="AO54" s="29">
        <f t="shared" si="20"/>
        <v>0.23</v>
      </c>
      <c r="AP54" s="29">
        <f t="shared" si="21"/>
        <v>1.23</v>
      </c>
      <c r="AQ54" s="29">
        <f t="shared" si="22"/>
        <v>920</v>
      </c>
      <c r="AR54" s="28">
        <f t="shared" si="23"/>
        <v>816260.16260162601</v>
      </c>
      <c r="AS54" s="28">
        <f t="shared" si="24"/>
        <v>498032.52032520325</v>
      </c>
    </row>
    <row r="55" spans="2:45" hidden="1" x14ac:dyDescent="0.3">
      <c r="B55" s="26">
        <v>8</v>
      </c>
      <c r="C55" s="29">
        <v>1</v>
      </c>
      <c r="D55" s="29">
        <v>0</v>
      </c>
      <c r="E55" s="29">
        <f t="shared" si="0"/>
        <v>11</v>
      </c>
      <c r="F55" s="29">
        <f t="shared" si="1"/>
        <v>31</v>
      </c>
      <c r="G55" s="29">
        <f t="shared" si="2"/>
        <v>470</v>
      </c>
      <c r="H55" s="28">
        <f t="shared" si="3"/>
        <v>15180.645161290322</v>
      </c>
      <c r="I55" s="28">
        <f t="shared" si="4"/>
        <v>9193.5483870967746</v>
      </c>
      <c r="K55" s="26">
        <v>8</v>
      </c>
      <c r="L55" s="29">
        <v>1</v>
      </c>
      <c r="M55" s="29">
        <v>0</v>
      </c>
      <c r="N55" s="29">
        <f t="shared" si="5"/>
        <v>1.4</v>
      </c>
      <c r="O55" s="29">
        <f t="shared" si="6"/>
        <v>11.4</v>
      </c>
      <c r="P55" s="29">
        <f t="shared" si="7"/>
        <v>470</v>
      </c>
      <c r="Q55" s="28">
        <f t="shared" si="8"/>
        <v>64087.719298245611</v>
      </c>
      <c r="R55" s="28">
        <f t="shared" si="9"/>
        <v>34291.228070175435</v>
      </c>
      <c r="T55" s="26">
        <v>3</v>
      </c>
      <c r="U55" s="29">
        <v>1</v>
      </c>
      <c r="V55" s="29">
        <v>0</v>
      </c>
      <c r="W55" s="29">
        <f t="shared" si="10"/>
        <v>0.84000000000000008</v>
      </c>
      <c r="X55" s="29">
        <f t="shared" si="11"/>
        <v>5.84</v>
      </c>
      <c r="Y55" s="29">
        <f t="shared" si="12"/>
        <v>270</v>
      </c>
      <c r="Z55" s="28">
        <f t="shared" si="13"/>
        <v>145873.28767123289</v>
      </c>
      <c r="AA55" s="28">
        <f t="shared" si="14"/>
        <v>93267.123287671231</v>
      </c>
      <c r="AC55" s="26">
        <v>3</v>
      </c>
      <c r="AD55" s="29">
        <v>1</v>
      </c>
      <c r="AE55" s="29">
        <v>0</v>
      </c>
      <c r="AF55" s="29">
        <f t="shared" si="15"/>
        <v>0.36</v>
      </c>
      <c r="AG55" s="29">
        <f t="shared" si="16"/>
        <v>5.36</v>
      </c>
      <c r="AH55" s="29">
        <f t="shared" si="17"/>
        <v>270</v>
      </c>
      <c r="AI55" s="28">
        <f t="shared" si="18"/>
        <v>159888.05970149252</v>
      </c>
      <c r="AJ55" s="28">
        <f t="shared" si="19"/>
        <v>102160.44776119402</v>
      </c>
      <c r="AL55" s="26">
        <v>24</v>
      </c>
      <c r="AM55" s="29">
        <v>0</v>
      </c>
      <c r="AN55" s="29">
        <v>0</v>
      </c>
      <c r="AO55" s="29">
        <f t="shared" si="20"/>
        <v>0.24</v>
      </c>
      <c r="AP55" s="29">
        <f t="shared" si="21"/>
        <v>1.24</v>
      </c>
      <c r="AQ55" s="29">
        <f t="shared" si="22"/>
        <v>960</v>
      </c>
      <c r="AR55" s="28">
        <f t="shared" si="23"/>
        <v>812903.22580645164</v>
      </c>
      <c r="AS55" s="28">
        <f t="shared" si="24"/>
        <v>497241.93548387097</v>
      </c>
    </row>
    <row r="56" spans="2:45" hidden="1" x14ac:dyDescent="0.3">
      <c r="B56" s="26">
        <v>9</v>
      </c>
      <c r="C56" s="29">
        <v>1</v>
      </c>
      <c r="D56" s="29">
        <v>0</v>
      </c>
      <c r="E56" s="29">
        <f t="shared" si="0"/>
        <v>12</v>
      </c>
      <c r="F56" s="29">
        <f t="shared" si="1"/>
        <v>32</v>
      </c>
      <c r="G56" s="29">
        <f t="shared" si="2"/>
        <v>510</v>
      </c>
      <c r="H56" s="28">
        <f t="shared" si="3"/>
        <v>14831.25</v>
      </c>
      <c r="I56" s="28">
        <f t="shared" si="4"/>
        <v>9031.25</v>
      </c>
      <c r="K56" s="26">
        <v>9</v>
      </c>
      <c r="L56" s="29">
        <v>1</v>
      </c>
      <c r="M56" s="29">
        <v>0</v>
      </c>
      <c r="N56" s="29">
        <f t="shared" si="5"/>
        <v>1.5</v>
      </c>
      <c r="O56" s="29">
        <f t="shared" si="6"/>
        <v>11.5</v>
      </c>
      <c r="P56" s="29">
        <f t="shared" si="7"/>
        <v>510</v>
      </c>
      <c r="Q56" s="28">
        <f t="shared" si="8"/>
        <v>63878.260869565216</v>
      </c>
      <c r="R56" s="28">
        <f t="shared" si="9"/>
        <v>34340.869565217392</v>
      </c>
      <c r="T56" s="26">
        <v>4</v>
      </c>
      <c r="U56" s="29">
        <v>1</v>
      </c>
      <c r="V56" s="29">
        <v>0</v>
      </c>
      <c r="W56" s="29">
        <f t="shared" si="10"/>
        <v>1.04</v>
      </c>
      <c r="X56" s="29">
        <f t="shared" si="11"/>
        <v>6.04</v>
      </c>
      <c r="Y56" s="29">
        <f t="shared" si="12"/>
        <v>310</v>
      </c>
      <c r="Z56" s="28">
        <f t="shared" si="13"/>
        <v>141705.29801324505</v>
      </c>
      <c r="AA56" s="28">
        <f t="shared" si="14"/>
        <v>90841.059602649009</v>
      </c>
      <c r="AC56" s="26">
        <v>4</v>
      </c>
      <c r="AD56" s="29">
        <v>1</v>
      </c>
      <c r="AE56" s="29">
        <v>0</v>
      </c>
      <c r="AF56" s="29">
        <f t="shared" si="15"/>
        <v>0.4</v>
      </c>
      <c r="AG56" s="29">
        <f t="shared" si="16"/>
        <v>5.4</v>
      </c>
      <c r="AH56" s="29">
        <f t="shared" si="17"/>
        <v>310</v>
      </c>
      <c r="AI56" s="28">
        <f t="shared" si="18"/>
        <v>159444.44444444444</v>
      </c>
      <c r="AJ56" s="28">
        <f t="shared" si="19"/>
        <v>102144.44444444444</v>
      </c>
      <c r="AL56" s="26">
        <v>25</v>
      </c>
      <c r="AM56" s="29">
        <v>0</v>
      </c>
      <c r="AN56" s="29">
        <v>0</v>
      </c>
      <c r="AO56" s="29">
        <f t="shared" si="20"/>
        <v>0.25</v>
      </c>
      <c r="AP56" s="29">
        <f t="shared" si="21"/>
        <v>1.25</v>
      </c>
      <c r="AQ56" s="29">
        <f t="shared" si="22"/>
        <v>1000</v>
      </c>
      <c r="AR56" s="28">
        <f t="shared" si="23"/>
        <v>809600</v>
      </c>
      <c r="AS56" s="28">
        <f t="shared" si="24"/>
        <v>496464</v>
      </c>
    </row>
    <row r="57" spans="2:45" hidden="1" x14ac:dyDescent="0.3">
      <c r="B57" s="26">
        <v>10</v>
      </c>
      <c r="C57" s="29">
        <v>1</v>
      </c>
      <c r="D57" s="29">
        <v>0</v>
      </c>
      <c r="E57" s="29">
        <f t="shared" si="0"/>
        <v>13</v>
      </c>
      <c r="F57" s="29">
        <f t="shared" si="1"/>
        <v>33</v>
      </c>
      <c r="G57" s="29">
        <f t="shared" si="2"/>
        <v>550</v>
      </c>
      <c r="H57" s="28">
        <f t="shared" si="3"/>
        <v>14503.030303030304</v>
      </c>
      <c r="I57" s="28">
        <f t="shared" si="4"/>
        <v>8878.7878787878781</v>
      </c>
      <c r="K57" s="26">
        <v>10</v>
      </c>
      <c r="L57" s="29">
        <v>1</v>
      </c>
      <c r="M57" s="29">
        <v>0</v>
      </c>
      <c r="N57" s="29">
        <f t="shared" si="5"/>
        <v>1.6</v>
      </c>
      <c r="O57" s="29">
        <f t="shared" si="6"/>
        <v>11.6</v>
      </c>
      <c r="P57" s="29">
        <f t="shared" si="7"/>
        <v>550</v>
      </c>
      <c r="Q57" s="28">
        <f t="shared" si="8"/>
        <v>63672.413793103449</v>
      </c>
      <c r="R57" s="28">
        <f t="shared" si="9"/>
        <v>34389.655172413797</v>
      </c>
      <c r="T57" s="26">
        <v>5</v>
      </c>
      <c r="U57" s="29">
        <v>1</v>
      </c>
      <c r="V57" s="29">
        <v>0</v>
      </c>
      <c r="W57" s="29">
        <f t="shared" si="10"/>
        <v>1.24</v>
      </c>
      <c r="X57" s="29">
        <f t="shared" si="11"/>
        <v>6.24</v>
      </c>
      <c r="Y57" s="29">
        <f t="shared" si="12"/>
        <v>350</v>
      </c>
      <c r="Z57" s="28">
        <f t="shared" si="13"/>
        <v>137804.48717948719</v>
      </c>
      <c r="AA57" s="28">
        <f t="shared" si="14"/>
        <v>88570.512820512813</v>
      </c>
      <c r="AC57" s="26">
        <v>5</v>
      </c>
      <c r="AD57" s="29">
        <v>1</v>
      </c>
      <c r="AE57" s="29">
        <v>0</v>
      </c>
      <c r="AF57" s="29">
        <f t="shared" si="15"/>
        <v>0.44</v>
      </c>
      <c r="AG57" s="29">
        <f t="shared" si="16"/>
        <v>5.44</v>
      </c>
      <c r="AH57" s="29">
        <f t="shared" si="17"/>
        <v>350</v>
      </c>
      <c r="AI57" s="28">
        <f t="shared" si="18"/>
        <v>159007.35294117645</v>
      </c>
      <c r="AJ57" s="28">
        <f t="shared" si="19"/>
        <v>102128.67647058822</v>
      </c>
      <c r="AL57" s="26">
        <v>26</v>
      </c>
      <c r="AM57" s="29">
        <v>0</v>
      </c>
      <c r="AN57" s="29">
        <v>0</v>
      </c>
      <c r="AO57" s="29">
        <f t="shared" si="20"/>
        <v>0.26</v>
      </c>
      <c r="AP57" s="29">
        <f t="shared" si="21"/>
        <v>1.26</v>
      </c>
      <c r="AQ57" s="29">
        <f t="shared" si="22"/>
        <v>1040</v>
      </c>
      <c r="AR57" s="28">
        <f t="shared" si="23"/>
        <v>806349.20634920639</v>
      </c>
      <c r="AS57" s="28">
        <f t="shared" si="24"/>
        <v>495698.41269841272</v>
      </c>
    </row>
    <row r="58" spans="2:45" hidden="1" x14ac:dyDescent="0.3">
      <c r="B58" s="26">
        <v>11</v>
      </c>
      <c r="C58" s="29">
        <v>1</v>
      </c>
      <c r="D58" s="29">
        <v>0</v>
      </c>
      <c r="E58" s="29">
        <f t="shared" si="0"/>
        <v>14</v>
      </c>
      <c r="F58" s="29">
        <f t="shared" si="1"/>
        <v>34</v>
      </c>
      <c r="G58" s="29">
        <f t="shared" si="2"/>
        <v>590</v>
      </c>
      <c r="H58" s="28">
        <f t="shared" si="3"/>
        <v>14194.117647058823</v>
      </c>
      <c r="I58" s="28">
        <f t="shared" si="4"/>
        <v>8735.2941176470595</v>
      </c>
      <c r="K58" s="26">
        <v>11</v>
      </c>
      <c r="L58" s="29">
        <v>1</v>
      </c>
      <c r="M58" s="29">
        <v>0</v>
      </c>
      <c r="N58" s="29">
        <f t="shared" si="5"/>
        <v>1.7000000000000002</v>
      </c>
      <c r="O58" s="29">
        <f t="shared" si="6"/>
        <v>11.7</v>
      </c>
      <c r="P58" s="29">
        <f t="shared" si="7"/>
        <v>590</v>
      </c>
      <c r="Q58" s="28">
        <f t="shared" si="8"/>
        <v>63470.085470085476</v>
      </c>
      <c r="R58" s="28">
        <f t="shared" si="9"/>
        <v>34437.606837606843</v>
      </c>
      <c r="T58" s="26">
        <v>6</v>
      </c>
      <c r="U58" s="29">
        <v>1</v>
      </c>
      <c r="V58" s="29">
        <v>0</v>
      </c>
      <c r="W58" s="29">
        <f t="shared" si="10"/>
        <v>1.4400000000000002</v>
      </c>
      <c r="X58" s="29">
        <f t="shared" si="11"/>
        <v>6.44</v>
      </c>
      <c r="Y58" s="29">
        <f t="shared" si="12"/>
        <v>390</v>
      </c>
      <c r="Z58" s="28">
        <f t="shared" si="13"/>
        <v>134145.96273291926</v>
      </c>
      <c r="AA58" s="28">
        <f t="shared" si="14"/>
        <v>86440.993788819876</v>
      </c>
      <c r="AC58" s="26">
        <v>6</v>
      </c>
      <c r="AD58" s="29">
        <v>1</v>
      </c>
      <c r="AE58" s="29">
        <v>0</v>
      </c>
      <c r="AF58" s="29">
        <f t="shared" si="15"/>
        <v>0.48</v>
      </c>
      <c r="AG58" s="29">
        <f t="shared" si="16"/>
        <v>5.48</v>
      </c>
      <c r="AH58" s="29">
        <f t="shared" si="17"/>
        <v>390</v>
      </c>
      <c r="AI58" s="28">
        <f t="shared" si="18"/>
        <v>158576.6423357664</v>
      </c>
      <c r="AJ58" s="28">
        <f t="shared" si="19"/>
        <v>102113.13868613138</v>
      </c>
      <c r="AL58" s="26">
        <v>27</v>
      </c>
      <c r="AM58" s="29">
        <v>0</v>
      </c>
      <c r="AN58" s="29">
        <v>0</v>
      </c>
      <c r="AO58" s="29">
        <f t="shared" si="20"/>
        <v>0.27</v>
      </c>
      <c r="AP58" s="29">
        <f t="shared" si="21"/>
        <v>1.27</v>
      </c>
      <c r="AQ58" s="29">
        <f t="shared" si="22"/>
        <v>1080</v>
      </c>
      <c r="AR58" s="28">
        <f t="shared" si="23"/>
        <v>803149.60629921255</v>
      </c>
      <c r="AS58" s="28">
        <f t="shared" si="24"/>
        <v>494944.88188976375</v>
      </c>
    </row>
    <row r="59" spans="2:45" hidden="1" x14ac:dyDescent="0.3">
      <c r="B59" s="26">
        <v>12</v>
      </c>
      <c r="C59" s="29">
        <v>1</v>
      </c>
      <c r="D59" s="29">
        <v>0</v>
      </c>
      <c r="E59" s="29">
        <f t="shared" si="0"/>
        <v>15</v>
      </c>
      <c r="F59" s="29">
        <f t="shared" si="1"/>
        <v>35</v>
      </c>
      <c r="G59" s="29">
        <f t="shared" si="2"/>
        <v>630</v>
      </c>
      <c r="H59" s="28">
        <f t="shared" si="3"/>
        <v>13902.857142857143</v>
      </c>
      <c r="I59" s="28">
        <f t="shared" si="4"/>
        <v>8600</v>
      </c>
      <c r="K59" s="26">
        <v>12</v>
      </c>
      <c r="L59" s="29">
        <v>1</v>
      </c>
      <c r="M59" s="29">
        <v>0</v>
      </c>
      <c r="N59" s="29">
        <f t="shared" si="5"/>
        <v>1.8000000000000003</v>
      </c>
      <c r="O59" s="29">
        <f t="shared" si="6"/>
        <v>11.8</v>
      </c>
      <c r="P59" s="29">
        <f t="shared" si="7"/>
        <v>630</v>
      </c>
      <c r="Q59" s="28">
        <f t="shared" si="8"/>
        <v>63271.186440677964</v>
      </c>
      <c r="R59" s="28">
        <f t="shared" si="9"/>
        <v>34484.745762711864</v>
      </c>
      <c r="T59" s="26">
        <v>7</v>
      </c>
      <c r="U59" s="29">
        <v>1</v>
      </c>
      <c r="V59" s="29">
        <v>0</v>
      </c>
      <c r="W59" s="29">
        <f t="shared" si="10"/>
        <v>1.6400000000000001</v>
      </c>
      <c r="X59" s="29">
        <f t="shared" si="11"/>
        <v>6.6400000000000006</v>
      </c>
      <c r="Y59" s="29">
        <f t="shared" si="12"/>
        <v>430</v>
      </c>
      <c r="Z59" s="28">
        <f t="shared" si="13"/>
        <v>130707.83132530119</v>
      </c>
      <c r="AA59" s="28">
        <f t="shared" si="14"/>
        <v>84439.759036144576</v>
      </c>
      <c r="AC59" s="26">
        <v>7</v>
      </c>
      <c r="AD59" s="29">
        <v>1</v>
      </c>
      <c r="AE59" s="29">
        <v>0</v>
      </c>
      <c r="AF59" s="29">
        <f t="shared" si="15"/>
        <v>0.52</v>
      </c>
      <c r="AG59" s="29">
        <f t="shared" si="16"/>
        <v>5.52</v>
      </c>
      <c r="AH59" s="29">
        <f t="shared" si="17"/>
        <v>430</v>
      </c>
      <c r="AI59" s="28">
        <f t="shared" si="18"/>
        <v>158152.17391304349</v>
      </c>
      <c r="AJ59" s="28">
        <f t="shared" si="19"/>
        <v>102097.82608695653</v>
      </c>
      <c r="AL59" s="26">
        <v>28</v>
      </c>
      <c r="AM59" s="29">
        <v>0</v>
      </c>
      <c r="AN59" s="29">
        <v>0</v>
      </c>
      <c r="AO59" s="29">
        <f t="shared" si="20"/>
        <v>0.28000000000000003</v>
      </c>
      <c r="AP59" s="29">
        <f t="shared" si="21"/>
        <v>1.28</v>
      </c>
      <c r="AQ59" s="29">
        <f t="shared" si="22"/>
        <v>1120</v>
      </c>
      <c r="AR59" s="28">
        <f t="shared" si="23"/>
        <v>800000</v>
      </c>
      <c r="AS59" s="28">
        <f t="shared" si="24"/>
        <v>494203.125</v>
      </c>
    </row>
    <row r="60" spans="2:45" hidden="1" x14ac:dyDescent="0.3">
      <c r="B60" s="26">
        <v>13</v>
      </c>
      <c r="C60" s="29">
        <v>1</v>
      </c>
      <c r="D60" s="29">
        <v>0</v>
      </c>
      <c r="E60" s="29">
        <f t="shared" si="0"/>
        <v>16</v>
      </c>
      <c r="F60" s="29">
        <f t="shared" si="1"/>
        <v>36</v>
      </c>
      <c r="G60" s="29">
        <f t="shared" si="2"/>
        <v>670</v>
      </c>
      <c r="H60" s="28">
        <f t="shared" si="3"/>
        <v>13627.777777777777</v>
      </c>
      <c r="I60" s="28">
        <f t="shared" si="4"/>
        <v>8472.2222222222226</v>
      </c>
      <c r="K60" s="26">
        <v>13</v>
      </c>
      <c r="L60" s="29">
        <v>1</v>
      </c>
      <c r="M60" s="29">
        <v>0</v>
      </c>
      <c r="N60" s="29">
        <f t="shared" si="5"/>
        <v>1.9</v>
      </c>
      <c r="O60" s="29">
        <f t="shared" si="6"/>
        <v>11.9</v>
      </c>
      <c r="P60" s="29">
        <f t="shared" si="7"/>
        <v>670</v>
      </c>
      <c r="Q60" s="28">
        <f t="shared" si="8"/>
        <v>63075.63025210084</v>
      </c>
      <c r="R60" s="28">
        <f t="shared" si="9"/>
        <v>34531.092436974788</v>
      </c>
      <c r="T60" s="26">
        <v>8</v>
      </c>
      <c r="U60" s="29">
        <v>1</v>
      </c>
      <c r="V60" s="29">
        <v>0</v>
      </c>
      <c r="W60" s="29">
        <f t="shared" si="10"/>
        <v>1.84</v>
      </c>
      <c r="X60" s="29">
        <f t="shared" si="11"/>
        <v>6.84</v>
      </c>
      <c r="Y60" s="29">
        <f t="shared" si="12"/>
        <v>470</v>
      </c>
      <c r="Z60" s="28">
        <f t="shared" si="13"/>
        <v>127470.76023391813</v>
      </c>
      <c r="AA60" s="28">
        <f t="shared" si="14"/>
        <v>82555.555555555562</v>
      </c>
      <c r="AC60" s="26">
        <v>8</v>
      </c>
      <c r="AD60" s="29">
        <v>1</v>
      </c>
      <c r="AE60" s="29">
        <v>0</v>
      </c>
      <c r="AF60" s="29">
        <f t="shared" si="15"/>
        <v>0.56000000000000005</v>
      </c>
      <c r="AG60" s="29">
        <f t="shared" si="16"/>
        <v>5.5600000000000005</v>
      </c>
      <c r="AH60" s="29">
        <f t="shared" si="17"/>
        <v>470</v>
      </c>
      <c r="AI60" s="28">
        <f t="shared" si="18"/>
        <v>157733.81294964027</v>
      </c>
      <c r="AJ60" s="28">
        <f t="shared" si="19"/>
        <v>102082.73381294963</v>
      </c>
      <c r="AL60" s="26">
        <v>29</v>
      </c>
      <c r="AM60" s="29">
        <v>0</v>
      </c>
      <c r="AN60" s="29">
        <v>0</v>
      </c>
      <c r="AO60" s="29">
        <f t="shared" si="20"/>
        <v>0.28999999999999998</v>
      </c>
      <c r="AP60" s="29">
        <f t="shared" si="21"/>
        <v>1.29</v>
      </c>
      <c r="AQ60" s="29">
        <f t="shared" si="22"/>
        <v>1160</v>
      </c>
      <c r="AR60" s="28">
        <f t="shared" si="23"/>
        <v>796899.22480620153</v>
      </c>
      <c r="AS60" s="28">
        <f t="shared" si="24"/>
        <v>493472.86821705423</v>
      </c>
    </row>
    <row r="61" spans="2:45" hidden="1" x14ac:dyDescent="0.3">
      <c r="B61" s="26">
        <v>14</v>
      </c>
      <c r="C61" s="29">
        <v>1</v>
      </c>
      <c r="D61" s="29">
        <v>0</v>
      </c>
      <c r="E61" s="29">
        <f t="shared" si="0"/>
        <v>17</v>
      </c>
      <c r="F61" s="29">
        <f t="shared" si="1"/>
        <v>37</v>
      </c>
      <c r="G61" s="29">
        <f t="shared" si="2"/>
        <v>710</v>
      </c>
      <c r="H61" s="28">
        <f t="shared" si="3"/>
        <v>13367.567567567568</v>
      </c>
      <c r="I61" s="28">
        <f t="shared" si="4"/>
        <v>8351.3513513513517</v>
      </c>
      <c r="K61" s="26">
        <v>14</v>
      </c>
      <c r="L61" s="29">
        <v>1</v>
      </c>
      <c r="M61" s="29">
        <v>0</v>
      </c>
      <c r="N61" s="29">
        <f t="shared" si="5"/>
        <v>2</v>
      </c>
      <c r="O61" s="29">
        <f t="shared" si="6"/>
        <v>12</v>
      </c>
      <c r="P61" s="29">
        <f t="shared" si="7"/>
        <v>710</v>
      </c>
      <c r="Q61" s="28">
        <f t="shared" si="8"/>
        <v>62883.333333333336</v>
      </c>
      <c r="R61" s="28">
        <f t="shared" si="9"/>
        <v>34576.666666666664</v>
      </c>
      <c r="T61" s="26">
        <v>9</v>
      </c>
      <c r="U61" s="29">
        <v>1</v>
      </c>
      <c r="V61" s="29">
        <v>0</v>
      </c>
      <c r="W61" s="29">
        <f t="shared" si="10"/>
        <v>2.04</v>
      </c>
      <c r="X61" s="29">
        <f t="shared" si="11"/>
        <v>7.04</v>
      </c>
      <c r="Y61" s="29">
        <f t="shared" si="12"/>
        <v>510</v>
      </c>
      <c r="Z61" s="28">
        <f t="shared" si="13"/>
        <v>124417.61363636363</v>
      </c>
      <c r="AA61" s="28">
        <f t="shared" si="14"/>
        <v>80778.409090909088</v>
      </c>
      <c r="AC61" s="26">
        <v>9</v>
      </c>
      <c r="AD61" s="29">
        <v>1</v>
      </c>
      <c r="AE61" s="29">
        <v>0</v>
      </c>
      <c r="AF61" s="29">
        <f t="shared" si="15"/>
        <v>0.6</v>
      </c>
      <c r="AG61" s="29">
        <f t="shared" si="16"/>
        <v>5.6</v>
      </c>
      <c r="AH61" s="29">
        <f t="shared" si="17"/>
        <v>510</v>
      </c>
      <c r="AI61" s="28">
        <f t="shared" si="18"/>
        <v>157321.42857142858</v>
      </c>
      <c r="AJ61" s="28">
        <f t="shared" si="19"/>
        <v>102067.85714285714</v>
      </c>
      <c r="AL61" s="26">
        <v>30</v>
      </c>
      <c r="AM61" s="29">
        <v>0</v>
      </c>
      <c r="AN61" s="29">
        <v>0</v>
      </c>
      <c r="AO61" s="29">
        <f t="shared" si="20"/>
        <v>0.3</v>
      </c>
      <c r="AP61" s="29">
        <f t="shared" si="21"/>
        <v>1.3</v>
      </c>
      <c r="AQ61" s="29">
        <f t="shared" si="22"/>
        <v>1200</v>
      </c>
      <c r="AR61" s="28">
        <f t="shared" si="23"/>
        <v>793846.15384615387</v>
      </c>
      <c r="AS61" s="28">
        <f t="shared" si="24"/>
        <v>492753.84615384613</v>
      </c>
    </row>
    <row r="62" spans="2:45" hidden="1" x14ac:dyDescent="0.3">
      <c r="B62" s="26">
        <v>15</v>
      </c>
      <c r="C62" s="29">
        <v>1</v>
      </c>
      <c r="D62" s="29">
        <v>0</v>
      </c>
      <c r="E62" s="29">
        <f t="shared" si="0"/>
        <v>18</v>
      </c>
      <c r="F62" s="29">
        <f t="shared" si="1"/>
        <v>38</v>
      </c>
      <c r="G62" s="29">
        <f t="shared" si="2"/>
        <v>750</v>
      </c>
      <c r="H62" s="28">
        <f t="shared" si="3"/>
        <v>13121.052631578947</v>
      </c>
      <c r="I62" s="28">
        <f t="shared" si="4"/>
        <v>8236.8421052631584</v>
      </c>
      <c r="K62" s="26">
        <v>15</v>
      </c>
      <c r="L62" s="29">
        <v>1</v>
      </c>
      <c r="M62" s="29">
        <v>0</v>
      </c>
      <c r="N62" s="29">
        <f t="shared" si="5"/>
        <v>2.1</v>
      </c>
      <c r="O62" s="29">
        <f t="shared" si="6"/>
        <v>12.1</v>
      </c>
      <c r="P62" s="29">
        <f t="shared" si="7"/>
        <v>750</v>
      </c>
      <c r="Q62" s="28">
        <f t="shared" si="8"/>
        <v>62694.21487603306</v>
      </c>
      <c r="R62" s="28">
        <f t="shared" si="9"/>
        <v>34621.487603305788</v>
      </c>
      <c r="T62" s="26">
        <v>10</v>
      </c>
      <c r="U62" s="29">
        <v>1</v>
      </c>
      <c r="V62" s="29">
        <v>0</v>
      </c>
      <c r="W62" s="29">
        <f t="shared" si="10"/>
        <v>2.2400000000000002</v>
      </c>
      <c r="X62" s="29">
        <f t="shared" si="11"/>
        <v>7.24</v>
      </c>
      <c r="Y62" s="29">
        <f t="shared" si="12"/>
        <v>550</v>
      </c>
      <c r="Z62" s="28">
        <f t="shared" si="13"/>
        <v>121533.14917127072</v>
      </c>
      <c r="AA62" s="28">
        <f t="shared" si="14"/>
        <v>79099.447513812149</v>
      </c>
      <c r="AC62" s="26">
        <v>10</v>
      </c>
      <c r="AD62" s="29">
        <v>1</v>
      </c>
      <c r="AE62" s="29">
        <v>0</v>
      </c>
      <c r="AF62" s="29">
        <f t="shared" si="15"/>
        <v>0.64</v>
      </c>
      <c r="AG62" s="29">
        <f t="shared" si="16"/>
        <v>5.64</v>
      </c>
      <c r="AH62" s="29">
        <f t="shared" si="17"/>
        <v>550</v>
      </c>
      <c r="AI62" s="28">
        <f t="shared" si="18"/>
        <v>156914.8936170213</v>
      </c>
      <c r="AJ62" s="28">
        <f t="shared" si="19"/>
        <v>102053.19148936171</v>
      </c>
      <c r="AL62" s="26">
        <v>0</v>
      </c>
      <c r="AM62" s="29">
        <v>1</v>
      </c>
      <c r="AN62" s="29">
        <v>0</v>
      </c>
      <c r="AO62" s="29">
        <f t="shared" si="20"/>
        <v>0.06</v>
      </c>
      <c r="AP62" s="29">
        <f t="shared" si="21"/>
        <v>1.06</v>
      </c>
      <c r="AQ62" s="29">
        <f t="shared" si="22"/>
        <v>150</v>
      </c>
      <c r="AR62" s="28">
        <f t="shared" si="23"/>
        <v>874528.30188679241</v>
      </c>
      <c r="AS62" s="28">
        <f t="shared" si="24"/>
        <v>505264.15094339621</v>
      </c>
    </row>
    <row r="63" spans="2:45" hidden="1" x14ac:dyDescent="0.3">
      <c r="B63" s="26">
        <v>0</v>
      </c>
      <c r="C63" s="29">
        <v>2</v>
      </c>
      <c r="D63" s="29">
        <v>0</v>
      </c>
      <c r="E63" s="29">
        <f t="shared" si="0"/>
        <v>6</v>
      </c>
      <c r="F63" s="29">
        <f t="shared" si="1"/>
        <v>26</v>
      </c>
      <c r="G63" s="29">
        <f t="shared" si="2"/>
        <v>300</v>
      </c>
      <c r="H63" s="28">
        <f t="shared" si="3"/>
        <v>17446.153846153848</v>
      </c>
      <c r="I63" s="28">
        <f t="shared" si="4"/>
        <v>10307.692307692309</v>
      </c>
      <c r="K63" s="26">
        <v>0</v>
      </c>
      <c r="L63" s="29">
        <v>2</v>
      </c>
      <c r="M63" s="29">
        <v>0</v>
      </c>
      <c r="N63" s="29">
        <f t="shared" si="5"/>
        <v>1.2</v>
      </c>
      <c r="O63" s="29">
        <f t="shared" si="6"/>
        <v>11.2</v>
      </c>
      <c r="P63" s="29">
        <f t="shared" si="7"/>
        <v>300</v>
      </c>
      <c r="Q63" s="28">
        <f t="shared" si="8"/>
        <v>63714.285714285717</v>
      </c>
      <c r="R63" s="28">
        <f t="shared" si="9"/>
        <v>33385.71428571429</v>
      </c>
      <c r="T63" s="26">
        <v>11</v>
      </c>
      <c r="U63" s="29">
        <v>1</v>
      </c>
      <c r="V63" s="29">
        <v>0</v>
      </c>
      <c r="W63" s="29">
        <f t="shared" si="10"/>
        <v>2.4400000000000004</v>
      </c>
      <c r="X63" s="29">
        <f t="shared" si="11"/>
        <v>7.44</v>
      </c>
      <c r="Y63" s="29">
        <f t="shared" si="12"/>
        <v>590</v>
      </c>
      <c r="Z63" s="28">
        <f t="shared" si="13"/>
        <v>118803.7634408602</v>
      </c>
      <c r="AA63" s="28">
        <f t="shared" si="14"/>
        <v>77510.752688172041</v>
      </c>
      <c r="AC63" s="26">
        <v>11</v>
      </c>
      <c r="AD63" s="29">
        <v>1</v>
      </c>
      <c r="AE63" s="29">
        <v>0</v>
      </c>
      <c r="AF63" s="29">
        <f t="shared" si="15"/>
        <v>0.67999999999999994</v>
      </c>
      <c r="AG63" s="29">
        <f t="shared" si="16"/>
        <v>5.68</v>
      </c>
      <c r="AH63" s="29">
        <f t="shared" si="17"/>
        <v>590</v>
      </c>
      <c r="AI63" s="28">
        <f t="shared" si="18"/>
        <v>156514.08450704225</v>
      </c>
      <c r="AJ63" s="28">
        <f t="shared" si="19"/>
        <v>102038.7323943662</v>
      </c>
      <c r="AL63" s="26">
        <v>1</v>
      </c>
      <c r="AM63" s="29">
        <v>1</v>
      </c>
      <c r="AN63" s="29">
        <v>0</v>
      </c>
      <c r="AO63" s="29">
        <f t="shared" si="20"/>
        <v>6.9999999999999993E-2</v>
      </c>
      <c r="AP63" s="29">
        <f t="shared" si="21"/>
        <v>1.07</v>
      </c>
      <c r="AQ63" s="29">
        <f t="shared" si="22"/>
        <v>190</v>
      </c>
      <c r="AR63" s="28">
        <f t="shared" si="23"/>
        <v>870093.45794392517</v>
      </c>
      <c r="AS63" s="28">
        <f t="shared" si="24"/>
        <v>504280.37383177568</v>
      </c>
    </row>
    <row r="64" spans="2:45" hidden="1" x14ac:dyDescent="0.3">
      <c r="B64" s="26">
        <v>1</v>
      </c>
      <c r="C64" s="29">
        <v>2</v>
      </c>
      <c r="D64" s="29">
        <v>0</v>
      </c>
      <c r="E64" s="29">
        <f t="shared" si="0"/>
        <v>7</v>
      </c>
      <c r="F64" s="29">
        <f t="shared" si="1"/>
        <v>27</v>
      </c>
      <c r="G64" s="29">
        <f t="shared" si="2"/>
        <v>340</v>
      </c>
      <c r="H64" s="28">
        <f t="shared" si="3"/>
        <v>16948.14814814815</v>
      </c>
      <c r="I64" s="28">
        <f t="shared" si="4"/>
        <v>10074.074074074075</v>
      </c>
      <c r="K64" s="26">
        <v>1</v>
      </c>
      <c r="L64" s="29">
        <v>2</v>
      </c>
      <c r="M64" s="29">
        <v>0</v>
      </c>
      <c r="N64" s="29">
        <f t="shared" si="5"/>
        <v>1.3</v>
      </c>
      <c r="O64" s="29">
        <f t="shared" si="6"/>
        <v>11.3</v>
      </c>
      <c r="P64" s="29">
        <f t="shared" si="7"/>
        <v>340</v>
      </c>
      <c r="Q64" s="28">
        <f t="shared" si="8"/>
        <v>63504.424778761058</v>
      </c>
      <c r="R64" s="28">
        <f t="shared" si="9"/>
        <v>33444.24778761062</v>
      </c>
      <c r="T64" s="26">
        <v>12</v>
      </c>
      <c r="U64" s="29">
        <v>1</v>
      </c>
      <c r="V64" s="29">
        <v>0</v>
      </c>
      <c r="W64" s="29">
        <f t="shared" si="10"/>
        <v>2.6400000000000006</v>
      </c>
      <c r="X64" s="29">
        <f t="shared" si="11"/>
        <v>7.6400000000000006</v>
      </c>
      <c r="Y64" s="29">
        <f t="shared" si="12"/>
        <v>630</v>
      </c>
      <c r="Z64" s="28">
        <f t="shared" si="13"/>
        <v>116217.27748691099</v>
      </c>
      <c r="AA64" s="28">
        <f t="shared" si="14"/>
        <v>76005.235602094239</v>
      </c>
      <c r="AC64" s="26">
        <v>12</v>
      </c>
      <c r="AD64" s="29">
        <v>1</v>
      </c>
      <c r="AE64" s="29">
        <v>0</v>
      </c>
      <c r="AF64" s="29">
        <f t="shared" si="15"/>
        <v>0.72</v>
      </c>
      <c r="AG64" s="29">
        <f t="shared" si="16"/>
        <v>5.72</v>
      </c>
      <c r="AH64" s="29">
        <f t="shared" si="17"/>
        <v>630</v>
      </c>
      <c r="AI64" s="28">
        <f t="shared" si="18"/>
        <v>156118.88111888114</v>
      </c>
      <c r="AJ64" s="28">
        <f t="shared" si="19"/>
        <v>102024.47552447554</v>
      </c>
      <c r="AL64" s="26">
        <v>2</v>
      </c>
      <c r="AM64" s="29">
        <v>1</v>
      </c>
      <c r="AN64" s="29">
        <v>0</v>
      </c>
      <c r="AO64" s="29">
        <f t="shared" si="20"/>
        <v>0.08</v>
      </c>
      <c r="AP64" s="29">
        <f t="shared" si="21"/>
        <v>1.08</v>
      </c>
      <c r="AQ64" s="29">
        <f t="shared" si="22"/>
        <v>230</v>
      </c>
      <c r="AR64" s="28">
        <f t="shared" si="23"/>
        <v>865740.74074074067</v>
      </c>
      <c r="AS64" s="28">
        <f t="shared" si="24"/>
        <v>503314.81481481477</v>
      </c>
    </row>
    <row r="65" spans="2:45" hidden="1" x14ac:dyDescent="0.3">
      <c r="B65" s="26">
        <v>2</v>
      </c>
      <c r="C65" s="29">
        <v>2</v>
      </c>
      <c r="D65" s="29">
        <v>0</v>
      </c>
      <c r="E65" s="29">
        <f t="shared" si="0"/>
        <v>8</v>
      </c>
      <c r="F65" s="29">
        <f t="shared" si="1"/>
        <v>28</v>
      </c>
      <c r="G65" s="29">
        <f t="shared" si="2"/>
        <v>380</v>
      </c>
      <c r="H65" s="28">
        <f t="shared" si="3"/>
        <v>16485.714285714286</v>
      </c>
      <c r="I65" s="28">
        <f t="shared" si="4"/>
        <v>9857.1428571428569</v>
      </c>
      <c r="K65" s="26">
        <v>2</v>
      </c>
      <c r="L65" s="29">
        <v>2</v>
      </c>
      <c r="M65" s="29">
        <v>0</v>
      </c>
      <c r="N65" s="29">
        <f t="shared" si="5"/>
        <v>1.4</v>
      </c>
      <c r="O65" s="29">
        <f t="shared" si="6"/>
        <v>11.4</v>
      </c>
      <c r="P65" s="29">
        <f t="shared" si="7"/>
        <v>380</v>
      </c>
      <c r="Q65" s="28">
        <f t="shared" si="8"/>
        <v>63298.245614035084</v>
      </c>
      <c r="R65" s="28">
        <f t="shared" si="9"/>
        <v>33501.754385964909</v>
      </c>
      <c r="T65" s="26">
        <v>13</v>
      </c>
      <c r="U65" s="29">
        <v>1</v>
      </c>
      <c r="V65" s="29">
        <v>0</v>
      </c>
      <c r="W65" s="29">
        <f t="shared" si="10"/>
        <v>2.84</v>
      </c>
      <c r="X65" s="29">
        <f t="shared" si="11"/>
        <v>7.84</v>
      </c>
      <c r="Y65" s="29">
        <f t="shared" si="12"/>
        <v>670</v>
      </c>
      <c r="Z65" s="28">
        <f t="shared" si="13"/>
        <v>113762.75510204081</v>
      </c>
      <c r="AA65" s="28">
        <f t="shared" si="14"/>
        <v>74576.530612244896</v>
      </c>
      <c r="AC65" s="26">
        <v>13</v>
      </c>
      <c r="AD65" s="29">
        <v>1</v>
      </c>
      <c r="AE65" s="29">
        <v>0</v>
      </c>
      <c r="AF65" s="29">
        <f t="shared" si="15"/>
        <v>0.76</v>
      </c>
      <c r="AG65" s="29">
        <f t="shared" si="16"/>
        <v>5.76</v>
      </c>
      <c r="AH65" s="29">
        <f t="shared" si="17"/>
        <v>670</v>
      </c>
      <c r="AI65" s="28">
        <f t="shared" si="18"/>
        <v>155729.16666666669</v>
      </c>
      <c r="AJ65" s="28">
        <f t="shared" si="19"/>
        <v>102010.41666666667</v>
      </c>
      <c r="AL65" s="26">
        <v>3</v>
      </c>
      <c r="AM65" s="29">
        <v>1</v>
      </c>
      <c r="AN65" s="29">
        <v>0</v>
      </c>
      <c r="AO65" s="29">
        <f t="shared" si="20"/>
        <v>0.09</v>
      </c>
      <c r="AP65" s="29">
        <f t="shared" si="21"/>
        <v>1.0900000000000001</v>
      </c>
      <c r="AQ65" s="29">
        <f t="shared" si="22"/>
        <v>270</v>
      </c>
      <c r="AR65" s="28">
        <f t="shared" si="23"/>
        <v>861467.88990825682</v>
      </c>
      <c r="AS65" s="28">
        <f t="shared" si="24"/>
        <v>502366.97247706418</v>
      </c>
    </row>
    <row r="66" spans="2:45" hidden="1" x14ac:dyDescent="0.3">
      <c r="B66" s="26">
        <v>3</v>
      </c>
      <c r="C66" s="29">
        <v>2</v>
      </c>
      <c r="D66" s="29">
        <v>0</v>
      </c>
      <c r="E66" s="29">
        <f t="shared" si="0"/>
        <v>9</v>
      </c>
      <c r="F66" s="29">
        <f t="shared" si="1"/>
        <v>29</v>
      </c>
      <c r="G66" s="29">
        <f t="shared" si="2"/>
        <v>420</v>
      </c>
      <c r="H66" s="28">
        <f t="shared" si="3"/>
        <v>16055.172413793103</v>
      </c>
      <c r="I66" s="28">
        <f t="shared" si="4"/>
        <v>9655.1724137931033</v>
      </c>
      <c r="K66" s="26">
        <v>3</v>
      </c>
      <c r="L66" s="29">
        <v>2</v>
      </c>
      <c r="M66" s="29">
        <v>0</v>
      </c>
      <c r="N66" s="29">
        <f t="shared" si="5"/>
        <v>1.5</v>
      </c>
      <c r="O66" s="29">
        <f t="shared" si="6"/>
        <v>11.5</v>
      </c>
      <c r="P66" s="29">
        <f t="shared" si="7"/>
        <v>420</v>
      </c>
      <c r="Q66" s="28">
        <f t="shared" si="8"/>
        <v>63095.65217391304</v>
      </c>
      <c r="R66" s="28">
        <f t="shared" si="9"/>
        <v>33558.260869565216</v>
      </c>
      <c r="T66" s="26">
        <v>14</v>
      </c>
      <c r="U66" s="29">
        <v>1</v>
      </c>
      <c r="V66" s="29">
        <v>0</v>
      </c>
      <c r="W66" s="29">
        <f t="shared" si="10"/>
        <v>3.04</v>
      </c>
      <c r="X66" s="29">
        <f t="shared" si="11"/>
        <v>8.0399999999999991</v>
      </c>
      <c r="Y66" s="29">
        <f t="shared" si="12"/>
        <v>710</v>
      </c>
      <c r="Z66" s="28">
        <f t="shared" si="13"/>
        <v>111430.34825870648</v>
      </c>
      <c r="AA66" s="28">
        <f t="shared" si="14"/>
        <v>73218.905472636819</v>
      </c>
      <c r="AC66" s="26">
        <v>14</v>
      </c>
      <c r="AD66" s="29">
        <v>1</v>
      </c>
      <c r="AE66" s="29">
        <v>0</v>
      </c>
      <c r="AF66" s="29">
        <f t="shared" si="15"/>
        <v>0.8</v>
      </c>
      <c r="AG66" s="29">
        <f t="shared" si="16"/>
        <v>5.8</v>
      </c>
      <c r="AH66" s="29">
        <f t="shared" si="17"/>
        <v>710</v>
      </c>
      <c r="AI66" s="28">
        <f t="shared" si="18"/>
        <v>155344.8275862069</v>
      </c>
      <c r="AJ66" s="28">
        <f t="shared" si="19"/>
        <v>101996.55172413793</v>
      </c>
      <c r="AL66" s="26">
        <v>4</v>
      </c>
      <c r="AM66" s="29">
        <v>1</v>
      </c>
      <c r="AN66" s="29">
        <v>0</v>
      </c>
      <c r="AO66" s="29">
        <f t="shared" si="20"/>
        <v>0.1</v>
      </c>
      <c r="AP66" s="29">
        <f t="shared" si="21"/>
        <v>1.1000000000000001</v>
      </c>
      <c r="AQ66" s="29">
        <f t="shared" si="22"/>
        <v>310</v>
      </c>
      <c r="AR66" s="28">
        <f t="shared" si="23"/>
        <v>857272.72727272718</v>
      </c>
      <c r="AS66" s="28">
        <f t="shared" si="24"/>
        <v>501436.36363636359</v>
      </c>
    </row>
    <row r="67" spans="2:45" hidden="1" x14ac:dyDescent="0.3">
      <c r="B67" s="26">
        <v>4</v>
      </c>
      <c r="C67" s="29">
        <v>2</v>
      </c>
      <c r="D67" s="29">
        <v>0</v>
      </c>
      <c r="E67" s="29">
        <f t="shared" si="0"/>
        <v>10</v>
      </c>
      <c r="F67" s="29">
        <f t="shared" si="1"/>
        <v>30</v>
      </c>
      <c r="G67" s="29">
        <f t="shared" si="2"/>
        <v>460</v>
      </c>
      <c r="H67" s="28">
        <f t="shared" si="3"/>
        <v>15653.333333333334</v>
      </c>
      <c r="I67" s="28">
        <f t="shared" si="4"/>
        <v>9466.6666666666661</v>
      </c>
      <c r="K67" s="26">
        <v>4</v>
      </c>
      <c r="L67" s="29">
        <v>2</v>
      </c>
      <c r="M67" s="29">
        <v>0</v>
      </c>
      <c r="N67" s="29">
        <f t="shared" si="5"/>
        <v>1.6</v>
      </c>
      <c r="O67" s="29">
        <f t="shared" si="6"/>
        <v>11.6</v>
      </c>
      <c r="P67" s="29">
        <f t="shared" si="7"/>
        <v>460</v>
      </c>
      <c r="Q67" s="28">
        <f t="shared" si="8"/>
        <v>62896.551724137935</v>
      </c>
      <c r="R67" s="28">
        <f t="shared" si="9"/>
        <v>33613.793103448275</v>
      </c>
      <c r="T67" s="26">
        <v>15</v>
      </c>
      <c r="U67" s="29">
        <v>1</v>
      </c>
      <c r="V67" s="29">
        <v>0</v>
      </c>
      <c r="W67" s="29">
        <f t="shared" si="10"/>
        <v>3.24</v>
      </c>
      <c r="X67" s="29">
        <f t="shared" si="11"/>
        <v>8.24</v>
      </c>
      <c r="Y67" s="29">
        <f t="shared" si="12"/>
        <v>750</v>
      </c>
      <c r="Z67" s="28">
        <f t="shared" si="13"/>
        <v>109211.16504854368</v>
      </c>
      <c r="AA67" s="28">
        <f t="shared" si="14"/>
        <v>71927.184466019418</v>
      </c>
      <c r="AC67" s="26">
        <v>15</v>
      </c>
      <c r="AD67" s="29">
        <v>1</v>
      </c>
      <c r="AE67" s="29">
        <v>0</v>
      </c>
      <c r="AF67" s="29">
        <f t="shared" si="15"/>
        <v>0.84</v>
      </c>
      <c r="AG67" s="29">
        <f t="shared" si="16"/>
        <v>5.84</v>
      </c>
      <c r="AH67" s="29">
        <f t="shared" si="17"/>
        <v>750</v>
      </c>
      <c r="AI67" s="28">
        <f t="shared" si="18"/>
        <v>154965.75342465754</v>
      </c>
      <c r="AJ67" s="28">
        <f t="shared" si="19"/>
        <v>101982.87671232877</v>
      </c>
      <c r="AL67" s="26">
        <v>5</v>
      </c>
      <c r="AM67" s="29">
        <v>1</v>
      </c>
      <c r="AN67" s="29">
        <v>0</v>
      </c>
      <c r="AO67" s="29">
        <f t="shared" si="20"/>
        <v>0.11</v>
      </c>
      <c r="AP67" s="29">
        <f t="shared" si="21"/>
        <v>1.1100000000000001</v>
      </c>
      <c r="AQ67" s="29">
        <f t="shared" si="22"/>
        <v>350</v>
      </c>
      <c r="AR67" s="28">
        <f t="shared" si="23"/>
        <v>853153.15315315302</v>
      </c>
      <c r="AS67" s="28">
        <f t="shared" si="24"/>
        <v>500522.52252252249</v>
      </c>
    </row>
    <row r="68" spans="2:45" hidden="1" x14ac:dyDescent="0.3">
      <c r="B68" s="26">
        <v>5</v>
      </c>
      <c r="C68" s="29">
        <v>2</v>
      </c>
      <c r="D68" s="29">
        <v>0</v>
      </c>
      <c r="E68" s="29">
        <f t="shared" si="0"/>
        <v>11</v>
      </c>
      <c r="F68" s="29">
        <f t="shared" si="1"/>
        <v>31</v>
      </c>
      <c r="G68" s="29">
        <f t="shared" si="2"/>
        <v>500</v>
      </c>
      <c r="H68" s="28">
        <f t="shared" si="3"/>
        <v>15277.41935483871</v>
      </c>
      <c r="I68" s="28">
        <f t="shared" si="4"/>
        <v>9290.322580645161</v>
      </c>
      <c r="K68" s="26">
        <v>5</v>
      </c>
      <c r="L68" s="29">
        <v>2</v>
      </c>
      <c r="M68" s="29">
        <v>0</v>
      </c>
      <c r="N68" s="29">
        <f t="shared" si="5"/>
        <v>1.7</v>
      </c>
      <c r="O68" s="29">
        <f t="shared" si="6"/>
        <v>11.7</v>
      </c>
      <c r="P68" s="29">
        <f t="shared" si="7"/>
        <v>500</v>
      </c>
      <c r="Q68" s="28">
        <f t="shared" si="8"/>
        <v>62700.854700854703</v>
      </c>
      <c r="R68" s="28">
        <f t="shared" si="9"/>
        <v>33668.37606837607</v>
      </c>
      <c r="T68" s="26">
        <v>16</v>
      </c>
      <c r="U68" s="29">
        <v>1</v>
      </c>
      <c r="V68" s="29">
        <v>0</v>
      </c>
      <c r="W68" s="29">
        <f t="shared" si="10"/>
        <v>3.4400000000000004</v>
      </c>
      <c r="X68" s="29">
        <f t="shared" si="11"/>
        <v>8.4400000000000013</v>
      </c>
      <c r="Y68" s="29">
        <f t="shared" si="12"/>
        <v>790</v>
      </c>
      <c r="Z68" s="28">
        <f t="shared" si="13"/>
        <v>107097.15639810426</v>
      </c>
      <c r="AA68" s="28">
        <f t="shared" si="14"/>
        <v>70696.682464454963</v>
      </c>
      <c r="AC68" s="26">
        <v>16</v>
      </c>
      <c r="AD68" s="29">
        <v>1</v>
      </c>
      <c r="AE68" s="29">
        <v>0</v>
      </c>
      <c r="AF68" s="29">
        <f t="shared" si="15"/>
        <v>0.88</v>
      </c>
      <c r="AG68" s="29">
        <f t="shared" si="16"/>
        <v>5.88</v>
      </c>
      <c r="AH68" s="29">
        <f t="shared" si="17"/>
        <v>790</v>
      </c>
      <c r="AI68" s="28">
        <f t="shared" si="18"/>
        <v>154591.83673469388</v>
      </c>
      <c r="AJ68" s="28">
        <f t="shared" si="19"/>
        <v>101969.38775510204</v>
      </c>
      <c r="AL68" s="26">
        <v>6</v>
      </c>
      <c r="AM68" s="29">
        <v>1</v>
      </c>
      <c r="AN68" s="29">
        <v>0</v>
      </c>
      <c r="AO68" s="29">
        <f t="shared" si="20"/>
        <v>0.12</v>
      </c>
      <c r="AP68" s="29">
        <f t="shared" si="21"/>
        <v>1.1200000000000001</v>
      </c>
      <c r="AQ68" s="29">
        <f t="shared" si="22"/>
        <v>390</v>
      </c>
      <c r="AR68" s="28">
        <f t="shared" si="23"/>
        <v>849107.14285714272</v>
      </c>
      <c r="AS68" s="28">
        <f t="shared" si="24"/>
        <v>499624.99999999994</v>
      </c>
    </row>
    <row r="69" spans="2:45" hidden="1" x14ac:dyDescent="0.3">
      <c r="B69" s="26">
        <v>6</v>
      </c>
      <c r="C69" s="29">
        <v>2</v>
      </c>
      <c r="D69" s="29">
        <v>0</v>
      </c>
      <c r="E69" s="29">
        <f t="shared" si="0"/>
        <v>12</v>
      </c>
      <c r="F69" s="29">
        <f t="shared" si="1"/>
        <v>32</v>
      </c>
      <c r="G69" s="29">
        <f t="shared" si="2"/>
        <v>540</v>
      </c>
      <c r="H69" s="28">
        <f t="shared" si="3"/>
        <v>14925</v>
      </c>
      <c r="I69" s="28">
        <f t="shared" si="4"/>
        <v>9125</v>
      </c>
      <c r="K69" s="26">
        <v>6</v>
      </c>
      <c r="L69" s="29">
        <v>2</v>
      </c>
      <c r="M69" s="29">
        <v>0</v>
      </c>
      <c r="N69" s="29">
        <f t="shared" si="5"/>
        <v>1.8</v>
      </c>
      <c r="O69" s="29">
        <f t="shared" si="6"/>
        <v>11.8</v>
      </c>
      <c r="P69" s="29">
        <f t="shared" si="7"/>
        <v>540</v>
      </c>
      <c r="Q69" s="28">
        <f t="shared" si="8"/>
        <v>62508.474576271183</v>
      </c>
      <c r="R69" s="28">
        <f t="shared" si="9"/>
        <v>33722.033898305082</v>
      </c>
      <c r="T69" s="26">
        <v>17</v>
      </c>
      <c r="U69" s="29">
        <v>1</v>
      </c>
      <c r="V69" s="29">
        <v>0</v>
      </c>
      <c r="W69" s="29">
        <f t="shared" si="10"/>
        <v>3.6400000000000006</v>
      </c>
      <c r="X69" s="29">
        <f t="shared" si="11"/>
        <v>8.64</v>
      </c>
      <c r="Y69" s="29">
        <f t="shared" si="12"/>
        <v>830</v>
      </c>
      <c r="Z69" s="28">
        <f t="shared" si="13"/>
        <v>105081.01851851851</v>
      </c>
      <c r="AA69" s="28">
        <f t="shared" si="14"/>
        <v>69523.148148148146</v>
      </c>
      <c r="AC69" s="26">
        <v>17</v>
      </c>
      <c r="AD69" s="29">
        <v>1</v>
      </c>
      <c r="AE69" s="29">
        <v>0</v>
      </c>
      <c r="AF69" s="29">
        <f t="shared" si="15"/>
        <v>0.92</v>
      </c>
      <c r="AG69" s="29">
        <f t="shared" si="16"/>
        <v>5.92</v>
      </c>
      <c r="AH69" s="29">
        <f t="shared" si="17"/>
        <v>830</v>
      </c>
      <c r="AI69" s="28">
        <f t="shared" si="18"/>
        <v>154222.97297297299</v>
      </c>
      <c r="AJ69" s="28">
        <f t="shared" si="19"/>
        <v>101956.08108108108</v>
      </c>
      <c r="AL69" s="26">
        <v>7</v>
      </c>
      <c r="AM69" s="29">
        <v>1</v>
      </c>
      <c r="AN69" s="29">
        <v>0</v>
      </c>
      <c r="AO69" s="29">
        <f t="shared" si="20"/>
        <v>0.13</v>
      </c>
      <c r="AP69" s="29">
        <f t="shared" si="21"/>
        <v>1.1299999999999999</v>
      </c>
      <c r="AQ69" s="29">
        <f t="shared" si="22"/>
        <v>430</v>
      </c>
      <c r="AR69" s="28">
        <f t="shared" si="23"/>
        <v>845132.74336283188</v>
      </c>
      <c r="AS69" s="28">
        <f t="shared" si="24"/>
        <v>498743.36283185845</v>
      </c>
    </row>
    <row r="70" spans="2:45" hidden="1" x14ac:dyDescent="0.3">
      <c r="B70" s="26">
        <v>7</v>
      </c>
      <c r="C70" s="29">
        <v>2</v>
      </c>
      <c r="D70" s="29">
        <v>0</v>
      </c>
      <c r="E70" s="29">
        <f t="shared" si="0"/>
        <v>13</v>
      </c>
      <c r="F70" s="29">
        <f t="shared" si="1"/>
        <v>33</v>
      </c>
      <c r="G70" s="29">
        <f t="shared" si="2"/>
        <v>580</v>
      </c>
      <c r="H70" s="28">
        <f t="shared" si="3"/>
        <v>14593.939393939394</v>
      </c>
      <c r="I70" s="28">
        <f t="shared" si="4"/>
        <v>8969.69696969697</v>
      </c>
      <c r="K70" s="26">
        <v>7</v>
      </c>
      <c r="L70" s="29">
        <v>2</v>
      </c>
      <c r="M70" s="29">
        <v>0</v>
      </c>
      <c r="N70" s="29">
        <f t="shared" si="5"/>
        <v>1.9</v>
      </c>
      <c r="O70" s="29">
        <f t="shared" si="6"/>
        <v>11.9</v>
      </c>
      <c r="P70" s="29">
        <f t="shared" si="7"/>
        <v>580</v>
      </c>
      <c r="Q70" s="28">
        <f t="shared" si="8"/>
        <v>62319.327731092439</v>
      </c>
      <c r="R70" s="28">
        <f t="shared" si="9"/>
        <v>33774.789915966387</v>
      </c>
      <c r="T70" s="26">
        <v>18</v>
      </c>
      <c r="U70" s="29">
        <v>1</v>
      </c>
      <c r="V70" s="29">
        <v>0</v>
      </c>
      <c r="W70" s="29">
        <f t="shared" si="10"/>
        <v>3.84</v>
      </c>
      <c r="X70" s="29">
        <f t="shared" si="11"/>
        <v>8.84</v>
      </c>
      <c r="Y70" s="29">
        <f t="shared" si="12"/>
        <v>870</v>
      </c>
      <c r="Z70" s="28">
        <f t="shared" si="13"/>
        <v>103156.10859728507</v>
      </c>
      <c r="AA70" s="28">
        <f t="shared" si="14"/>
        <v>68402.714932126692</v>
      </c>
      <c r="AC70" s="26">
        <v>18</v>
      </c>
      <c r="AD70" s="29">
        <v>1</v>
      </c>
      <c r="AE70" s="29">
        <v>0</v>
      </c>
      <c r="AF70" s="29">
        <f t="shared" si="15"/>
        <v>0.96</v>
      </c>
      <c r="AG70" s="29">
        <f t="shared" si="16"/>
        <v>5.96</v>
      </c>
      <c r="AH70" s="29">
        <f t="shared" si="17"/>
        <v>870</v>
      </c>
      <c r="AI70" s="28">
        <f t="shared" si="18"/>
        <v>153859.06040268455</v>
      </c>
      <c r="AJ70" s="28">
        <f t="shared" si="19"/>
        <v>101942.95302013423</v>
      </c>
      <c r="AL70" s="26">
        <v>8</v>
      </c>
      <c r="AM70" s="29">
        <v>1</v>
      </c>
      <c r="AN70" s="29">
        <v>0</v>
      </c>
      <c r="AO70" s="29">
        <f t="shared" si="20"/>
        <v>0.14000000000000001</v>
      </c>
      <c r="AP70" s="29">
        <f t="shared" si="21"/>
        <v>1.1400000000000001</v>
      </c>
      <c r="AQ70" s="29">
        <f t="shared" si="22"/>
        <v>470</v>
      </c>
      <c r="AR70" s="28">
        <f t="shared" si="23"/>
        <v>841228.07017543854</v>
      </c>
      <c r="AS70" s="28">
        <f t="shared" si="24"/>
        <v>497877.19298245606</v>
      </c>
    </row>
    <row r="71" spans="2:45" hidden="1" x14ac:dyDescent="0.3">
      <c r="B71" s="26">
        <v>8</v>
      </c>
      <c r="C71" s="29">
        <v>2</v>
      </c>
      <c r="D71" s="29">
        <v>0</v>
      </c>
      <c r="E71" s="29">
        <f t="shared" si="0"/>
        <v>14</v>
      </c>
      <c r="F71" s="29">
        <f t="shared" si="1"/>
        <v>34</v>
      </c>
      <c r="G71" s="29">
        <f t="shared" si="2"/>
        <v>620</v>
      </c>
      <c r="H71" s="28">
        <f t="shared" si="3"/>
        <v>14282.35294117647</v>
      </c>
      <c r="I71" s="28">
        <f t="shared" si="4"/>
        <v>8823.5294117647063</v>
      </c>
      <c r="K71" s="26">
        <v>8</v>
      </c>
      <c r="L71" s="29">
        <v>2</v>
      </c>
      <c r="M71" s="29">
        <v>0</v>
      </c>
      <c r="N71" s="29">
        <f t="shared" si="5"/>
        <v>2</v>
      </c>
      <c r="O71" s="29">
        <f t="shared" si="6"/>
        <v>12</v>
      </c>
      <c r="P71" s="29">
        <f t="shared" si="7"/>
        <v>620</v>
      </c>
      <c r="Q71" s="28">
        <f t="shared" si="8"/>
        <v>62133.333333333336</v>
      </c>
      <c r="R71" s="28">
        <f t="shared" si="9"/>
        <v>33826.666666666664</v>
      </c>
      <c r="T71" s="26">
        <v>19</v>
      </c>
      <c r="U71" s="29">
        <v>1</v>
      </c>
      <c r="V71" s="29">
        <v>0</v>
      </c>
      <c r="W71" s="29">
        <f t="shared" si="10"/>
        <v>4.04</v>
      </c>
      <c r="X71" s="29">
        <f t="shared" si="11"/>
        <v>9.0399999999999991</v>
      </c>
      <c r="Y71" s="29">
        <f t="shared" si="12"/>
        <v>910</v>
      </c>
      <c r="Z71" s="28">
        <f t="shared" si="13"/>
        <v>101316.37168141594</v>
      </c>
      <c r="AA71" s="28">
        <f t="shared" si="14"/>
        <v>67331.85840707965</v>
      </c>
      <c r="AC71" s="26">
        <v>19</v>
      </c>
      <c r="AD71" s="29">
        <v>1</v>
      </c>
      <c r="AE71" s="29">
        <v>0</v>
      </c>
      <c r="AF71" s="29">
        <f t="shared" si="15"/>
        <v>1</v>
      </c>
      <c r="AG71" s="29">
        <f t="shared" si="16"/>
        <v>6</v>
      </c>
      <c r="AH71" s="29">
        <f t="shared" si="17"/>
        <v>910</v>
      </c>
      <c r="AI71" s="28">
        <f t="shared" si="18"/>
        <v>153500</v>
      </c>
      <c r="AJ71" s="28">
        <f t="shared" si="19"/>
        <v>101930</v>
      </c>
      <c r="AL71" s="26">
        <v>9</v>
      </c>
      <c r="AM71" s="29">
        <v>1</v>
      </c>
      <c r="AN71" s="29">
        <v>0</v>
      </c>
      <c r="AO71" s="29">
        <f t="shared" si="20"/>
        <v>0.15</v>
      </c>
      <c r="AP71" s="29">
        <f t="shared" si="21"/>
        <v>1.1499999999999999</v>
      </c>
      <c r="AQ71" s="29">
        <f t="shared" si="22"/>
        <v>510</v>
      </c>
      <c r="AR71" s="28">
        <f t="shared" si="23"/>
        <v>837391.30434782617</v>
      </c>
      <c r="AS71" s="28">
        <f t="shared" si="24"/>
        <v>497026.08695652179</v>
      </c>
    </row>
    <row r="72" spans="2:45" hidden="1" x14ac:dyDescent="0.3">
      <c r="B72" s="26">
        <v>9</v>
      </c>
      <c r="C72" s="29">
        <v>2</v>
      </c>
      <c r="D72" s="29">
        <v>0</v>
      </c>
      <c r="E72" s="29">
        <f t="shared" si="0"/>
        <v>15</v>
      </c>
      <c r="F72" s="29">
        <f t="shared" si="1"/>
        <v>35</v>
      </c>
      <c r="G72" s="29">
        <f t="shared" si="2"/>
        <v>660</v>
      </c>
      <c r="H72" s="28">
        <f t="shared" si="3"/>
        <v>13988.571428571429</v>
      </c>
      <c r="I72" s="28">
        <f t="shared" si="4"/>
        <v>8685.7142857142862</v>
      </c>
      <c r="K72" s="26">
        <v>9</v>
      </c>
      <c r="L72" s="29">
        <v>2</v>
      </c>
      <c r="M72" s="29">
        <v>0</v>
      </c>
      <c r="N72" s="29">
        <f t="shared" si="5"/>
        <v>2.1</v>
      </c>
      <c r="O72" s="29">
        <f t="shared" si="6"/>
        <v>12.1</v>
      </c>
      <c r="P72" s="29">
        <f t="shared" si="7"/>
        <v>660</v>
      </c>
      <c r="Q72" s="28">
        <f t="shared" si="8"/>
        <v>61950.413223140495</v>
      </c>
      <c r="R72" s="28">
        <f t="shared" si="9"/>
        <v>33877.685950413223</v>
      </c>
      <c r="T72" s="26">
        <v>20</v>
      </c>
      <c r="U72" s="29">
        <v>1</v>
      </c>
      <c r="V72" s="29">
        <v>0</v>
      </c>
      <c r="W72" s="29">
        <f t="shared" si="10"/>
        <v>4.24</v>
      </c>
      <c r="X72" s="29">
        <f t="shared" si="11"/>
        <v>9.24</v>
      </c>
      <c r="Y72" s="29">
        <f t="shared" si="12"/>
        <v>950</v>
      </c>
      <c r="Z72" s="28">
        <f t="shared" si="13"/>
        <v>99556.27705627706</v>
      </c>
      <c r="AA72" s="28">
        <f t="shared" si="14"/>
        <v>66307.359307359307</v>
      </c>
      <c r="AC72" s="26">
        <v>20</v>
      </c>
      <c r="AD72" s="29">
        <v>1</v>
      </c>
      <c r="AE72" s="29">
        <v>0</v>
      </c>
      <c r="AF72" s="29">
        <f t="shared" si="15"/>
        <v>1.04</v>
      </c>
      <c r="AG72" s="29">
        <f t="shared" si="16"/>
        <v>6.04</v>
      </c>
      <c r="AH72" s="29">
        <f t="shared" si="17"/>
        <v>950</v>
      </c>
      <c r="AI72" s="28">
        <f t="shared" si="18"/>
        <v>153145.6953642384</v>
      </c>
      <c r="AJ72" s="28">
        <f t="shared" si="19"/>
        <v>101917.21854304636</v>
      </c>
      <c r="AL72" s="26">
        <v>10</v>
      </c>
      <c r="AM72" s="29">
        <v>1</v>
      </c>
      <c r="AN72" s="29">
        <v>0</v>
      </c>
      <c r="AO72" s="29">
        <f t="shared" si="20"/>
        <v>0.16</v>
      </c>
      <c r="AP72" s="29">
        <f t="shared" si="21"/>
        <v>1.1599999999999999</v>
      </c>
      <c r="AQ72" s="29">
        <f t="shared" si="22"/>
        <v>550</v>
      </c>
      <c r="AR72" s="28">
        <f t="shared" si="23"/>
        <v>833620.68965517252</v>
      </c>
      <c r="AS72" s="28">
        <f t="shared" si="24"/>
        <v>496189.65517241386</v>
      </c>
    </row>
    <row r="73" spans="2:45" hidden="1" x14ac:dyDescent="0.3">
      <c r="B73" s="26">
        <v>10</v>
      </c>
      <c r="C73" s="29">
        <v>2</v>
      </c>
      <c r="D73" s="29">
        <v>0</v>
      </c>
      <c r="E73" s="29">
        <f t="shared" si="0"/>
        <v>16</v>
      </c>
      <c r="F73" s="29">
        <f t="shared" si="1"/>
        <v>36</v>
      </c>
      <c r="G73" s="29">
        <f t="shared" si="2"/>
        <v>700</v>
      </c>
      <c r="H73" s="28">
        <f t="shared" si="3"/>
        <v>13711.111111111111</v>
      </c>
      <c r="I73" s="28">
        <f t="shared" si="4"/>
        <v>8555.5555555555547</v>
      </c>
      <c r="K73" s="26">
        <v>10</v>
      </c>
      <c r="L73" s="29">
        <v>2</v>
      </c>
      <c r="M73" s="29">
        <v>0</v>
      </c>
      <c r="N73" s="29">
        <f t="shared" si="5"/>
        <v>2.2000000000000002</v>
      </c>
      <c r="O73" s="29">
        <f t="shared" si="6"/>
        <v>12.2</v>
      </c>
      <c r="P73" s="29">
        <f t="shared" si="7"/>
        <v>700</v>
      </c>
      <c r="Q73" s="28">
        <f t="shared" si="8"/>
        <v>61770.491803278695</v>
      </c>
      <c r="R73" s="28">
        <f t="shared" si="9"/>
        <v>33927.868852459018</v>
      </c>
      <c r="T73" s="26">
        <v>0</v>
      </c>
      <c r="U73" s="29">
        <v>2</v>
      </c>
      <c r="V73" s="29">
        <v>0</v>
      </c>
      <c r="W73" s="29">
        <f t="shared" si="10"/>
        <v>0.48</v>
      </c>
      <c r="X73" s="29">
        <f t="shared" si="11"/>
        <v>5.48</v>
      </c>
      <c r="Y73" s="29">
        <f t="shared" si="12"/>
        <v>300</v>
      </c>
      <c r="Z73" s="28">
        <f t="shared" si="13"/>
        <v>156003.64963503648</v>
      </c>
      <c r="AA73" s="28">
        <f t="shared" si="14"/>
        <v>99941.60583941605</v>
      </c>
      <c r="AC73" s="26">
        <v>0</v>
      </c>
      <c r="AD73" s="29">
        <v>2</v>
      </c>
      <c r="AE73" s="29">
        <v>0</v>
      </c>
      <c r="AF73" s="29">
        <f t="shared" si="15"/>
        <v>0.48</v>
      </c>
      <c r="AG73" s="29">
        <f t="shared" si="16"/>
        <v>5.48</v>
      </c>
      <c r="AH73" s="29">
        <f t="shared" si="17"/>
        <v>300</v>
      </c>
      <c r="AI73" s="28">
        <f t="shared" si="18"/>
        <v>156934.30656934305</v>
      </c>
      <c r="AJ73" s="28">
        <f t="shared" si="19"/>
        <v>100470.80291970802</v>
      </c>
      <c r="AL73" s="26">
        <v>11</v>
      </c>
      <c r="AM73" s="29">
        <v>1</v>
      </c>
      <c r="AN73" s="29">
        <v>0</v>
      </c>
      <c r="AO73" s="29">
        <f t="shared" si="20"/>
        <v>0.16999999999999998</v>
      </c>
      <c r="AP73" s="29">
        <f t="shared" si="21"/>
        <v>1.17</v>
      </c>
      <c r="AQ73" s="29">
        <f t="shared" si="22"/>
        <v>590</v>
      </c>
      <c r="AR73" s="28">
        <f t="shared" si="23"/>
        <v>829914.52991452999</v>
      </c>
      <c r="AS73" s="28">
        <f t="shared" si="24"/>
        <v>495367.52136752137</v>
      </c>
    </row>
    <row r="74" spans="2:45" hidden="1" x14ac:dyDescent="0.3">
      <c r="B74" s="26">
        <v>11</v>
      </c>
      <c r="C74" s="29">
        <v>2</v>
      </c>
      <c r="D74" s="29">
        <v>0</v>
      </c>
      <c r="E74" s="29">
        <f t="shared" si="0"/>
        <v>17</v>
      </c>
      <c r="F74" s="29">
        <f t="shared" si="1"/>
        <v>37</v>
      </c>
      <c r="G74" s="29">
        <f t="shared" si="2"/>
        <v>740</v>
      </c>
      <c r="H74" s="28">
        <f t="shared" si="3"/>
        <v>13448.648648648648</v>
      </c>
      <c r="I74" s="28">
        <f t="shared" si="4"/>
        <v>8432.4324324324316</v>
      </c>
      <c r="K74" s="26">
        <v>11</v>
      </c>
      <c r="L74" s="29">
        <v>2</v>
      </c>
      <c r="M74" s="29">
        <v>0</v>
      </c>
      <c r="N74" s="29">
        <f t="shared" si="5"/>
        <v>2.2999999999999998</v>
      </c>
      <c r="O74" s="29">
        <f t="shared" si="6"/>
        <v>12.3</v>
      </c>
      <c r="P74" s="29">
        <f t="shared" si="7"/>
        <v>740</v>
      </c>
      <c r="Q74" s="28">
        <f t="shared" si="8"/>
        <v>61593.495934959348</v>
      </c>
      <c r="R74" s="28">
        <f t="shared" si="9"/>
        <v>33977.235772357722</v>
      </c>
      <c r="T74" s="26">
        <v>1</v>
      </c>
      <c r="U74" s="29">
        <v>2</v>
      </c>
      <c r="V74" s="29">
        <v>0</v>
      </c>
      <c r="W74" s="29">
        <f t="shared" si="10"/>
        <v>0.67999999999999994</v>
      </c>
      <c r="X74" s="29">
        <f t="shared" si="11"/>
        <v>5.68</v>
      </c>
      <c r="Y74" s="29">
        <f t="shared" si="12"/>
        <v>340</v>
      </c>
      <c r="Z74" s="28">
        <f t="shared" si="13"/>
        <v>151214.78873239437</v>
      </c>
      <c r="AA74" s="28">
        <f t="shared" si="14"/>
        <v>97126.760563380289</v>
      </c>
      <c r="AC74" s="26">
        <v>1</v>
      </c>
      <c r="AD74" s="29">
        <v>2</v>
      </c>
      <c r="AE74" s="29">
        <v>0</v>
      </c>
      <c r="AF74" s="29">
        <f t="shared" si="15"/>
        <v>0.52</v>
      </c>
      <c r="AG74" s="29">
        <f t="shared" si="16"/>
        <v>5.52</v>
      </c>
      <c r="AH74" s="29">
        <f t="shared" si="17"/>
        <v>340</v>
      </c>
      <c r="AI74" s="28">
        <f t="shared" si="18"/>
        <v>156521.73913043478</v>
      </c>
      <c r="AJ74" s="28">
        <f t="shared" si="19"/>
        <v>100467.39130434784</v>
      </c>
      <c r="AL74" s="26">
        <v>12</v>
      </c>
      <c r="AM74" s="29">
        <v>1</v>
      </c>
      <c r="AN74" s="29">
        <v>0</v>
      </c>
      <c r="AO74" s="29">
        <f t="shared" si="20"/>
        <v>0.18</v>
      </c>
      <c r="AP74" s="29">
        <f t="shared" si="21"/>
        <v>1.18</v>
      </c>
      <c r="AQ74" s="29">
        <f t="shared" si="22"/>
        <v>630</v>
      </c>
      <c r="AR74" s="28">
        <f t="shared" si="23"/>
        <v>826271.18644067796</v>
      </c>
      <c r="AS74" s="28">
        <f t="shared" si="24"/>
        <v>494559.32203389832</v>
      </c>
    </row>
    <row r="75" spans="2:45" hidden="1" x14ac:dyDescent="0.3">
      <c r="B75" s="26">
        <v>12</v>
      </c>
      <c r="C75" s="29">
        <v>2</v>
      </c>
      <c r="D75" s="29">
        <v>0</v>
      </c>
      <c r="E75" s="29">
        <f t="shared" si="0"/>
        <v>18</v>
      </c>
      <c r="F75" s="29">
        <f t="shared" si="1"/>
        <v>38</v>
      </c>
      <c r="G75" s="29">
        <f t="shared" si="2"/>
        <v>780</v>
      </c>
      <c r="H75" s="28">
        <f t="shared" si="3"/>
        <v>13200</v>
      </c>
      <c r="I75" s="28">
        <f t="shared" si="4"/>
        <v>8315.78947368421</v>
      </c>
      <c r="K75" s="26">
        <v>12</v>
      </c>
      <c r="L75" s="29">
        <v>2</v>
      </c>
      <c r="M75" s="29">
        <v>0</v>
      </c>
      <c r="N75" s="29">
        <f t="shared" si="5"/>
        <v>2.4000000000000004</v>
      </c>
      <c r="O75" s="29">
        <f t="shared" si="6"/>
        <v>12.4</v>
      </c>
      <c r="P75" s="29">
        <f t="shared" si="7"/>
        <v>780</v>
      </c>
      <c r="Q75" s="28">
        <f t="shared" si="8"/>
        <v>61419.354838709674</v>
      </c>
      <c r="R75" s="28">
        <f t="shared" si="9"/>
        <v>34025.806451612902</v>
      </c>
      <c r="T75" s="26">
        <v>2</v>
      </c>
      <c r="U75" s="29">
        <v>2</v>
      </c>
      <c r="V75" s="29">
        <v>0</v>
      </c>
      <c r="W75" s="29">
        <f t="shared" si="10"/>
        <v>0.88</v>
      </c>
      <c r="X75" s="29">
        <f t="shared" si="11"/>
        <v>5.88</v>
      </c>
      <c r="Y75" s="29">
        <f t="shared" si="12"/>
        <v>380</v>
      </c>
      <c r="Z75" s="28">
        <f t="shared" si="13"/>
        <v>146751.7006802721</v>
      </c>
      <c r="AA75" s="28">
        <f t="shared" si="14"/>
        <v>94503.401360544216</v>
      </c>
      <c r="AC75" s="26">
        <v>2</v>
      </c>
      <c r="AD75" s="29">
        <v>2</v>
      </c>
      <c r="AE75" s="29">
        <v>0</v>
      </c>
      <c r="AF75" s="29">
        <f t="shared" si="15"/>
        <v>0.55999999999999994</v>
      </c>
      <c r="AG75" s="29">
        <f t="shared" si="16"/>
        <v>5.56</v>
      </c>
      <c r="AH75" s="29">
        <f t="shared" si="17"/>
        <v>380</v>
      </c>
      <c r="AI75" s="28">
        <f t="shared" si="18"/>
        <v>156115.10791366908</v>
      </c>
      <c r="AJ75" s="28">
        <f t="shared" si="19"/>
        <v>100464.02877697842</v>
      </c>
      <c r="AL75" s="26">
        <v>13</v>
      </c>
      <c r="AM75" s="29">
        <v>1</v>
      </c>
      <c r="AN75" s="29">
        <v>0</v>
      </c>
      <c r="AO75" s="29">
        <f t="shared" si="20"/>
        <v>0.19</v>
      </c>
      <c r="AP75" s="29">
        <f t="shared" si="21"/>
        <v>1.19</v>
      </c>
      <c r="AQ75" s="29">
        <f t="shared" si="22"/>
        <v>670</v>
      </c>
      <c r="AR75" s="28">
        <f t="shared" si="23"/>
        <v>822689.07563025213</v>
      </c>
      <c r="AS75" s="28">
        <f t="shared" si="24"/>
        <v>493764.70588235295</v>
      </c>
    </row>
    <row r="76" spans="2:45" hidden="1" x14ac:dyDescent="0.3">
      <c r="B76" s="26">
        <v>13</v>
      </c>
      <c r="C76" s="29">
        <v>2</v>
      </c>
      <c r="D76" s="29">
        <v>0</v>
      </c>
      <c r="E76" s="29">
        <f t="shared" si="0"/>
        <v>19</v>
      </c>
      <c r="F76" s="29">
        <f t="shared" si="1"/>
        <v>39</v>
      </c>
      <c r="G76" s="29">
        <f t="shared" si="2"/>
        <v>820</v>
      </c>
      <c r="H76" s="28">
        <f t="shared" si="3"/>
        <v>12964.102564102564</v>
      </c>
      <c r="I76" s="28">
        <f t="shared" si="4"/>
        <v>8205.1282051282051</v>
      </c>
      <c r="K76" s="26">
        <v>13</v>
      </c>
      <c r="L76" s="29">
        <v>2</v>
      </c>
      <c r="M76" s="29">
        <v>0</v>
      </c>
      <c r="N76" s="29">
        <f t="shared" si="5"/>
        <v>2.5</v>
      </c>
      <c r="O76" s="29">
        <f t="shared" si="6"/>
        <v>12.5</v>
      </c>
      <c r="P76" s="29">
        <f t="shared" si="7"/>
        <v>820</v>
      </c>
      <c r="Q76" s="28">
        <f t="shared" si="8"/>
        <v>61248</v>
      </c>
      <c r="R76" s="28">
        <f t="shared" si="9"/>
        <v>34073.599999999999</v>
      </c>
      <c r="T76" s="26">
        <v>3</v>
      </c>
      <c r="U76" s="29">
        <v>2</v>
      </c>
      <c r="V76" s="29">
        <v>0</v>
      </c>
      <c r="W76" s="29">
        <f t="shared" si="10"/>
        <v>1.08</v>
      </c>
      <c r="X76" s="29">
        <f t="shared" si="11"/>
        <v>6.08</v>
      </c>
      <c r="Y76" s="29">
        <f t="shared" si="12"/>
        <v>420</v>
      </c>
      <c r="Z76" s="28">
        <f t="shared" si="13"/>
        <v>142582.23684210525</v>
      </c>
      <c r="AA76" s="28">
        <f t="shared" si="14"/>
        <v>92052.631578947374</v>
      </c>
      <c r="AC76" s="26">
        <v>3</v>
      </c>
      <c r="AD76" s="29">
        <v>2</v>
      </c>
      <c r="AE76" s="29">
        <v>0</v>
      </c>
      <c r="AF76" s="29">
        <f t="shared" si="15"/>
        <v>0.6</v>
      </c>
      <c r="AG76" s="29">
        <f t="shared" si="16"/>
        <v>5.6</v>
      </c>
      <c r="AH76" s="29">
        <f t="shared" si="17"/>
        <v>420</v>
      </c>
      <c r="AI76" s="28">
        <f t="shared" si="18"/>
        <v>155714.28571428571</v>
      </c>
      <c r="AJ76" s="28">
        <f t="shared" si="19"/>
        <v>100460.71428571429</v>
      </c>
      <c r="AL76" s="26">
        <v>14</v>
      </c>
      <c r="AM76" s="29">
        <v>1</v>
      </c>
      <c r="AN76" s="29">
        <v>0</v>
      </c>
      <c r="AO76" s="29">
        <f t="shared" si="20"/>
        <v>0.2</v>
      </c>
      <c r="AP76" s="29">
        <f t="shared" si="21"/>
        <v>1.2</v>
      </c>
      <c r="AQ76" s="29">
        <f t="shared" si="22"/>
        <v>710</v>
      </c>
      <c r="AR76" s="28">
        <f t="shared" si="23"/>
        <v>819166.66666666674</v>
      </c>
      <c r="AS76" s="28">
        <f t="shared" si="24"/>
        <v>492983.33333333337</v>
      </c>
    </row>
    <row r="77" spans="2:45" hidden="1" x14ac:dyDescent="0.3">
      <c r="B77" s="26">
        <v>14</v>
      </c>
      <c r="C77" s="29">
        <v>2</v>
      </c>
      <c r="D77" s="29">
        <v>0</v>
      </c>
      <c r="E77" s="29">
        <f t="shared" si="0"/>
        <v>20</v>
      </c>
      <c r="F77" s="29">
        <f t="shared" si="1"/>
        <v>40</v>
      </c>
      <c r="G77" s="29">
        <f t="shared" si="2"/>
        <v>860</v>
      </c>
      <c r="H77" s="28">
        <f t="shared" si="3"/>
        <v>12740</v>
      </c>
      <c r="I77" s="28">
        <f t="shared" si="4"/>
        <v>8100</v>
      </c>
      <c r="K77" s="26">
        <v>14</v>
      </c>
      <c r="L77" s="29">
        <v>2</v>
      </c>
      <c r="M77" s="29">
        <v>0</v>
      </c>
      <c r="N77" s="29">
        <f t="shared" si="5"/>
        <v>2.6</v>
      </c>
      <c r="O77" s="29">
        <f t="shared" si="6"/>
        <v>12.6</v>
      </c>
      <c r="P77" s="29">
        <f t="shared" si="7"/>
        <v>860</v>
      </c>
      <c r="Q77" s="28">
        <f t="shared" si="8"/>
        <v>61079.365079365081</v>
      </c>
      <c r="R77" s="28">
        <f t="shared" si="9"/>
        <v>34120.634920634919</v>
      </c>
      <c r="T77" s="26">
        <v>4</v>
      </c>
      <c r="U77" s="29">
        <v>2</v>
      </c>
      <c r="V77" s="29">
        <v>0</v>
      </c>
      <c r="W77" s="29">
        <f t="shared" si="10"/>
        <v>1.28</v>
      </c>
      <c r="X77" s="29">
        <f t="shared" si="11"/>
        <v>6.28</v>
      </c>
      <c r="Y77" s="29">
        <f t="shared" si="12"/>
        <v>460</v>
      </c>
      <c r="Z77" s="28">
        <f t="shared" si="13"/>
        <v>138678.34394904459</v>
      </c>
      <c r="AA77" s="28">
        <f t="shared" si="14"/>
        <v>89757.961783439488</v>
      </c>
      <c r="AC77" s="26">
        <v>4</v>
      </c>
      <c r="AD77" s="29">
        <v>2</v>
      </c>
      <c r="AE77" s="29">
        <v>0</v>
      </c>
      <c r="AF77" s="29">
        <f t="shared" si="15"/>
        <v>0.64</v>
      </c>
      <c r="AG77" s="29">
        <f t="shared" si="16"/>
        <v>5.64</v>
      </c>
      <c r="AH77" s="29">
        <f t="shared" si="17"/>
        <v>460</v>
      </c>
      <c r="AI77" s="28">
        <f t="shared" si="18"/>
        <v>155319.14893617021</v>
      </c>
      <c r="AJ77" s="28">
        <f t="shared" si="19"/>
        <v>100457.44680851065</v>
      </c>
      <c r="AL77" s="26">
        <v>15</v>
      </c>
      <c r="AM77" s="29">
        <v>1</v>
      </c>
      <c r="AN77" s="29">
        <v>0</v>
      </c>
      <c r="AO77" s="29">
        <f t="shared" si="20"/>
        <v>0.21</v>
      </c>
      <c r="AP77" s="29">
        <f t="shared" si="21"/>
        <v>1.21</v>
      </c>
      <c r="AQ77" s="29">
        <f t="shared" si="22"/>
        <v>750</v>
      </c>
      <c r="AR77" s="28">
        <f t="shared" si="23"/>
        <v>815702.47933884303</v>
      </c>
      <c r="AS77" s="28">
        <f t="shared" si="24"/>
        <v>492214.87603305787</v>
      </c>
    </row>
    <row r="78" spans="2:45" hidden="1" x14ac:dyDescent="0.3">
      <c r="B78" s="26">
        <v>15</v>
      </c>
      <c r="C78" s="29">
        <v>2</v>
      </c>
      <c r="D78" s="29">
        <v>0</v>
      </c>
      <c r="E78" s="29">
        <f t="shared" si="0"/>
        <v>21</v>
      </c>
      <c r="F78" s="29">
        <f t="shared" si="1"/>
        <v>41</v>
      </c>
      <c r="G78" s="29">
        <f t="shared" si="2"/>
        <v>900</v>
      </c>
      <c r="H78" s="28">
        <f t="shared" si="3"/>
        <v>12526.829268292682</v>
      </c>
      <c r="I78" s="28">
        <f t="shared" si="4"/>
        <v>8000</v>
      </c>
      <c r="K78" s="26">
        <v>15</v>
      </c>
      <c r="L78" s="29">
        <v>2</v>
      </c>
      <c r="M78" s="29">
        <v>0</v>
      </c>
      <c r="N78" s="29">
        <f t="shared" si="5"/>
        <v>2.7</v>
      </c>
      <c r="O78" s="29">
        <f t="shared" si="6"/>
        <v>12.7</v>
      </c>
      <c r="P78" s="29">
        <f t="shared" si="7"/>
        <v>900</v>
      </c>
      <c r="Q78" s="28">
        <f t="shared" si="8"/>
        <v>60913.385826771657</v>
      </c>
      <c r="R78" s="28">
        <f t="shared" si="9"/>
        <v>34166.92913385827</v>
      </c>
      <c r="T78" s="26">
        <v>5</v>
      </c>
      <c r="U78" s="29">
        <v>2</v>
      </c>
      <c r="V78" s="29">
        <v>0</v>
      </c>
      <c r="W78" s="29">
        <f t="shared" si="10"/>
        <v>1.48</v>
      </c>
      <c r="X78" s="29">
        <f t="shared" si="11"/>
        <v>6.48</v>
      </c>
      <c r="Y78" s="29">
        <f t="shared" si="12"/>
        <v>500</v>
      </c>
      <c r="Z78" s="28">
        <f t="shared" si="13"/>
        <v>135015.43209876542</v>
      </c>
      <c r="AA78" s="28">
        <f t="shared" si="14"/>
        <v>87604.938271604929</v>
      </c>
      <c r="AC78" s="26">
        <v>5</v>
      </c>
      <c r="AD78" s="29">
        <v>2</v>
      </c>
      <c r="AE78" s="29">
        <v>0</v>
      </c>
      <c r="AF78" s="29">
        <f t="shared" si="15"/>
        <v>0.67999999999999994</v>
      </c>
      <c r="AG78" s="29">
        <f t="shared" si="16"/>
        <v>5.68</v>
      </c>
      <c r="AH78" s="29">
        <f t="shared" si="17"/>
        <v>500</v>
      </c>
      <c r="AI78" s="28">
        <f t="shared" si="18"/>
        <v>154929.57746478874</v>
      </c>
      <c r="AJ78" s="28">
        <f t="shared" si="19"/>
        <v>100454.22535211268</v>
      </c>
      <c r="AL78" s="26">
        <v>16</v>
      </c>
      <c r="AM78" s="29">
        <v>1</v>
      </c>
      <c r="AN78" s="29">
        <v>0</v>
      </c>
      <c r="AO78" s="29">
        <f t="shared" si="20"/>
        <v>0.22</v>
      </c>
      <c r="AP78" s="29">
        <f t="shared" si="21"/>
        <v>1.22</v>
      </c>
      <c r="AQ78" s="29">
        <f t="shared" si="22"/>
        <v>790</v>
      </c>
      <c r="AR78" s="28">
        <f t="shared" si="23"/>
        <v>812295.08196721307</v>
      </c>
      <c r="AS78" s="28">
        <f t="shared" si="24"/>
        <v>491459.01639344264</v>
      </c>
    </row>
    <row r="79" spans="2:45" hidden="1" x14ac:dyDescent="0.3">
      <c r="B79" s="26">
        <v>6</v>
      </c>
      <c r="C79" s="29">
        <v>2</v>
      </c>
      <c r="D79" s="29">
        <v>0</v>
      </c>
      <c r="E79" s="29">
        <f t="shared" si="0"/>
        <v>12</v>
      </c>
      <c r="F79" s="29">
        <f t="shared" si="1"/>
        <v>32</v>
      </c>
      <c r="G79" s="29">
        <f t="shared" si="2"/>
        <v>540</v>
      </c>
      <c r="H79" s="28">
        <f t="shared" si="3"/>
        <v>14925</v>
      </c>
      <c r="I79" s="28">
        <f t="shared" si="4"/>
        <v>9125</v>
      </c>
      <c r="K79" s="26">
        <v>6</v>
      </c>
      <c r="L79" s="29">
        <v>2</v>
      </c>
      <c r="M79" s="29">
        <v>0</v>
      </c>
      <c r="N79" s="29">
        <f t="shared" si="5"/>
        <v>1.8</v>
      </c>
      <c r="O79" s="29">
        <f t="shared" si="6"/>
        <v>11.8</v>
      </c>
      <c r="P79" s="29">
        <f t="shared" si="7"/>
        <v>540</v>
      </c>
      <c r="Q79" s="28">
        <f t="shared" si="8"/>
        <v>62508.474576271183</v>
      </c>
      <c r="R79" s="28">
        <f t="shared" si="9"/>
        <v>33722.033898305082</v>
      </c>
      <c r="T79" s="26">
        <v>6</v>
      </c>
      <c r="U79" s="29">
        <v>2</v>
      </c>
      <c r="V79" s="29">
        <v>0</v>
      </c>
      <c r="W79" s="29">
        <f t="shared" si="10"/>
        <v>1.6800000000000002</v>
      </c>
      <c r="X79" s="29">
        <f t="shared" si="11"/>
        <v>6.68</v>
      </c>
      <c r="Y79" s="29">
        <f t="shared" si="12"/>
        <v>540</v>
      </c>
      <c r="Z79" s="28">
        <f t="shared" si="13"/>
        <v>131571.85628742515</v>
      </c>
      <c r="AA79" s="28">
        <f t="shared" si="14"/>
        <v>85580.838323353295</v>
      </c>
      <c r="AC79" s="26">
        <v>6</v>
      </c>
      <c r="AD79" s="29">
        <v>2</v>
      </c>
      <c r="AE79" s="29">
        <v>0</v>
      </c>
      <c r="AF79" s="29">
        <f t="shared" si="15"/>
        <v>0.72</v>
      </c>
      <c r="AG79" s="29">
        <f t="shared" si="16"/>
        <v>5.72</v>
      </c>
      <c r="AH79" s="29">
        <f t="shared" si="17"/>
        <v>540</v>
      </c>
      <c r="AI79" s="28">
        <f t="shared" si="18"/>
        <v>154545.45454545456</v>
      </c>
      <c r="AJ79" s="28">
        <f t="shared" si="19"/>
        <v>100451.04895104896</v>
      </c>
      <c r="AL79" s="26">
        <v>17</v>
      </c>
      <c r="AM79" s="29">
        <v>1</v>
      </c>
      <c r="AN79" s="29">
        <v>0</v>
      </c>
      <c r="AO79" s="29">
        <f t="shared" si="20"/>
        <v>0.23</v>
      </c>
      <c r="AP79" s="29">
        <f t="shared" si="21"/>
        <v>1.23</v>
      </c>
      <c r="AQ79" s="29">
        <f t="shared" si="22"/>
        <v>830</v>
      </c>
      <c r="AR79" s="28">
        <f t="shared" si="23"/>
        <v>808943.08943089435</v>
      </c>
      <c r="AS79" s="28">
        <f t="shared" si="24"/>
        <v>490715.44715447153</v>
      </c>
    </row>
    <row r="80" spans="2:45" hidden="1" x14ac:dyDescent="0.3">
      <c r="B80" s="26">
        <v>0</v>
      </c>
      <c r="C80" s="29">
        <v>2</v>
      </c>
      <c r="D80" s="29">
        <v>0</v>
      </c>
      <c r="E80" s="29">
        <f t="shared" si="0"/>
        <v>6</v>
      </c>
      <c r="F80" s="29">
        <f t="shared" si="1"/>
        <v>26</v>
      </c>
      <c r="G80" s="29">
        <f t="shared" si="2"/>
        <v>300</v>
      </c>
      <c r="H80" s="28">
        <f t="shared" si="3"/>
        <v>17446.153846153848</v>
      </c>
      <c r="I80" s="28">
        <f t="shared" si="4"/>
        <v>10307.692307692309</v>
      </c>
      <c r="K80" s="26">
        <v>0</v>
      </c>
      <c r="L80" s="29">
        <v>2</v>
      </c>
      <c r="M80" s="29">
        <v>0</v>
      </c>
      <c r="N80" s="29">
        <f t="shared" si="5"/>
        <v>1.2</v>
      </c>
      <c r="O80" s="29">
        <f t="shared" si="6"/>
        <v>11.2</v>
      </c>
      <c r="P80" s="29">
        <f t="shared" si="7"/>
        <v>300</v>
      </c>
      <c r="Q80" s="28">
        <f t="shared" si="8"/>
        <v>63714.285714285717</v>
      </c>
      <c r="R80" s="28">
        <f t="shared" si="9"/>
        <v>33385.71428571429</v>
      </c>
      <c r="T80" s="26">
        <v>7</v>
      </c>
      <c r="U80" s="29">
        <v>2</v>
      </c>
      <c r="V80" s="29">
        <v>0</v>
      </c>
      <c r="W80" s="29">
        <f t="shared" si="10"/>
        <v>1.8800000000000001</v>
      </c>
      <c r="X80" s="29">
        <f t="shared" si="11"/>
        <v>6.88</v>
      </c>
      <c r="Y80" s="29">
        <f t="shared" si="12"/>
        <v>580</v>
      </c>
      <c r="Z80" s="28">
        <f t="shared" si="13"/>
        <v>128328.48837209302</v>
      </c>
      <c r="AA80" s="28">
        <f t="shared" si="14"/>
        <v>83674.41860465116</v>
      </c>
      <c r="AC80" s="26">
        <v>7</v>
      </c>
      <c r="AD80" s="29">
        <v>2</v>
      </c>
      <c r="AE80" s="29">
        <v>0</v>
      </c>
      <c r="AF80" s="29">
        <f t="shared" si="15"/>
        <v>0.76</v>
      </c>
      <c r="AG80" s="29">
        <f t="shared" si="16"/>
        <v>5.76</v>
      </c>
      <c r="AH80" s="29">
        <f t="shared" si="17"/>
        <v>580</v>
      </c>
      <c r="AI80" s="28">
        <f t="shared" si="18"/>
        <v>154166.66666666669</v>
      </c>
      <c r="AJ80" s="28">
        <f t="shared" si="19"/>
        <v>100447.91666666667</v>
      </c>
      <c r="AL80" s="26">
        <v>18</v>
      </c>
      <c r="AM80" s="29">
        <v>1</v>
      </c>
      <c r="AN80" s="29">
        <v>0</v>
      </c>
      <c r="AO80" s="29">
        <f t="shared" si="20"/>
        <v>0.24</v>
      </c>
      <c r="AP80" s="29">
        <f t="shared" si="21"/>
        <v>1.24</v>
      </c>
      <c r="AQ80" s="29">
        <f t="shared" si="22"/>
        <v>870</v>
      </c>
      <c r="AR80" s="28">
        <f t="shared" si="23"/>
        <v>805645.16129032255</v>
      </c>
      <c r="AS80" s="28">
        <f t="shared" si="24"/>
        <v>489983.87096774194</v>
      </c>
    </row>
    <row r="81" spans="2:45" hidden="1" x14ac:dyDescent="0.3">
      <c r="B81" s="26">
        <v>1</v>
      </c>
      <c r="C81" s="29">
        <v>2</v>
      </c>
      <c r="D81" s="29">
        <v>0</v>
      </c>
      <c r="E81" s="29">
        <f t="shared" si="0"/>
        <v>7</v>
      </c>
      <c r="F81" s="29">
        <f t="shared" si="1"/>
        <v>27</v>
      </c>
      <c r="G81" s="29">
        <f t="shared" si="2"/>
        <v>340</v>
      </c>
      <c r="H81" s="28">
        <f t="shared" si="3"/>
        <v>16948.14814814815</v>
      </c>
      <c r="I81" s="28">
        <f t="shared" si="4"/>
        <v>10074.074074074075</v>
      </c>
      <c r="K81" s="26">
        <v>1</v>
      </c>
      <c r="L81" s="29">
        <v>2</v>
      </c>
      <c r="M81" s="29">
        <v>0</v>
      </c>
      <c r="N81" s="29">
        <f t="shared" si="5"/>
        <v>1.3</v>
      </c>
      <c r="O81" s="29">
        <f t="shared" si="6"/>
        <v>11.3</v>
      </c>
      <c r="P81" s="29">
        <f t="shared" si="7"/>
        <v>340</v>
      </c>
      <c r="Q81" s="28">
        <f t="shared" si="8"/>
        <v>63504.424778761058</v>
      </c>
      <c r="R81" s="28">
        <f t="shared" si="9"/>
        <v>33444.24778761062</v>
      </c>
      <c r="T81" s="26">
        <v>8</v>
      </c>
      <c r="U81" s="29">
        <v>2</v>
      </c>
      <c r="V81" s="29">
        <v>0</v>
      </c>
      <c r="W81" s="29">
        <f t="shared" si="10"/>
        <v>2.08</v>
      </c>
      <c r="X81" s="29">
        <f t="shared" si="11"/>
        <v>7.08</v>
      </c>
      <c r="Y81" s="29">
        <f t="shared" si="12"/>
        <v>620</v>
      </c>
      <c r="Z81" s="28">
        <f t="shared" si="13"/>
        <v>125268.36158192091</v>
      </c>
      <c r="AA81" s="28">
        <f t="shared" si="14"/>
        <v>81875.706214689271</v>
      </c>
      <c r="AC81" s="26">
        <v>8</v>
      </c>
      <c r="AD81" s="29">
        <v>2</v>
      </c>
      <c r="AE81" s="29">
        <v>0</v>
      </c>
      <c r="AF81" s="29">
        <f t="shared" si="15"/>
        <v>0.8</v>
      </c>
      <c r="AG81" s="29">
        <f t="shared" si="16"/>
        <v>5.8</v>
      </c>
      <c r="AH81" s="29">
        <f t="shared" si="17"/>
        <v>620</v>
      </c>
      <c r="AI81" s="28">
        <f t="shared" si="18"/>
        <v>153793.10344827586</v>
      </c>
      <c r="AJ81" s="28">
        <f t="shared" si="19"/>
        <v>100444.8275862069</v>
      </c>
      <c r="AL81" s="26">
        <v>19</v>
      </c>
      <c r="AM81" s="29">
        <v>1</v>
      </c>
      <c r="AN81" s="29">
        <v>0</v>
      </c>
      <c r="AO81" s="29">
        <f t="shared" si="20"/>
        <v>0.25</v>
      </c>
      <c r="AP81" s="29">
        <f t="shared" si="21"/>
        <v>1.25</v>
      </c>
      <c r="AQ81" s="29">
        <f t="shared" si="22"/>
        <v>910</v>
      </c>
      <c r="AR81" s="28">
        <f t="shared" si="23"/>
        <v>802400</v>
      </c>
      <c r="AS81" s="28">
        <f t="shared" si="24"/>
        <v>489264</v>
      </c>
    </row>
    <row r="82" spans="2:45" hidden="1" x14ac:dyDescent="0.3">
      <c r="B82" s="26">
        <v>2</v>
      </c>
      <c r="C82" s="29">
        <v>2</v>
      </c>
      <c r="D82" s="29">
        <v>0</v>
      </c>
      <c r="E82" s="29">
        <f t="shared" si="0"/>
        <v>8</v>
      </c>
      <c r="F82" s="29">
        <f t="shared" si="1"/>
        <v>28</v>
      </c>
      <c r="G82" s="29">
        <f t="shared" si="2"/>
        <v>380</v>
      </c>
      <c r="H82" s="28">
        <f t="shared" si="3"/>
        <v>16485.714285714286</v>
      </c>
      <c r="I82" s="28">
        <f t="shared" si="4"/>
        <v>9857.1428571428569</v>
      </c>
      <c r="K82" s="26">
        <v>2</v>
      </c>
      <c r="L82" s="29">
        <v>2</v>
      </c>
      <c r="M82" s="29">
        <v>0</v>
      </c>
      <c r="N82" s="29">
        <f t="shared" si="5"/>
        <v>1.4</v>
      </c>
      <c r="O82" s="29">
        <f t="shared" si="6"/>
        <v>11.4</v>
      </c>
      <c r="P82" s="29">
        <f t="shared" si="7"/>
        <v>380</v>
      </c>
      <c r="Q82" s="28">
        <f t="shared" si="8"/>
        <v>63298.245614035084</v>
      </c>
      <c r="R82" s="28">
        <f t="shared" si="9"/>
        <v>33501.754385964909</v>
      </c>
      <c r="T82" s="26">
        <v>9</v>
      </c>
      <c r="U82" s="29">
        <v>2</v>
      </c>
      <c r="V82" s="29">
        <v>0</v>
      </c>
      <c r="W82" s="29">
        <f t="shared" si="10"/>
        <v>2.2800000000000002</v>
      </c>
      <c r="X82" s="29">
        <f t="shared" si="11"/>
        <v>7.28</v>
      </c>
      <c r="Y82" s="29">
        <f t="shared" si="12"/>
        <v>660</v>
      </c>
      <c r="Z82" s="28">
        <f t="shared" si="13"/>
        <v>122376.37362637362</v>
      </c>
      <c r="AA82" s="28">
        <f t="shared" si="14"/>
        <v>80175.824175824178</v>
      </c>
      <c r="AC82" s="26">
        <v>9</v>
      </c>
      <c r="AD82" s="29">
        <v>2</v>
      </c>
      <c r="AE82" s="29">
        <v>0</v>
      </c>
      <c r="AF82" s="29">
        <f t="shared" si="15"/>
        <v>0.84</v>
      </c>
      <c r="AG82" s="29">
        <f t="shared" si="16"/>
        <v>5.84</v>
      </c>
      <c r="AH82" s="29">
        <f t="shared" si="17"/>
        <v>660</v>
      </c>
      <c r="AI82" s="28">
        <f t="shared" si="18"/>
        <v>153424.65753424657</v>
      </c>
      <c r="AJ82" s="28">
        <f t="shared" si="19"/>
        <v>100441.78082191781</v>
      </c>
      <c r="AL82" s="26">
        <v>20</v>
      </c>
      <c r="AM82" s="29">
        <v>1</v>
      </c>
      <c r="AN82" s="29">
        <v>0</v>
      </c>
      <c r="AO82" s="29">
        <f t="shared" si="20"/>
        <v>0.26</v>
      </c>
      <c r="AP82" s="29">
        <f t="shared" si="21"/>
        <v>1.26</v>
      </c>
      <c r="AQ82" s="29">
        <f t="shared" si="22"/>
        <v>950</v>
      </c>
      <c r="AR82" s="28">
        <f t="shared" si="23"/>
        <v>799206.34920634923</v>
      </c>
      <c r="AS82" s="28">
        <f t="shared" si="24"/>
        <v>488555.55555555556</v>
      </c>
    </row>
    <row r="83" spans="2:45" hidden="1" x14ac:dyDescent="0.3">
      <c r="B83" s="26">
        <v>3</v>
      </c>
      <c r="C83" s="29">
        <v>2</v>
      </c>
      <c r="D83" s="29">
        <v>0</v>
      </c>
      <c r="E83" s="29">
        <f t="shared" si="0"/>
        <v>9</v>
      </c>
      <c r="F83" s="29">
        <f t="shared" si="1"/>
        <v>29</v>
      </c>
      <c r="G83" s="29">
        <f t="shared" si="2"/>
        <v>420</v>
      </c>
      <c r="H83" s="28">
        <f t="shared" si="3"/>
        <v>16055.172413793103</v>
      </c>
      <c r="I83" s="28">
        <f t="shared" si="4"/>
        <v>9655.1724137931033</v>
      </c>
      <c r="K83" s="26">
        <v>3</v>
      </c>
      <c r="L83" s="29">
        <v>2</v>
      </c>
      <c r="M83" s="29">
        <v>0</v>
      </c>
      <c r="N83" s="29">
        <f t="shared" si="5"/>
        <v>1.5</v>
      </c>
      <c r="O83" s="29">
        <f t="shared" si="6"/>
        <v>11.5</v>
      </c>
      <c r="P83" s="29">
        <f t="shared" si="7"/>
        <v>420</v>
      </c>
      <c r="Q83" s="28">
        <f t="shared" si="8"/>
        <v>63095.65217391304</v>
      </c>
      <c r="R83" s="28">
        <f t="shared" si="9"/>
        <v>33558.260869565216</v>
      </c>
      <c r="T83" s="26">
        <v>10</v>
      </c>
      <c r="U83" s="29">
        <v>2</v>
      </c>
      <c r="V83" s="29">
        <v>0</v>
      </c>
      <c r="W83" s="29">
        <f t="shared" si="10"/>
        <v>2.48</v>
      </c>
      <c r="X83" s="29">
        <f t="shared" si="11"/>
        <v>7.48</v>
      </c>
      <c r="Y83" s="29">
        <f t="shared" si="12"/>
        <v>700</v>
      </c>
      <c r="Z83" s="28">
        <f t="shared" si="13"/>
        <v>119639.03743315507</v>
      </c>
      <c r="AA83" s="28">
        <f t="shared" si="14"/>
        <v>78566.84491978609</v>
      </c>
      <c r="AC83" s="26">
        <v>10</v>
      </c>
      <c r="AD83" s="29">
        <v>2</v>
      </c>
      <c r="AE83" s="29">
        <v>0</v>
      </c>
      <c r="AF83" s="29">
        <f t="shared" si="15"/>
        <v>0.88</v>
      </c>
      <c r="AG83" s="29">
        <f t="shared" si="16"/>
        <v>5.88</v>
      </c>
      <c r="AH83" s="29">
        <f t="shared" si="17"/>
        <v>700</v>
      </c>
      <c r="AI83" s="28">
        <f t="shared" si="18"/>
        <v>153061.22448979592</v>
      </c>
      <c r="AJ83" s="28">
        <f t="shared" si="19"/>
        <v>100438.77551020408</v>
      </c>
      <c r="AL83" s="26">
        <v>21</v>
      </c>
      <c r="AM83" s="29">
        <v>1</v>
      </c>
      <c r="AN83" s="29">
        <v>0</v>
      </c>
      <c r="AO83" s="29">
        <f t="shared" si="20"/>
        <v>0.27</v>
      </c>
      <c r="AP83" s="29">
        <f t="shared" si="21"/>
        <v>1.27</v>
      </c>
      <c r="AQ83" s="29">
        <f t="shared" si="22"/>
        <v>990</v>
      </c>
      <c r="AR83" s="28">
        <f t="shared" si="23"/>
        <v>796062.99212598428</v>
      </c>
      <c r="AS83" s="28">
        <f t="shared" si="24"/>
        <v>487858.26771653543</v>
      </c>
    </row>
    <row r="84" spans="2:45" hidden="1" x14ac:dyDescent="0.3">
      <c r="B84" s="26">
        <v>4</v>
      </c>
      <c r="C84" s="29">
        <v>2</v>
      </c>
      <c r="D84" s="29">
        <v>0</v>
      </c>
      <c r="E84" s="29">
        <f t="shared" si="0"/>
        <v>10</v>
      </c>
      <c r="F84" s="29">
        <f t="shared" si="1"/>
        <v>30</v>
      </c>
      <c r="G84" s="29">
        <f t="shared" si="2"/>
        <v>460</v>
      </c>
      <c r="H84" s="28">
        <f t="shared" si="3"/>
        <v>15653.333333333334</v>
      </c>
      <c r="I84" s="28">
        <f t="shared" si="4"/>
        <v>9466.6666666666661</v>
      </c>
      <c r="K84" s="26">
        <v>4</v>
      </c>
      <c r="L84" s="29">
        <v>2</v>
      </c>
      <c r="M84" s="29">
        <v>0</v>
      </c>
      <c r="N84" s="29">
        <f t="shared" si="5"/>
        <v>1.6</v>
      </c>
      <c r="O84" s="29">
        <f t="shared" si="6"/>
        <v>11.6</v>
      </c>
      <c r="P84" s="29">
        <f t="shared" si="7"/>
        <v>460</v>
      </c>
      <c r="Q84" s="28">
        <f t="shared" si="8"/>
        <v>62896.551724137935</v>
      </c>
      <c r="R84" s="28">
        <f t="shared" si="9"/>
        <v>33613.793103448275</v>
      </c>
      <c r="T84" s="26">
        <v>11</v>
      </c>
      <c r="U84" s="29">
        <v>2</v>
      </c>
      <c r="V84" s="29">
        <v>0</v>
      </c>
      <c r="W84" s="29">
        <f t="shared" si="10"/>
        <v>2.68</v>
      </c>
      <c r="X84" s="29">
        <f t="shared" si="11"/>
        <v>7.68</v>
      </c>
      <c r="Y84" s="29">
        <f t="shared" si="12"/>
        <v>740</v>
      </c>
      <c r="Z84" s="28">
        <f t="shared" si="13"/>
        <v>117044.27083333334</v>
      </c>
      <c r="AA84" s="28">
        <f t="shared" si="14"/>
        <v>77041.666666666672</v>
      </c>
      <c r="AC84" s="26">
        <v>11</v>
      </c>
      <c r="AD84" s="29">
        <v>2</v>
      </c>
      <c r="AE84" s="29">
        <v>0</v>
      </c>
      <c r="AF84" s="29">
        <f t="shared" si="15"/>
        <v>0.91999999999999993</v>
      </c>
      <c r="AG84" s="29">
        <f t="shared" si="16"/>
        <v>5.92</v>
      </c>
      <c r="AH84" s="29">
        <f t="shared" si="17"/>
        <v>740</v>
      </c>
      <c r="AI84" s="28">
        <f t="shared" si="18"/>
        <v>152702.70270270269</v>
      </c>
      <c r="AJ84" s="28">
        <f t="shared" si="19"/>
        <v>100435.81081081081</v>
      </c>
      <c r="AL84" s="26">
        <v>22</v>
      </c>
      <c r="AM84" s="29">
        <v>1</v>
      </c>
      <c r="AN84" s="29">
        <v>0</v>
      </c>
      <c r="AO84" s="29">
        <f t="shared" si="20"/>
        <v>0.28000000000000003</v>
      </c>
      <c r="AP84" s="29">
        <f t="shared" si="21"/>
        <v>1.28</v>
      </c>
      <c r="AQ84" s="29">
        <f t="shared" si="22"/>
        <v>1030</v>
      </c>
      <c r="AR84" s="28">
        <f t="shared" si="23"/>
        <v>792968.75</v>
      </c>
      <c r="AS84" s="28">
        <f t="shared" si="24"/>
        <v>487171.875</v>
      </c>
    </row>
    <row r="85" spans="2:45" hidden="1" x14ac:dyDescent="0.3">
      <c r="B85" s="26">
        <v>5</v>
      </c>
      <c r="C85" s="29">
        <v>2</v>
      </c>
      <c r="D85" s="29">
        <v>0</v>
      </c>
      <c r="E85" s="29">
        <f t="shared" si="0"/>
        <v>11</v>
      </c>
      <c r="F85" s="29">
        <f t="shared" si="1"/>
        <v>31</v>
      </c>
      <c r="G85" s="29">
        <f t="shared" si="2"/>
        <v>500</v>
      </c>
      <c r="H85" s="28">
        <f t="shared" si="3"/>
        <v>15277.41935483871</v>
      </c>
      <c r="I85" s="28">
        <f t="shared" si="4"/>
        <v>9290.322580645161</v>
      </c>
      <c r="K85" s="26">
        <v>5</v>
      </c>
      <c r="L85" s="29">
        <v>2</v>
      </c>
      <c r="M85" s="29">
        <v>0</v>
      </c>
      <c r="N85" s="29">
        <f t="shared" si="5"/>
        <v>1.7</v>
      </c>
      <c r="O85" s="29">
        <f t="shared" si="6"/>
        <v>11.7</v>
      </c>
      <c r="P85" s="29">
        <f t="shared" si="7"/>
        <v>500</v>
      </c>
      <c r="Q85" s="28">
        <f t="shared" si="8"/>
        <v>62700.854700854703</v>
      </c>
      <c r="R85" s="28">
        <f t="shared" si="9"/>
        <v>33668.37606837607</v>
      </c>
      <c r="T85" s="26">
        <v>12</v>
      </c>
      <c r="U85" s="29">
        <v>2</v>
      </c>
      <c r="V85" s="29">
        <v>0</v>
      </c>
      <c r="W85" s="29">
        <f t="shared" si="10"/>
        <v>2.8800000000000003</v>
      </c>
      <c r="X85" s="29">
        <f t="shared" si="11"/>
        <v>7.8800000000000008</v>
      </c>
      <c r="Y85" s="29">
        <f t="shared" si="12"/>
        <v>780</v>
      </c>
      <c r="Z85" s="28">
        <f t="shared" si="13"/>
        <v>114581.21827411167</v>
      </c>
      <c r="AA85" s="28">
        <f t="shared" si="14"/>
        <v>75593.908629441619</v>
      </c>
      <c r="AC85" s="26">
        <v>12</v>
      </c>
      <c r="AD85" s="29">
        <v>2</v>
      </c>
      <c r="AE85" s="29">
        <v>0</v>
      </c>
      <c r="AF85" s="29">
        <f t="shared" si="15"/>
        <v>0.96</v>
      </c>
      <c r="AG85" s="29">
        <f t="shared" si="16"/>
        <v>5.96</v>
      </c>
      <c r="AH85" s="29">
        <f t="shared" si="17"/>
        <v>780</v>
      </c>
      <c r="AI85" s="28">
        <f t="shared" si="18"/>
        <v>152348.9932885906</v>
      </c>
      <c r="AJ85" s="28">
        <f t="shared" si="19"/>
        <v>100432.88590604028</v>
      </c>
      <c r="AL85" s="26">
        <v>23</v>
      </c>
      <c r="AM85" s="29">
        <v>1</v>
      </c>
      <c r="AN85" s="29">
        <v>0</v>
      </c>
      <c r="AO85" s="29">
        <f t="shared" si="20"/>
        <v>0.29000000000000004</v>
      </c>
      <c r="AP85" s="29">
        <f t="shared" si="21"/>
        <v>1.29</v>
      </c>
      <c r="AQ85" s="29">
        <f t="shared" si="22"/>
        <v>1070</v>
      </c>
      <c r="AR85" s="28">
        <f t="shared" si="23"/>
        <v>789922.48062015499</v>
      </c>
      <c r="AS85" s="28">
        <f t="shared" si="24"/>
        <v>486496.12403100776</v>
      </c>
    </row>
    <row r="86" spans="2:45" hidden="1" x14ac:dyDescent="0.3">
      <c r="B86" s="26">
        <v>6</v>
      </c>
      <c r="C86" s="29">
        <v>2</v>
      </c>
      <c r="D86" s="29">
        <v>0</v>
      </c>
      <c r="E86" s="29">
        <f t="shared" si="0"/>
        <v>12</v>
      </c>
      <c r="F86" s="29">
        <f t="shared" si="1"/>
        <v>32</v>
      </c>
      <c r="G86" s="29">
        <f t="shared" si="2"/>
        <v>540</v>
      </c>
      <c r="H86" s="28">
        <f t="shared" si="3"/>
        <v>14925</v>
      </c>
      <c r="I86" s="28">
        <f t="shared" si="4"/>
        <v>9125</v>
      </c>
      <c r="K86" s="26">
        <v>6</v>
      </c>
      <c r="L86" s="29">
        <v>2</v>
      </c>
      <c r="M86" s="29">
        <v>0</v>
      </c>
      <c r="N86" s="29">
        <f t="shared" si="5"/>
        <v>1.8</v>
      </c>
      <c r="O86" s="29">
        <f t="shared" si="6"/>
        <v>11.8</v>
      </c>
      <c r="P86" s="29">
        <f t="shared" si="7"/>
        <v>540</v>
      </c>
      <c r="Q86" s="28">
        <f t="shared" si="8"/>
        <v>62508.474576271183</v>
      </c>
      <c r="R86" s="28">
        <f t="shared" si="9"/>
        <v>33722.033898305082</v>
      </c>
      <c r="T86" s="26">
        <v>13</v>
      </c>
      <c r="U86" s="29">
        <v>2</v>
      </c>
      <c r="V86" s="29">
        <v>0</v>
      </c>
      <c r="W86" s="29">
        <f t="shared" si="10"/>
        <v>3.08</v>
      </c>
      <c r="X86" s="29">
        <f t="shared" si="11"/>
        <v>8.08</v>
      </c>
      <c r="Y86" s="29">
        <f t="shared" si="12"/>
        <v>820</v>
      </c>
      <c r="Z86" s="28">
        <f t="shared" si="13"/>
        <v>112240.09900990099</v>
      </c>
      <c r="AA86" s="28">
        <f t="shared" si="14"/>
        <v>74217.821782178216</v>
      </c>
      <c r="AC86" s="26">
        <v>13</v>
      </c>
      <c r="AD86" s="29">
        <v>2</v>
      </c>
      <c r="AE86" s="29">
        <v>0</v>
      </c>
      <c r="AF86" s="29">
        <f t="shared" si="15"/>
        <v>1</v>
      </c>
      <c r="AG86" s="29">
        <f t="shared" si="16"/>
        <v>6</v>
      </c>
      <c r="AH86" s="29">
        <f t="shared" si="17"/>
        <v>820</v>
      </c>
      <c r="AI86" s="28">
        <f t="shared" si="18"/>
        <v>152000</v>
      </c>
      <c r="AJ86" s="28">
        <f t="shared" si="19"/>
        <v>100430</v>
      </c>
      <c r="AL86" s="26">
        <v>24</v>
      </c>
      <c r="AM86" s="29">
        <v>1</v>
      </c>
      <c r="AN86" s="29">
        <v>0</v>
      </c>
      <c r="AO86" s="29">
        <f t="shared" si="20"/>
        <v>0.3</v>
      </c>
      <c r="AP86" s="29">
        <f t="shared" si="21"/>
        <v>1.3</v>
      </c>
      <c r="AQ86" s="29">
        <f t="shared" si="22"/>
        <v>1110</v>
      </c>
      <c r="AR86" s="28">
        <f t="shared" si="23"/>
        <v>786923.07692307688</v>
      </c>
      <c r="AS86" s="28">
        <f t="shared" si="24"/>
        <v>485830.76923076919</v>
      </c>
    </row>
    <row r="87" spans="2:45" hidden="1" x14ac:dyDescent="0.3">
      <c r="B87" s="26">
        <v>7</v>
      </c>
      <c r="C87" s="29">
        <v>2</v>
      </c>
      <c r="D87" s="29">
        <v>0</v>
      </c>
      <c r="E87" s="29">
        <f t="shared" si="0"/>
        <v>13</v>
      </c>
      <c r="F87" s="29">
        <f t="shared" si="1"/>
        <v>33</v>
      </c>
      <c r="G87" s="29">
        <f t="shared" si="2"/>
        <v>580</v>
      </c>
      <c r="H87" s="28">
        <f t="shared" si="3"/>
        <v>14593.939393939394</v>
      </c>
      <c r="I87" s="28">
        <f t="shared" si="4"/>
        <v>8969.69696969697</v>
      </c>
      <c r="K87" s="26">
        <v>7</v>
      </c>
      <c r="L87" s="29">
        <v>2</v>
      </c>
      <c r="M87" s="29">
        <v>0</v>
      </c>
      <c r="N87" s="29">
        <f t="shared" si="5"/>
        <v>1.9</v>
      </c>
      <c r="O87" s="29">
        <f t="shared" si="6"/>
        <v>11.9</v>
      </c>
      <c r="P87" s="29">
        <f t="shared" si="7"/>
        <v>580</v>
      </c>
      <c r="Q87" s="28">
        <f t="shared" si="8"/>
        <v>62319.327731092439</v>
      </c>
      <c r="R87" s="28">
        <f t="shared" si="9"/>
        <v>33774.789915966387</v>
      </c>
      <c r="T87" s="26">
        <v>14</v>
      </c>
      <c r="U87" s="29">
        <v>2</v>
      </c>
      <c r="V87" s="29">
        <v>0</v>
      </c>
      <c r="W87" s="29">
        <f t="shared" si="10"/>
        <v>3.2800000000000002</v>
      </c>
      <c r="X87" s="29">
        <f t="shared" si="11"/>
        <v>8.2800000000000011</v>
      </c>
      <c r="Y87" s="29">
        <f t="shared" si="12"/>
        <v>860</v>
      </c>
      <c r="Z87" s="28">
        <f t="shared" si="13"/>
        <v>110012.07729468598</v>
      </c>
      <c r="AA87" s="28">
        <f t="shared" si="14"/>
        <v>72908.21256038647</v>
      </c>
      <c r="AC87" s="26">
        <v>14</v>
      </c>
      <c r="AD87" s="29">
        <v>2</v>
      </c>
      <c r="AE87" s="29">
        <v>0</v>
      </c>
      <c r="AF87" s="29">
        <f t="shared" si="15"/>
        <v>1.04</v>
      </c>
      <c r="AG87" s="29">
        <f t="shared" si="16"/>
        <v>6.04</v>
      </c>
      <c r="AH87" s="29">
        <f t="shared" si="17"/>
        <v>860</v>
      </c>
      <c r="AI87" s="28">
        <f t="shared" si="18"/>
        <v>151655.62913907284</v>
      </c>
      <c r="AJ87" s="28">
        <f t="shared" si="19"/>
        <v>100427.1523178808</v>
      </c>
      <c r="AL87" s="26">
        <v>25</v>
      </c>
      <c r="AM87" s="29">
        <v>1</v>
      </c>
      <c r="AN87" s="29">
        <v>0</v>
      </c>
      <c r="AO87" s="29">
        <f t="shared" si="20"/>
        <v>0.31</v>
      </c>
      <c r="AP87" s="29">
        <f t="shared" si="21"/>
        <v>1.31</v>
      </c>
      <c r="AQ87" s="29">
        <f t="shared" si="22"/>
        <v>1150</v>
      </c>
      <c r="AR87" s="28">
        <f t="shared" si="23"/>
        <v>783969.46564885497</v>
      </c>
      <c r="AS87" s="28">
        <f t="shared" si="24"/>
        <v>485175.57251908397</v>
      </c>
    </row>
    <row r="88" spans="2:45" hidden="1" x14ac:dyDescent="0.3">
      <c r="B88" s="26">
        <v>8</v>
      </c>
      <c r="C88" s="29">
        <v>2</v>
      </c>
      <c r="D88" s="29">
        <v>0</v>
      </c>
      <c r="E88" s="29">
        <f t="shared" si="0"/>
        <v>14</v>
      </c>
      <c r="F88" s="29">
        <f t="shared" si="1"/>
        <v>34</v>
      </c>
      <c r="G88" s="29">
        <f t="shared" si="2"/>
        <v>620</v>
      </c>
      <c r="H88" s="28">
        <f t="shared" si="3"/>
        <v>14282.35294117647</v>
      </c>
      <c r="I88" s="28">
        <f t="shared" si="4"/>
        <v>8823.5294117647063</v>
      </c>
      <c r="K88" s="26">
        <v>8</v>
      </c>
      <c r="L88" s="29">
        <v>2</v>
      </c>
      <c r="M88" s="29">
        <v>0</v>
      </c>
      <c r="N88" s="29">
        <f t="shared" si="5"/>
        <v>2</v>
      </c>
      <c r="O88" s="29">
        <f t="shared" si="6"/>
        <v>12</v>
      </c>
      <c r="P88" s="29">
        <f t="shared" si="7"/>
        <v>620</v>
      </c>
      <c r="Q88" s="28">
        <f t="shared" si="8"/>
        <v>62133.333333333336</v>
      </c>
      <c r="R88" s="28">
        <f t="shared" si="9"/>
        <v>33826.666666666664</v>
      </c>
      <c r="T88" s="26">
        <v>15</v>
      </c>
      <c r="U88" s="29">
        <v>2</v>
      </c>
      <c r="V88" s="29">
        <v>0</v>
      </c>
      <c r="W88" s="29">
        <f t="shared" si="10"/>
        <v>3.48</v>
      </c>
      <c r="X88" s="29">
        <f t="shared" si="11"/>
        <v>8.48</v>
      </c>
      <c r="Y88" s="29">
        <f t="shared" si="12"/>
        <v>900</v>
      </c>
      <c r="Z88" s="28">
        <f t="shared" si="13"/>
        <v>107889.15094339622</v>
      </c>
      <c r="AA88" s="28">
        <f t="shared" si="14"/>
        <v>71660.377358490558</v>
      </c>
      <c r="AC88" s="26">
        <v>15</v>
      </c>
      <c r="AD88" s="29">
        <v>2</v>
      </c>
      <c r="AE88" s="29">
        <v>0</v>
      </c>
      <c r="AF88" s="29">
        <f t="shared" si="15"/>
        <v>1.08</v>
      </c>
      <c r="AG88" s="29">
        <f t="shared" si="16"/>
        <v>6.08</v>
      </c>
      <c r="AH88" s="29">
        <f t="shared" si="17"/>
        <v>900</v>
      </c>
      <c r="AI88" s="28">
        <f t="shared" si="18"/>
        <v>151315.78947368421</v>
      </c>
      <c r="AJ88" s="28">
        <f t="shared" si="19"/>
        <v>100424.34210526316</v>
      </c>
      <c r="AL88" s="26">
        <v>26</v>
      </c>
      <c r="AM88" s="29">
        <v>1</v>
      </c>
      <c r="AN88" s="29">
        <v>0</v>
      </c>
      <c r="AO88" s="29">
        <f t="shared" si="20"/>
        <v>0.32</v>
      </c>
      <c r="AP88" s="29">
        <f t="shared" si="21"/>
        <v>1.32</v>
      </c>
      <c r="AQ88" s="29">
        <f t="shared" si="22"/>
        <v>1190</v>
      </c>
      <c r="AR88" s="28">
        <f t="shared" si="23"/>
        <v>781060.60606060608</v>
      </c>
      <c r="AS88" s="28">
        <f t="shared" si="24"/>
        <v>484530.30303030298</v>
      </c>
    </row>
    <row r="89" spans="2:45" hidden="1" x14ac:dyDescent="0.3">
      <c r="B89" s="26">
        <v>9</v>
      </c>
      <c r="C89" s="29">
        <v>2</v>
      </c>
      <c r="D89" s="29">
        <v>0</v>
      </c>
      <c r="E89" s="29">
        <f t="shared" si="0"/>
        <v>15</v>
      </c>
      <c r="F89" s="29">
        <f t="shared" si="1"/>
        <v>35</v>
      </c>
      <c r="G89" s="29">
        <f t="shared" si="2"/>
        <v>660</v>
      </c>
      <c r="H89" s="28">
        <f t="shared" si="3"/>
        <v>13988.571428571429</v>
      </c>
      <c r="I89" s="28">
        <f t="shared" si="4"/>
        <v>8685.7142857142862</v>
      </c>
      <c r="K89" s="26">
        <v>9</v>
      </c>
      <c r="L89" s="29">
        <v>2</v>
      </c>
      <c r="M89" s="29">
        <v>0</v>
      </c>
      <c r="N89" s="29">
        <f t="shared" si="5"/>
        <v>2.1</v>
      </c>
      <c r="O89" s="29">
        <f t="shared" si="6"/>
        <v>12.1</v>
      </c>
      <c r="P89" s="29">
        <f t="shared" si="7"/>
        <v>660</v>
      </c>
      <c r="Q89" s="28">
        <f t="shared" si="8"/>
        <v>61950.413223140495</v>
      </c>
      <c r="R89" s="28">
        <f t="shared" si="9"/>
        <v>33877.685950413223</v>
      </c>
      <c r="T89" s="26">
        <v>16</v>
      </c>
      <c r="U89" s="29">
        <v>2</v>
      </c>
      <c r="V89" s="29">
        <v>0</v>
      </c>
      <c r="W89" s="29">
        <f t="shared" si="10"/>
        <v>3.68</v>
      </c>
      <c r="X89" s="29">
        <f t="shared" si="11"/>
        <v>8.68</v>
      </c>
      <c r="Y89" s="29">
        <f t="shared" si="12"/>
        <v>940</v>
      </c>
      <c r="Z89" s="28">
        <f t="shared" si="13"/>
        <v>105864.05529953918</v>
      </c>
      <c r="AA89" s="28">
        <f t="shared" si="14"/>
        <v>70470.046082949309</v>
      </c>
      <c r="AC89" s="26">
        <v>16</v>
      </c>
      <c r="AD89" s="29">
        <v>2</v>
      </c>
      <c r="AE89" s="29">
        <v>0</v>
      </c>
      <c r="AF89" s="29">
        <f t="shared" si="15"/>
        <v>1.1200000000000001</v>
      </c>
      <c r="AG89" s="29">
        <f t="shared" si="16"/>
        <v>6.12</v>
      </c>
      <c r="AH89" s="29">
        <f t="shared" si="17"/>
        <v>940</v>
      </c>
      <c r="AI89" s="28">
        <f t="shared" si="18"/>
        <v>150980.39215686274</v>
      </c>
      <c r="AJ89" s="28">
        <f t="shared" si="19"/>
        <v>100421.56862745098</v>
      </c>
      <c r="AL89" s="26">
        <v>27</v>
      </c>
      <c r="AM89" s="29">
        <v>1</v>
      </c>
      <c r="AN89" s="29">
        <v>0</v>
      </c>
      <c r="AO89" s="29">
        <f t="shared" si="20"/>
        <v>0.33</v>
      </c>
      <c r="AP89" s="29">
        <f t="shared" si="21"/>
        <v>1.33</v>
      </c>
      <c r="AQ89" s="29">
        <f t="shared" si="22"/>
        <v>1230</v>
      </c>
      <c r="AR89" s="28">
        <f t="shared" si="23"/>
        <v>778195.48872180446</v>
      </c>
      <c r="AS89" s="28">
        <f t="shared" si="24"/>
        <v>483894.73684210522</v>
      </c>
    </row>
    <row r="90" spans="2:45" hidden="1" x14ac:dyDescent="0.3">
      <c r="B90" s="26">
        <v>10</v>
      </c>
      <c r="C90" s="29">
        <v>2</v>
      </c>
      <c r="D90" s="29">
        <v>0</v>
      </c>
      <c r="E90" s="29">
        <f t="shared" si="0"/>
        <v>16</v>
      </c>
      <c r="F90" s="29">
        <f t="shared" si="1"/>
        <v>36</v>
      </c>
      <c r="G90" s="29">
        <f t="shared" si="2"/>
        <v>700</v>
      </c>
      <c r="H90" s="28">
        <f t="shared" si="3"/>
        <v>13711.111111111111</v>
      </c>
      <c r="I90" s="28">
        <f t="shared" si="4"/>
        <v>8555.5555555555547</v>
      </c>
      <c r="K90" s="26">
        <v>10</v>
      </c>
      <c r="L90" s="29">
        <v>2</v>
      </c>
      <c r="M90" s="29">
        <v>0</v>
      </c>
      <c r="N90" s="29">
        <f t="shared" si="5"/>
        <v>2.2000000000000002</v>
      </c>
      <c r="O90" s="29">
        <f t="shared" si="6"/>
        <v>12.2</v>
      </c>
      <c r="P90" s="29">
        <f t="shared" si="7"/>
        <v>700</v>
      </c>
      <c r="Q90" s="28">
        <f t="shared" si="8"/>
        <v>61770.491803278695</v>
      </c>
      <c r="R90" s="28">
        <f t="shared" si="9"/>
        <v>33927.868852459018</v>
      </c>
      <c r="T90" s="26">
        <v>17</v>
      </c>
      <c r="U90" s="29">
        <v>2</v>
      </c>
      <c r="V90" s="29">
        <v>0</v>
      </c>
      <c r="W90" s="29">
        <f t="shared" si="10"/>
        <v>3.8800000000000003</v>
      </c>
      <c r="X90" s="29">
        <f t="shared" si="11"/>
        <v>8.8800000000000008</v>
      </c>
      <c r="Y90" s="29">
        <f t="shared" si="12"/>
        <v>980</v>
      </c>
      <c r="Z90" s="28">
        <f t="shared" si="13"/>
        <v>103930.18018018018</v>
      </c>
      <c r="AA90" s="28">
        <f t="shared" si="14"/>
        <v>69333.333333333328</v>
      </c>
      <c r="AC90" s="26">
        <v>17</v>
      </c>
      <c r="AD90" s="29">
        <v>2</v>
      </c>
      <c r="AE90" s="29">
        <v>0</v>
      </c>
      <c r="AF90" s="29">
        <f t="shared" si="15"/>
        <v>1.1600000000000001</v>
      </c>
      <c r="AG90" s="29">
        <f t="shared" si="16"/>
        <v>6.16</v>
      </c>
      <c r="AH90" s="29">
        <f t="shared" si="17"/>
        <v>980</v>
      </c>
      <c r="AI90" s="28">
        <f t="shared" si="18"/>
        <v>150649.35064935064</v>
      </c>
      <c r="AJ90" s="28">
        <f t="shared" si="19"/>
        <v>100418.83116883117</v>
      </c>
      <c r="AL90" s="26">
        <v>28</v>
      </c>
      <c r="AM90" s="29">
        <v>1</v>
      </c>
      <c r="AN90" s="29">
        <v>0</v>
      </c>
      <c r="AO90" s="29">
        <f t="shared" si="20"/>
        <v>0.34</v>
      </c>
      <c r="AP90" s="29">
        <f t="shared" si="21"/>
        <v>1.34</v>
      </c>
      <c r="AQ90" s="29">
        <f t="shared" si="22"/>
        <v>1270</v>
      </c>
      <c r="AR90" s="28">
        <f t="shared" si="23"/>
        <v>775373.13432835811</v>
      </c>
      <c r="AS90" s="28">
        <f t="shared" si="24"/>
        <v>483268.65671641787</v>
      </c>
    </row>
    <row r="91" spans="2:45" hidden="1" x14ac:dyDescent="0.3">
      <c r="B91" s="26">
        <v>11</v>
      </c>
      <c r="C91" s="29">
        <v>2</v>
      </c>
      <c r="D91" s="29">
        <v>0</v>
      </c>
      <c r="E91" s="29">
        <f t="shared" si="0"/>
        <v>17</v>
      </c>
      <c r="F91" s="29">
        <f t="shared" si="1"/>
        <v>37</v>
      </c>
      <c r="G91" s="29">
        <f t="shared" si="2"/>
        <v>740</v>
      </c>
      <c r="H91" s="28">
        <f t="shared" si="3"/>
        <v>13448.648648648648</v>
      </c>
      <c r="I91" s="28">
        <f t="shared" si="4"/>
        <v>8432.4324324324316</v>
      </c>
      <c r="K91" s="26">
        <v>11</v>
      </c>
      <c r="L91" s="29">
        <v>2</v>
      </c>
      <c r="M91" s="29">
        <v>0</v>
      </c>
      <c r="N91" s="29">
        <f t="shared" si="5"/>
        <v>2.2999999999999998</v>
      </c>
      <c r="O91" s="29">
        <f t="shared" si="6"/>
        <v>12.3</v>
      </c>
      <c r="P91" s="29">
        <f t="shared" si="7"/>
        <v>740</v>
      </c>
      <c r="Q91" s="28">
        <f t="shared" si="8"/>
        <v>61593.495934959348</v>
      </c>
      <c r="R91" s="28">
        <f t="shared" si="9"/>
        <v>33977.235772357722</v>
      </c>
      <c r="T91" s="26">
        <v>18</v>
      </c>
      <c r="U91" s="29">
        <v>2</v>
      </c>
      <c r="V91" s="29">
        <v>0</v>
      </c>
      <c r="W91" s="29">
        <f t="shared" si="10"/>
        <v>4.08</v>
      </c>
      <c r="X91" s="29">
        <f t="shared" si="11"/>
        <v>9.08</v>
      </c>
      <c r="Y91" s="29">
        <f t="shared" si="12"/>
        <v>1020</v>
      </c>
      <c r="Z91" s="28">
        <f t="shared" si="13"/>
        <v>102081.49779735683</v>
      </c>
      <c r="AA91" s="28">
        <f t="shared" si="14"/>
        <v>68246.69603524229</v>
      </c>
      <c r="AC91" s="26">
        <v>18</v>
      </c>
      <c r="AD91" s="29">
        <v>2</v>
      </c>
      <c r="AE91" s="29">
        <v>0</v>
      </c>
      <c r="AF91" s="29">
        <f t="shared" si="15"/>
        <v>1.2</v>
      </c>
      <c r="AG91" s="29">
        <f t="shared" si="16"/>
        <v>6.2</v>
      </c>
      <c r="AH91" s="29">
        <f t="shared" si="17"/>
        <v>1020</v>
      </c>
      <c r="AI91" s="28">
        <f t="shared" si="18"/>
        <v>150322.58064516127</v>
      </c>
      <c r="AJ91" s="28">
        <f t="shared" si="19"/>
        <v>100416.12903225806</v>
      </c>
      <c r="AL91" s="26">
        <v>29</v>
      </c>
      <c r="AM91" s="29">
        <v>1</v>
      </c>
      <c r="AN91" s="29">
        <v>0</v>
      </c>
      <c r="AO91" s="29">
        <f t="shared" si="20"/>
        <v>0.35</v>
      </c>
      <c r="AP91" s="29">
        <f t="shared" si="21"/>
        <v>1.35</v>
      </c>
      <c r="AQ91" s="29">
        <f t="shared" si="22"/>
        <v>1310</v>
      </c>
      <c r="AR91" s="28">
        <f t="shared" si="23"/>
        <v>772592.59259259258</v>
      </c>
      <c r="AS91" s="28">
        <f t="shared" si="24"/>
        <v>482651.8518518518</v>
      </c>
    </row>
    <row r="92" spans="2:45" hidden="1" x14ac:dyDescent="0.3">
      <c r="B92" s="26">
        <v>12</v>
      </c>
      <c r="C92" s="29">
        <v>2</v>
      </c>
      <c r="D92" s="29">
        <v>0</v>
      </c>
      <c r="E92" s="29">
        <f t="shared" si="0"/>
        <v>18</v>
      </c>
      <c r="F92" s="29">
        <f t="shared" si="1"/>
        <v>38</v>
      </c>
      <c r="G92" s="29">
        <f t="shared" si="2"/>
        <v>780</v>
      </c>
      <c r="H92" s="28">
        <f t="shared" si="3"/>
        <v>13200</v>
      </c>
      <c r="I92" s="28">
        <f t="shared" si="4"/>
        <v>8315.78947368421</v>
      </c>
      <c r="K92" s="26">
        <v>12</v>
      </c>
      <c r="L92" s="29">
        <v>2</v>
      </c>
      <c r="M92" s="29">
        <v>0</v>
      </c>
      <c r="N92" s="29">
        <f t="shared" si="5"/>
        <v>2.4000000000000004</v>
      </c>
      <c r="O92" s="29">
        <f t="shared" si="6"/>
        <v>12.4</v>
      </c>
      <c r="P92" s="29">
        <f t="shared" si="7"/>
        <v>780</v>
      </c>
      <c r="Q92" s="28">
        <f t="shared" si="8"/>
        <v>61419.354838709674</v>
      </c>
      <c r="R92" s="28">
        <f t="shared" si="9"/>
        <v>34025.806451612902</v>
      </c>
      <c r="T92" s="26">
        <v>19</v>
      </c>
      <c r="U92" s="29">
        <v>2</v>
      </c>
      <c r="V92" s="29">
        <v>0</v>
      </c>
      <c r="W92" s="29">
        <f t="shared" si="10"/>
        <v>4.28</v>
      </c>
      <c r="X92" s="29">
        <f t="shared" si="11"/>
        <v>9.2800000000000011</v>
      </c>
      <c r="Y92" s="29">
        <f t="shared" si="12"/>
        <v>1060</v>
      </c>
      <c r="Z92" s="28">
        <f t="shared" si="13"/>
        <v>100312.49999999999</v>
      </c>
      <c r="AA92" s="28">
        <f t="shared" si="14"/>
        <v>67206.89655172413</v>
      </c>
      <c r="AC92" s="26">
        <v>19</v>
      </c>
      <c r="AD92" s="29">
        <v>2</v>
      </c>
      <c r="AE92" s="29">
        <v>0</v>
      </c>
      <c r="AF92" s="29">
        <f t="shared" si="15"/>
        <v>1.24</v>
      </c>
      <c r="AG92" s="29">
        <f t="shared" si="16"/>
        <v>6.24</v>
      </c>
      <c r="AH92" s="29">
        <f t="shared" si="17"/>
        <v>1060</v>
      </c>
      <c r="AI92" s="28">
        <f t="shared" si="18"/>
        <v>150000</v>
      </c>
      <c r="AJ92" s="28">
        <f t="shared" si="19"/>
        <v>100413.46153846153</v>
      </c>
      <c r="AL92" s="26">
        <v>30</v>
      </c>
      <c r="AM92" s="29">
        <v>1</v>
      </c>
      <c r="AN92" s="29">
        <v>0</v>
      </c>
      <c r="AO92" s="29">
        <f t="shared" si="20"/>
        <v>0.36</v>
      </c>
      <c r="AP92" s="29">
        <f t="shared" si="21"/>
        <v>1.3599999999999999</v>
      </c>
      <c r="AQ92" s="29">
        <f t="shared" si="22"/>
        <v>1350</v>
      </c>
      <c r="AR92" s="28">
        <f t="shared" si="23"/>
        <v>769852.9411764706</v>
      </c>
      <c r="AS92" s="28">
        <f t="shared" si="24"/>
        <v>482044.11764705885</v>
      </c>
    </row>
    <row r="93" spans="2:45" hidden="1" x14ac:dyDescent="0.3">
      <c r="B93" s="26">
        <v>13</v>
      </c>
      <c r="C93" s="29">
        <v>2</v>
      </c>
      <c r="D93" s="29">
        <v>0</v>
      </c>
      <c r="E93" s="29">
        <f t="shared" si="0"/>
        <v>19</v>
      </c>
      <c r="F93" s="29">
        <f t="shared" si="1"/>
        <v>39</v>
      </c>
      <c r="G93" s="29">
        <f t="shared" si="2"/>
        <v>820</v>
      </c>
      <c r="H93" s="28">
        <f t="shared" si="3"/>
        <v>12964.102564102564</v>
      </c>
      <c r="I93" s="28">
        <f t="shared" si="4"/>
        <v>8205.1282051282051</v>
      </c>
      <c r="K93" s="26">
        <v>13</v>
      </c>
      <c r="L93" s="29">
        <v>2</v>
      </c>
      <c r="M93" s="29">
        <v>0</v>
      </c>
      <c r="N93" s="29">
        <f t="shared" si="5"/>
        <v>2.5</v>
      </c>
      <c r="O93" s="29">
        <f t="shared" si="6"/>
        <v>12.5</v>
      </c>
      <c r="P93" s="29">
        <f t="shared" si="7"/>
        <v>820</v>
      </c>
      <c r="Q93" s="28">
        <f t="shared" si="8"/>
        <v>61248</v>
      </c>
      <c r="R93" s="28">
        <f t="shared" si="9"/>
        <v>34073.599999999999</v>
      </c>
      <c r="T93" s="26">
        <v>20</v>
      </c>
      <c r="U93" s="29">
        <v>2</v>
      </c>
      <c r="V93" s="29">
        <v>0</v>
      </c>
      <c r="W93" s="29">
        <f t="shared" si="10"/>
        <v>4.4800000000000004</v>
      </c>
      <c r="X93" s="29">
        <f t="shared" si="11"/>
        <v>9.48</v>
      </c>
      <c r="Y93" s="29">
        <f t="shared" si="12"/>
        <v>1100</v>
      </c>
      <c r="Z93" s="28">
        <f t="shared" si="13"/>
        <v>98618.143459915605</v>
      </c>
      <c r="AA93" s="28">
        <f t="shared" si="14"/>
        <v>66210.970464135025</v>
      </c>
      <c r="AC93" s="26">
        <v>20</v>
      </c>
      <c r="AD93" s="29">
        <v>2</v>
      </c>
      <c r="AE93" s="29">
        <v>0</v>
      </c>
      <c r="AF93" s="29">
        <f t="shared" si="15"/>
        <v>1.28</v>
      </c>
      <c r="AG93" s="29">
        <f t="shared" si="16"/>
        <v>6.28</v>
      </c>
      <c r="AH93" s="29">
        <f t="shared" si="17"/>
        <v>1100</v>
      </c>
      <c r="AI93" s="28">
        <f t="shared" si="18"/>
        <v>149681.52866242037</v>
      </c>
      <c r="AJ93" s="28">
        <f t="shared" si="19"/>
        <v>100410.82802547771</v>
      </c>
      <c r="AL93" s="26">
        <v>0</v>
      </c>
      <c r="AM93" s="29">
        <v>2</v>
      </c>
      <c r="AN93" s="29">
        <v>0</v>
      </c>
      <c r="AO93" s="29">
        <f t="shared" si="20"/>
        <v>0.12</v>
      </c>
      <c r="AP93" s="29">
        <f t="shared" si="21"/>
        <v>1.1200000000000001</v>
      </c>
      <c r="AQ93" s="29">
        <f t="shared" si="22"/>
        <v>300</v>
      </c>
      <c r="AR93" s="28">
        <f t="shared" si="23"/>
        <v>841071.42857142852</v>
      </c>
      <c r="AS93" s="28">
        <f t="shared" si="24"/>
        <v>491589.28571428568</v>
      </c>
    </row>
    <row r="94" spans="2:45" hidden="1" x14ac:dyDescent="0.3">
      <c r="B94" s="26">
        <v>14</v>
      </c>
      <c r="C94" s="29">
        <v>2</v>
      </c>
      <c r="D94" s="29">
        <v>0</v>
      </c>
      <c r="E94" s="29">
        <f t="shared" si="0"/>
        <v>20</v>
      </c>
      <c r="F94" s="29">
        <f t="shared" si="1"/>
        <v>40</v>
      </c>
      <c r="G94" s="29">
        <f t="shared" si="2"/>
        <v>860</v>
      </c>
      <c r="H94" s="28">
        <f t="shared" si="3"/>
        <v>12740</v>
      </c>
      <c r="I94" s="28">
        <f t="shared" si="4"/>
        <v>8100</v>
      </c>
      <c r="K94" s="26">
        <v>14</v>
      </c>
      <c r="L94" s="29">
        <v>2</v>
      </c>
      <c r="M94" s="29">
        <v>0</v>
      </c>
      <c r="N94" s="29">
        <f t="shared" si="5"/>
        <v>2.6</v>
      </c>
      <c r="O94" s="29">
        <f t="shared" si="6"/>
        <v>12.6</v>
      </c>
      <c r="P94" s="29">
        <f t="shared" si="7"/>
        <v>860</v>
      </c>
      <c r="Q94" s="28">
        <f t="shared" si="8"/>
        <v>61079.365079365081</v>
      </c>
      <c r="R94" s="28">
        <f t="shared" si="9"/>
        <v>34120.634920634919</v>
      </c>
      <c r="T94" s="26">
        <v>0</v>
      </c>
      <c r="U94" s="29">
        <v>3</v>
      </c>
      <c r="V94" s="29">
        <v>0</v>
      </c>
      <c r="W94" s="29">
        <f t="shared" si="10"/>
        <v>0.72</v>
      </c>
      <c r="X94" s="29">
        <f t="shared" si="11"/>
        <v>5.72</v>
      </c>
      <c r="Y94" s="29">
        <f t="shared" si="12"/>
        <v>450</v>
      </c>
      <c r="Z94" s="28">
        <f t="shared" si="13"/>
        <v>152080.41958041958</v>
      </c>
      <c r="AA94" s="28">
        <f t="shared" si="14"/>
        <v>98370.62937062938</v>
      </c>
      <c r="AC94" s="26">
        <v>0</v>
      </c>
      <c r="AD94" s="29">
        <v>3</v>
      </c>
      <c r="AE94" s="29">
        <v>0</v>
      </c>
      <c r="AF94" s="29">
        <f t="shared" si="15"/>
        <v>0.72</v>
      </c>
      <c r="AG94" s="29">
        <f t="shared" si="16"/>
        <v>5.72</v>
      </c>
      <c r="AH94" s="29">
        <f t="shared" si="17"/>
        <v>450</v>
      </c>
      <c r="AI94" s="28">
        <f t="shared" si="18"/>
        <v>152972.02797202798</v>
      </c>
      <c r="AJ94" s="28">
        <f t="shared" si="19"/>
        <v>98877.622377622378</v>
      </c>
      <c r="AL94" s="26">
        <v>1</v>
      </c>
      <c r="AM94" s="29">
        <v>2</v>
      </c>
      <c r="AN94" s="29">
        <v>0</v>
      </c>
      <c r="AO94" s="29">
        <f t="shared" si="20"/>
        <v>0.13</v>
      </c>
      <c r="AP94" s="29">
        <f t="shared" si="21"/>
        <v>1.1299999999999999</v>
      </c>
      <c r="AQ94" s="29">
        <f t="shared" si="22"/>
        <v>340</v>
      </c>
      <c r="AR94" s="28">
        <f t="shared" si="23"/>
        <v>837168.14159292041</v>
      </c>
      <c r="AS94" s="28">
        <f t="shared" si="24"/>
        <v>490778.76106194698</v>
      </c>
    </row>
    <row r="95" spans="2:45" hidden="1" x14ac:dyDescent="0.3">
      <c r="B95" s="26">
        <v>15</v>
      </c>
      <c r="C95" s="29">
        <v>2</v>
      </c>
      <c r="D95" s="29">
        <v>0</v>
      </c>
      <c r="E95" s="29">
        <f t="shared" si="0"/>
        <v>21</v>
      </c>
      <c r="F95" s="29">
        <f t="shared" si="1"/>
        <v>41</v>
      </c>
      <c r="G95" s="29">
        <f t="shared" si="2"/>
        <v>900</v>
      </c>
      <c r="H95" s="28">
        <f t="shared" si="3"/>
        <v>12526.829268292682</v>
      </c>
      <c r="I95" s="28">
        <f t="shared" si="4"/>
        <v>8000</v>
      </c>
      <c r="K95" s="26">
        <v>15</v>
      </c>
      <c r="L95" s="29">
        <v>2</v>
      </c>
      <c r="M95" s="29">
        <v>0</v>
      </c>
      <c r="N95" s="29">
        <f t="shared" si="5"/>
        <v>2.7</v>
      </c>
      <c r="O95" s="29">
        <f t="shared" si="6"/>
        <v>12.7</v>
      </c>
      <c r="P95" s="29">
        <f t="shared" si="7"/>
        <v>900</v>
      </c>
      <c r="Q95" s="28">
        <f t="shared" si="8"/>
        <v>60913.385826771657</v>
      </c>
      <c r="R95" s="28">
        <f t="shared" si="9"/>
        <v>34166.92913385827</v>
      </c>
      <c r="T95" s="26">
        <v>1</v>
      </c>
      <c r="U95" s="29">
        <v>3</v>
      </c>
      <c r="V95" s="29">
        <v>0</v>
      </c>
      <c r="W95" s="29">
        <f t="shared" si="10"/>
        <v>0.91999999999999993</v>
      </c>
      <c r="X95" s="29">
        <f t="shared" si="11"/>
        <v>5.92</v>
      </c>
      <c r="Y95" s="29">
        <f t="shared" si="12"/>
        <v>490</v>
      </c>
      <c r="Z95" s="28">
        <f t="shared" si="13"/>
        <v>147618.24324324325</v>
      </c>
      <c r="AA95" s="28">
        <f t="shared" si="14"/>
        <v>95722.972972972973</v>
      </c>
      <c r="AC95" s="26">
        <v>1</v>
      </c>
      <c r="AD95" s="29">
        <v>3</v>
      </c>
      <c r="AE95" s="29">
        <v>0</v>
      </c>
      <c r="AF95" s="29">
        <f t="shared" si="15"/>
        <v>0.76</v>
      </c>
      <c r="AG95" s="29">
        <f t="shared" si="16"/>
        <v>5.76</v>
      </c>
      <c r="AH95" s="29">
        <f t="shared" si="17"/>
        <v>490</v>
      </c>
      <c r="AI95" s="28">
        <f t="shared" si="18"/>
        <v>152604.16666666669</v>
      </c>
      <c r="AJ95" s="28">
        <f t="shared" si="19"/>
        <v>98885.416666666672</v>
      </c>
      <c r="AL95" s="26">
        <v>2</v>
      </c>
      <c r="AM95" s="29">
        <v>2</v>
      </c>
      <c r="AN95" s="29">
        <v>0</v>
      </c>
      <c r="AO95" s="29">
        <f t="shared" si="20"/>
        <v>0.13999999999999999</v>
      </c>
      <c r="AP95" s="29">
        <f t="shared" si="21"/>
        <v>1.1399999999999999</v>
      </c>
      <c r="AQ95" s="29">
        <f t="shared" si="22"/>
        <v>380</v>
      </c>
      <c r="AR95" s="28">
        <f t="shared" si="23"/>
        <v>833333.33333333337</v>
      </c>
      <c r="AS95" s="28">
        <f t="shared" si="24"/>
        <v>489982.4561403509</v>
      </c>
    </row>
    <row r="96" spans="2:45" hidden="1" x14ac:dyDescent="0.3">
      <c r="B96" s="26">
        <v>0</v>
      </c>
      <c r="C96" s="29">
        <v>2</v>
      </c>
      <c r="D96" s="29">
        <v>0</v>
      </c>
      <c r="E96" s="29">
        <f t="shared" ref="E96:E159" si="25">B96*$G$3+C96*$H$3+D96*$I$3</f>
        <v>6</v>
      </c>
      <c r="F96" s="29">
        <f t="shared" ref="F96:F159" si="26">$W$4+E96</f>
        <v>26</v>
      </c>
      <c r="G96" s="29">
        <f t="shared" ref="G96:G159" si="27">B96*$D$10+C96*$D$11+D96*$D$12</f>
        <v>300</v>
      </c>
      <c r="H96" s="28">
        <f t="shared" ref="H96:H159" si="28">($V$4+G96)*100/F96</f>
        <v>17446.153846153848</v>
      </c>
      <c r="I96" s="28">
        <f t="shared" ref="I96:I159" si="29">($V$6+G96)*100/F96</f>
        <v>10307.692307692309</v>
      </c>
      <c r="K96" s="26">
        <v>0</v>
      </c>
      <c r="L96" s="29">
        <v>2</v>
      </c>
      <c r="M96" s="29">
        <v>0</v>
      </c>
      <c r="N96" s="29">
        <f t="shared" ref="N96:N159" si="30">K96*$G$7+L96*$H$7+M96*$I$7</f>
        <v>1.2</v>
      </c>
      <c r="O96" s="29">
        <f t="shared" ref="O96:O159" si="31">$W$9+N96</f>
        <v>11.2</v>
      </c>
      <c r="P96" s="29">
        <f t="shared" ref="P96:P159" si="32">K96*$D$10+L96*$D$11+M96*$D$12</f>
        <v>300</v>
      </c>
      <c r="Q96" s="28">
        <f t="shared" ref="Q96:Q159" si="33">($V$9+P96)*100/O96</f>
        <v>63714.285714285717</v>
      </c>
      <c r="R96" s="28">
        <f t="shared" ref="R96:R159" si="34">($V$11+P96)*100/O96</f>
        <v>33385.71428571429</v>
      </c>
      <c r="T96" s="26">
        <v>2</v>
      </c>
      <c r="U96" s="29">
        <v>3</v>
      </c>
      <c r="V96" s="29">
        <v>0</v>
      </c>
      <c r="W96" s="29">
        <f t="shared" ref="W96:W159" si="35">T96*$G$11+U96*$H$11+V96*$I$11</f>
        <v>1.1200000000000001</v>
      </c>
      <c r="X96" s="29">
        <f t="shared" ref="X96:X159" si="36">$W$14+IF(W96&gt;=6.08,6.08,W96)</f>
        <v>6.12</v>
      </c>
      <c r="Y96" s="29">
        <f t="shared" ref="Y96:Y159" si="37">T96*$D$10+U96*$D$11+V96*$D$12</f>
        <v>530</v>
      </c>
      <c r="Z96" s="28">
        <f t="shared" ref="Z96:Z159" si="38">($V$14+Y96)*100/X96</f>
        <v>143447.71241830065</v>
      </c>
      <c r="AA96" s="28">
        <f t="shared" ref="AA96:AA159" si="39">($V$16+Y96)*100/X96</f>
        <v>93248.366013071893</v>
      </c>
      <c r="AC96" s="26">
        <v>2</v>
      </c>
      <c r="AD96" s="29">
        <v>3</v>
      </c>
      <c r="AE96" s="29">
        <v>0</v>
      </c>
      <c r="AF96" s="29">
        <f t="shared" ref="AF96:AF159" si="40">AC96*$K$3+AD96*$L$3+AE96*$M$3</f>
        <v>0.79999999999999993</v>
      </c>
      <c r="AG96" s="29">
        <f t="shared" ref="AG96:AG159" si="41">$W$19+AF96</f>
        <v>5.8</v>
      </c>
      <c r="AH96" s="29">
        <f t="shared" ref="AH96:AH159" si="42">AC96*$D$10+AD96*$D$11+AE96*$D$12</f>
        <v>530</v>
      </c>
      <c r="AI96" s="28">
        <f t="shared" ref="AI96:AI159" si="43">($V$19+AH96)*100/AG96</f>
        <v>152241.37931034484</v>
      </c>
      <c r="AJ96" s="28">
        <f t="shared" ref="AJ96:AJ159" si="44">($V$21+AH96)*100/AG96</f>
        <v>98893.10344827587</v>
      </c>
      <c r="AL96" s="26">
        <v>3</v>
      </c>
      <c r="AM96" s="29">
        <v>2</v>
      </c>
      <c r="AN96" s="29">
        <v>0</v>
      </c>
      <c r="AO96" s="29">
        <f t="shared" ref="AO96:AO159" si="45">AL96*$K$7+AM96*$L$7+AN96*$M$7</f>
        <v>0.15</v>
      </c>
      <c r="AP96" s="29">
        <f t="shared" ref="AP96:AP159" si="46">$W$24+IF(AO96&gt;=2.1,2.1,AO96)</f>
        <v>1.1499999999999999</v>
      </c>
      <c r="AQ96" s="29">
        <f t="shared" ref="AQ96:AQ159" si="47">AL96*$D$10+AM96*$D$11+AN96*$D$12</f>
        <v>420</v>
      </c>
      <c r="AR96" s="28">
        <f t="shared" ref="AR96:AR159" si="48">($V$24+AQ96)*100/AP96</f>
        <v>829565.21739130444</v>
      </c>
      <c r="AS96" s="28">
        <f t="shared" ref="AS96:AS159" si="49">($V$26+AQ96)*100/AP96</f>
        <v>489200.00000000006</v>
      </c>
    </row>
    <row r="97" spans="2:45" hidden="1" x14ac:dyDescent="0.3">
      <c r="B97" s="26">
        <v>1</v>
      </c>
      <c r="C97" s="29">
        <v>2</v>
      </c>
      <c r="D97" s="29">
        <v>0</v>
      </c>
      <c r="E97" s="29">
        <f t="shared" si="25"/>
        <v>7</v>
      </c>
      <c r="F97" s="29">
        <f t="shared" si="26"/>
        <v>27</v>
      </c>
      <c r="G97" s="29">
        <f t="shared" si="27"/>
        <v>340</v>
      </c>
      <c r="H97" s="28">
        <f t="shared" si="28"/>
        <v>16948.14814814815</v>
      </c>
      <c r="I97" s="28">
        <f t="shared" si="29"/>
        <v>10074.074074074075</v>
      </c>
      <c r="K97" s="26">
        <v>1</v>
      </c>
      <c r="L97" s="29">
        <v>2</v>
      </c>
      <c r="M97" s="29">
        <v>0</v>
      </c>
      <c r="N97" s="29">
        <f t="shared" si="30"/>
        <v>1.3</v>
      </c>
      <c r="O97" s="29">
        <f t="shared" si="31"/>
        <v>11.3</v>
      </c>
      <c r="P97" s="29">
        <f t="shared" si="32"/>
        <v>340</v>
      </c>
      <c r="Q97" s="28">
        <f t="shared" si="33"/>
        <v>63504.424778761058</v>
      </c>
      <c r="R97" s="28">
        <f t="shared" si="34"/>
        <v>33444.24778761062</v>
      </c>
      <c r="T97" s="26">
        <v>3</v>
      </c>
      <c r="U97" s="29">
        <v>3</v>
      </c>
      <c r="V97" s="29">
        <v>0</v>
      </c>
      <c r="W97" s="29">
        <f t="shared" si="35"/>
        <v>1.32</v>
      </c>
      <c r="X97" s="29">
        <f t="shared" si="36"/>
        <v>6.32</v>
      </c>
      <c r="Y97" s="29">
        <f t="shared" si="37"/>
        <v>570</v>
      </c>
      <c r="Z97" s="28">
        <f t="shared" si="38"/>
        <v>139541.13924050631</v>
      </c>
      <c r="AA97" s="28">
        <f t="shared" si="39"/>
        <v>90930.379746835446</v>
      </c>
      <c r="AC97" s="26">
        <v>3</v>
      </c>
      <c r="AD97" s="29">
        <v>3</v>
      </c>
      <c r="AE97" s="29">
        <v>0</v>
      </c>
      <c r="AF97" s="29">
        <f t="shared" si="40"/>
        <v>0.84</v>
      </c>
      <c r="AG97" s="29">
        <f t="shared" si="41"/>
        <v>5.84</v>
      </c>
      <c r="AH97" s="29">
        <f t="shared" si="42"/>
        <v>570</v>
      </c>
      <c r="AI97" s="28">
        <f t="shared" si="43"/>
        <v>151883.56164383562</v>
      </c>
      <c r="AJ97" s="28">
        <f t="shared" si="44"/>
        <v>98900.684931506854</v>
      </c>
      <c r="AL97" s="26">
        <v>4</v>
      </c>
      <c r="AM97" s="29">
        <v>2</v>
      </c>
      <c r="AN97" s="29">
        <v>0</v>
      </c>
      <c r="AO97" s="29">
        <f t="shared" si="45"/>
        <v>0.16</v>
      </c>
      <c r="AP97" s="29">
        <f t="shared" si="46"/>
        <v>1.1599999999999999</v>
      </c>
      <c r="AQ97" s="29">
        <f t="shared" si="47"/>
        <v>460</v>
      </c>
      <c r="AR97" s="28">
        <f t="shared" si="48"/>
        <v>825862.06896551733</v>
      </c>
      <c r="AS97" s="28">
        <f t="shared" si="49"/>
        <v>488431.03448275867</v>
      </c>
    </row>
    <row r="98" spans="2:45" hidden="1" x14ac:dyDescent="0.3">
      <c r="B98" s="26">
        <v>2</v>
      </c>
      <c r="C98" s="29">
        <v>2</v>
      </c>
      <c r="D98" s="29">
        <v>0</v>
      </c>
      <c r="E98" s="29">
        <f t="shared" si="25"/>
        <v>8</v>
      </c>
      <c r="F98" s="29">
        <f t="shared" si="26"/>
        <v>28</v>
      </c>
      <c r="G98" s="29">
        <f t="shared" si="27"/>
        <v>380</v>
      </c>
      <c r="H98" s="28">
        <f t="shared" si="28"/>
        <v>16485.714285714286</v>
      </c>
      <c r="I98" s="28">
        <f t="shared" si="29"/>
        <v>9857.1428571428569</v>
      </c>
      <c r="K98" s="26">
        <v>2</v>
      </c>
      <c r="L98" s="29">
        <v>2</v>
      </c>
      <c r="M98" s="29">
        <v>0</v>
      </c>
      <c r="N98" s="29">
        <f t="shared" si="30"/>
        <v>1.4</v>
      </c>
      <c r="O98" s="29">
        <f t="shared" si="31"/>
        <v>11.4</v>
      </c>
      <c r="P98" s="29">
        <f t="shared" si="32"/>
        <v>380</v>
      </c>
      <c r="Q98" s="28">
        <f t="shared" si="33"/>
        <v>63298.245614035084</v>
      </c>
      <c r="R98" s="28">
        <f t="shared" si="34"/>
        <v>33501.754385964909</v>
      </c>
      <c r="T98" s="26">
        <v>4</v>
      </c>
      <c r="U98" s="29">
        <v>3</v>
      </c>
      <c r="V98" s="29">
        <v>0</v>
      </c>
      <c r="W98" s="29">
        <f t="shared" si="35"/>
        <v>1.52</v>
      </c>
      <c r="X98" s="29">
        <f t="shared" si="36"/>
        <v>6.52</v>
      </c>
      <c r="Y98" s="29">
        <f t="shared" si="37"/>
        <v>610</v>
      </c>
      <c r="Z98" s="28">
        <f t="shared" si="38"/>
        <v>135874.23312883437</v>
      </c>
      <c r="AA98" s="28">
        <f t="shared" si="39"/>
        <v>88754.601226993866</v>
      </c>
      <c r="AC98" s="26">
        <v>4</v>
      </c>
      <c r="AD98" s="29">
        <v>3</v>
      </c>
      <c r="AE98" s="29">
        <v>0</v>
      </c>
      <c r="AF98" s="29">
        <f t="shared" si="40"/>
        <v>0.88</v>
      </c>
      <c r="AG98" s="29">
        <f t="shared" si="41"/>
        <v>5.88</v>
      </c>
      <c r="AH98" s="29">
        <f t="shared" si="42"/>
        <v>610</v>
      </c>
      <c r="AI98" s="28">
        <f t="shared" si="43"/>
        <v>151530.61224489796</v>
      </c>
      <c r="AJ98" s="28">
        <f t="shared" si="44"/>
        <v>98908.163265306124</v>
      </c>
      <c r="AL98" s="26">
        <v>5</v>
      </c>
      <c r="AM98" s="29">
        <v>2</v>
      </c>
      <c r="AN98" s="29">
        <v>0</v>
      </c>
      <c r="AO98" s="29">
        <f t="shared" si="45"/>
        <v>0.16999999999999998</v>
      </c>
      <c r="AP98" s="29">
        <f t="shared" si="46"/>
        <v>1.17</v>
      </c>
      <c r="AQ98" s="29">
        <f t="shared" si="47"/>
        <v>500</v>
      </c>
      <c r="AR98" s="28">
        <f t="shared" si="48"/>
        <v>822222.22222222225</v>
      </c>
      <c r="AS98" s="28">
        <f t="shared" si="49"/>
        <v>487675.21367521369</v>
      </c>
    </row>
    <row r="99" spans="2:45" hidden="1" x14ac:dyDescent="0.3">
      <c r="B99" s="26">
        <v>3</v>
      </c>
      <c r="C99" s="29">
        <v>2</v>
      </c>
      <c r="D99" s="29">
        <v>0</v>
      </c>
      <c r="E99" s="29">
        <f t="shared" si="25"/>
        <v>9</v>
      </c>
      <c r="F99" s="29">
        <f t="shared" si="26"/>
        <v>29</v>
      </c>
      <c r="G99" s="29">
        <f t="shared" si="27"/>
        <v>420</v>
      </c>
      <c r="H99" s="28">
        <f t="shared" si="28"/>
        <v>16055.172413793103</v>
      </c>
      <c r="I99" s="28">
        <f t="shared" si="29"/>
        <v>9655.1724137931033</v>
      </c>
      <c r="K99" s="26">
        <v>3</v>
      </c>
      <c r="L99" s="29">
        <v>2</v>
      </c>
      <c r="M99" s="29">
        <v>0</v>
      </c>
      <c r="N99" s="29">
        <f t="shared" si="30"/>
        <v>1.5</v>
      </c>
      <c r="O99" s="29">
        <f t="shared" si="31"/>
        <v>11.5</v>
      </c>
      <c r="P99" s="29">
        <f t="shared" si="32"/>
        <v>420</v>
      </c>
      <c r="Q99" s="28">
        <f t="shared" si="33"/>
        <v>63095.65217391304</v>
      </c>
      <c r="R99" s="28">
        <f t="shared" si="34"/>
        <v>33558.260869565216</v>
      </c>
      <c r="T99" s="26">
        <v>5</v>
      </c>
      <c r="U99" s="29">
        <v>3</v>
      </c>
      <c r="V99" s="29">
        <v>0</v>
      </c>
      <c r="W99" s="29">
        <f t="shared" si="35"/>
        <v>1.72</v>
      </c>
      <c r="X99" s="29">
        <f t="shared" si="36"/>
        <v>6.72</v>
      </c>
      <c r="Y99" s="29">
        <f t="shared" si="37"/>
        <v>650</v>
      </c>
      <c r="Z99" s="28">
        <f t="shared" si="38"/>
        <v>132425.59523809524</v>
      </c>
      <c r="AA99" s="28">
        <f t="shared" si="39"/>
        <v>86708.333333333343</v>
      </c>
      <c r="AC99" s="26">
        <v>5</v>
      </c>
      <c r="AD99" s="29">
        <v>3</v>
      </c>
      <c r="AE99" s="29">
        <v>0</v>
      </c>
      <c r="AF99" s="29">
        <f t="shared" si="40"/>
        <v>0.91999999999999993</v>
      </c>
      <c r="AG99" s="29">
        <f t="shared" si="41"/>
        <v>5.92</v>
      </c>
      <c r="AH99" s="29">
        <f t="shared" si="42"/>
        <v>650</v>
      </c>
      <c r="AI99" s="28">
        <f t="shared" si="43"/>
        <v>151182.43243243243</v>
      </c>
      <c r="AJ99" s="28">
        <f t="shared" si="44"/>
        <v>98915.540540540547</v>
      </c>
      <c r="AL99" s="26">
        <v>6</v>
      </c>
      <c r="AM99" s="29">
        <v>2</v>
      </c>
      <c r="AN99" s="29">
        <v>0</v>
      </c>
      <c r="AO99" s="29">
        <f t="shared" si="45"/>
        <v>0.18</v>
      </c>
      <c r="AP99" s="29">
        <f t="shared" si="46"/>
        <v>1.18</v>
      </c>
      <c r="AQ99" s="29">
        <f t="shared" si="47"/>
        <v>540</v>
      </c>
      <c r="AR99" s="28">
        <f t="shared" si="48"/>
        <v>818644.06779661018</v>
      </c>
      <c r="AS99" s="28">
        <f t="shared" si="49"/>
        <v>486932.20338983054</v>
      </c>
    </row>
    <row r="100" spans="2:45" hidden="1" x14ac:dyDescent="0.3">
      <c r="B100" s="26">
        <v>4</v>
      </c>
      <c r="C100" s="29">
        <v>2</v>
      </c>
      <c r="D100" s="29">
        <v>0</v>
      </c>
      <c r="E100" s="29">
        <f t="shared" si="25"/>
        <v>10</v>
      </c>
      <c r="F100" s="29">
        <f t="shared" si="26"/>
        <v>30</v>
      </c>
      <c r="G100" s="29">
        <f t="shared" si="27"/>
        <v>460</v>
      </c>
      <c r="H100" s="28">
        <f t="shared" si="28"/>
        <v>15653.333333333334</v>
      </c>
      <c r="I100" s="28">
        <f t="shared" si="29"/>
        <v>9466.6666666666661</v>
      </c>
      <c r="K100" s="26">
        <v>4</v>
      </c>
      <c r="L100" s="29">
        <v>2</v>
      </c>
      <c r="M100" s="29">
        <v>0</v>
      </c>
      <c r="N100" s="29">
        <f t="shared" si="30"/>
        <v>1.6</v>
      </c>
      <c r="O100" s="29">
        <f t="shared" si="31"/>
        <v>11.6</v>
      </c>
      <c r="P100" s="29">
        <f t="shared" si="32"/>
        <v>460</v>
      </c>
      <c r="Q100" s="28">
        <f t="shared" si="33"/>
        <v>62896.551724137935</v>
      </c>
      <c r="R100" s="28">
        <f t="shared" si="34"/>
        <v>33613.793103448275</v>
      </c>
      <c r="T100" s="26">
        <v>6</v>
      </c>
      <c r="U100" s="29">
        <v>3</v>
      </c>
      <c r="V100" s="29">
        <v>0</v>
      </c>
      <c r="W100" s="29">
        <f t="shared" si="35"/>
        <v>1.9200000000000002</v>
      </c>
      <c r="X100" s="29">
        <f t="shared" si="36"/>
        <v>6.92</v>
      </c>
      <c r="Y100" s="29">
        <f t="shared" si="37"/>
        <v>690</v>
      </c>
      <c r="Z100" s="28">
        <f t="shared" si="38"/>
        <v>129176.30057803469</v>
      </c>
      <c r="AA100" s="28">
        <f t="shared" si="39"/>
        <v>84780.346820809253</v>
      </c>
      <c r="AC100" s="26">
        <v>6</v>
      </c>
      <c r="AD100" s="29">
        <v>3</v>
      </c>
      <c r="AE100" s="29">
        <v>0</v>
      </c>
      <c r="AF100" s="29">
        <f t="shared" si="40"/>
        <v>0.96</v>
      </c>
      <c r="AG100" s="29">
        <f t="shared" si="41"/>
        <v>5.96</v>
      </c>
      <c r="AH100" s="29">
        <f t="shared" si="42"/>
        <v>690</v>
      </c>
      <c r="AI100" s="28">
        <f t="shared" si="43"/>
        <v>150838.92617449665</v>
      </c>
      <c r="AJ100" s="28">
        <f t="shared" si="44"/>
        <v>98922.818791946309</v>
      </c>
      <c r="AL100" s="26">
        <v>7</v>
      </c>
      <c r="AM100" s="29">
        <v>2</v>
      </c>
      <c r="AN100" s="29">
        <v>0</v>
      </c>
      <c r="AO100" s="29">
        <f t="shared" si="45"/>
        <v>0.19</v>
      </c>
      <c r="AP100" s="29">
        <f t="shared" si="46"/>
        <v>1.19</v>
      </c>
      <c r="AQ100" s="29">
        <f t="shared" si="47"/>
        <v>580</v>
      </c>
      <c r="AR100" s="28">
        <f t="shared" si="48"/>
        <v>815126.05042016809</v>
      </c>
      <c r="AS100" s="28">
        <f t="shared" si="49"/>
        <v>486201.68067226891</v>
      </c>
    </row>
    <row r="101" spans="2:45" hidden="1" x14ac:dyDescent="0.3">
      <c r="B101" s="26">
        <v>5</v>
      </c>
      <c r="C101" s="29">
        <v>2</v>
      </c>
      <c r="D101" s="29">
        <v>0</v>
      </c>
      <c r="E101" s="29">
        <f t="shared" si="25"/>
        <v>11</v>
      </c>
      <c r="F101" s="29">
        <f t="shared" si="26"/>
        <v>31</v>
      </c>
      <c r="G101" s="29">
        <f t="shared" si="27"/>
        <v>500</v>
      </c>
      <c r="H101" s="28">
        <f t="shared" si="28"/>
        <v>15277.41935483871</v>
      </c>
      <c r="I101" s="28">
        <f t="shared" si="29"/>
        <v>9290.322580645161</v>
      </c>
      <c r="K101" s="26">
        <v>5</v>
      </c>
      <c r="L101" s="29">
        <v>2</v>
      </c>
      <c r="M101" s="29">
        <v>0</v>
      </c>
      <c r="N101" s="29">
        <f t="shared" si="30"/>
        <v>1.7</v>
      </c>
      <c r="O101" s="29">
        <f t="shared" si="31"/>
        <v>11.7</v>
      </c>
      <c r="P101" s="29">
        <f t="shared" si="32"/>
        <v>500</v>
      </c>
      <c r="Q101" s="28">
        <f t="shared" si="33"/>
        <v>62700.854700854703</v>
      </c>
      <c r="R101" s="28">
        <f t="shared" si="34"/>
        <v>33668.37606837607</v>
      </c>
      <c r="T101" s="26">
        <v>7</v>
      </c>
      <c r="U101" s="29">
        <v>3</v>
      </c>
      <c r="V101" s="29">
        <v>0</v>
      </c>
      <c r="W101" s="29">
        <f t="shared" si="35"/>
        <v>2.12</v>
      </c>
      <c r="X101" s="29">
        <f t="shared" si="36"/>
        <v>7.12</v>
      </c>
      <c r="Y101" s="29">
        <f t="shared" si="37"/>
        <v>730</v>
      </c>
      <c r="Z101" s="28">
        <f t="shared" si="38"/>
        <v>126109.55056179775</v>
      </c>
      <c r="AA101" s="28">
        <f t="shared" si="39"/>
        <v>82960.674157303365</v>
      </c>
      <c r="AC101" s="26">
        <v>7</v>
      </c>
      <c r="AD101" s="29">
        <v>3</v>
      </c>
      <c r="AE101" s="29">
        <v>0</v>
      </c>
      <c r="AF101" s="29">
        <f t="shared" si="40"/>
        <v>1</v>
      </c>
      <c r="AG101" s="29">
        <f t="shared" si="41"/>
        <v>6</v>
      </c>
      <c r="AH101" s="29">
        <f t="shared" si="42"/>
        <v>730</v>
      </c>
      <c r="AI101" s="28">
        <f t="shared" si="43"/>
        <v>150500</v>
      </c>
      <c r="AJ101" s="28">
        <f t="shared" si="44"/>
        <v>98930</v>
      </c>
      <c r="AL101" s="26">
        <v>8</v>
      </c>
      <c r="AM101" s="29">
        <v>2</v>
      </c>
      <c r="AN101" s="29">
        <v>0</v>
      </c>
      <c r="AO101" s="29">
        <f t="shared" si="45"/>
        <v>0.2</v>
      </c>
      <c r="AP101" s="29">
        <f t="shared" si="46"/>
        <v>1.2</v>
      </c>
      <c r="AQ101" s="29">
        <f t="shared" si="47"/>
        <v>620</v>
      </c>
      <c r="AR101" s="28">
        <f t="shared" si="48"/>
        <v>811666.66666666674</v>
      </c>
      <c r="AS101" s="28">
        <f t="shared" si="49"/>
        <v>485483.33333333337</v>
      </c>
    </row>
    <row r="102" spans="2:45" hidden="1" x14ac:dyDescent="0.3">
      <c r="B102" s="26">
        <v>6</v>
      </c>
      <c r="C102" s="29">
        <v>2</v>
      </c>
      <c r="D102" s="29">
        <v>0</v>
      </c>
      <c r="E102" s="29">
        <f t="shared" si="25"/>
        <v>12</v>
      </c>
      <c r="F102" s="29">
        <f t="shared" si="26"/>
        <v>32</v>
      </c>
      <c r="G102" s="29">
        <f t="shared" si="27"/>
        <v>540</v>
      </c>
      <c r="H102" s="28">
        <f t="shared" si="28"/>
        <v>14925</v>
      </c>
      <c r="I102" s="28">
        <f t="shared" si="29"/>
        <v>9125</v>
      </c>
      <c r="K102" s="26">
        <v>6</v>
      </c>
      <c r="L102" s="29">
        <v>2</v>
      </c>
      <c r="M102" s="29">
        <v>0</v>
      </c>
      <c r="N102" s="29">
        <f t="shared" si="30"/>
        <v>1.8</v>
      </c>
      <c r="O102" s="29">
        <f t="shared" si="31"/>
        <v>11.8</v>
      </c>
      <c r="P102" s="29">
        <f t="shared" si="32"/>
        <v>540</v>
      </c>
      <c r="Q102" s="28">
        <f t="shared" si="33"/>
        <v>62508.474576271183</v>
      </c>
      <c r="R102" s="28">
        <f t="shared" si="34"/>
        <v>33722.033898305082</v>
      </c>
      <c r="T102" s="26">
        <v>8</v>
      </c>
      <c r="U102" s="29">
        <v>3</v>
      </c>
      <c r="V102" s="29">
        <v>0</v>
      </c>
      <c r="W102" s="29">
        <f t="shared" si="35"/>
        <v>2.3200000000000003</v>
      </c>
      <c r="X102" s="29">
        <f t="shared" si="36"/>
        <v>7.32</v>
      </c>
      <c r="Y102" s="29">
        <f t="shared" si="37"/>
        <v>770</v>
      </c>
      <c r="Z102" s="28">
        <f t="shared" si="38"/>
        <v>123210.3825136612</v>
      </c>
      <c r="AA102" s="28">
        <f t="shared" si="39"/>
        <v>81240.43715846994</v>
      </c>
      <c r="AC102" s="26">
        <v>8</v>
      </c>
      <c r="AD102" s="29">
        <v>3</v>
      </c>
      <c r="AE102" s="29">
        <v>0</v>
      </c>
      <c r="AF102" s="29">
        <f t="shared" si="40"/>
        <v>1.04</v>
      </c>
      <c r="AG102" s="29">
        <f t="shared" si="41"/>
        <v>6.04</v>
      </c>
      <c r="AH102" s="29">
        <f t="shared" si="42"/>
        <v>770</v>
      </c>
      <c r="AI102" s="28">
        <f t="shared" si="43"/>
        <v>150165.56291390728</v>
      </c>
      <c r="AJ102" s="28">
        <f t="shared" si="44"/>
        <v>98937.086092715224</v>
      </c>
      <c r="AL102" s="26">
        <v>9</v>
      </c>
      <c r="AM102" s="29">
        <v>2</v>
      </c>
      <c r="AN102" s="29">
        <v>0</v>
      </c>
      <c r="AO102" s="29">
        <f t="shared" si="45"/>
        <v>0.21</v>
      </c>
      <c r="AP102" s="29">
        <f t="shared" si="46"/>
        <v>1.21</v>
      </c>
      <c r="AQ102" s="29">
        <f t="shared" si="47"/>
        <v>660</v>
      </c>
      <c r="AR102" s="28">
        <f t="shared" si="48"/>
        <v>808264.4628099174</v>
      </c>
      <c r="AS102" s="28">
        <f t="shared" si="49"/>
        <v>484776.85950413224</v>
      </c>
    </row>
    <row r="103" spans="2:45" hidden="1" x14ac:dyDescent="0.3">
      <c r="B103" s="26">
        <v>7</v>
      </c>
      <c r="C103" s="29">
        <v>2</v>
      </c>
      <c r="D103" s="29">
        <v>0</v>
      </c>
      <c r="E103" s="29">
        <f t="shared" si="25"/>
        <v>13</v>
      </c>
      <c r="F103" s="29">
        <f t="shared" si="26"/>
        <v>33</v>
      </c>
      <c r="G103" s="29">
        <f t="shared" si="27"/>
        <v>580</v>
      </c>
      <c r="H103" s="28">
        <f t="shared" si="28"/>
        <v>14593.939393939394</v>
      </c>
      <c r="I103" s="28">
        <f t="shared" si="29"/>
        <v>8969.69696969697</v>
      </c>
      <c r="K103" s="26">
        <v>7</v>
      </c>
      <c r="L103" s="29">
        <v>2</v>
      </c>
      <c r="M103" s="29">
        <v>0</v>
      </c>
      <c r="N103" s="29">
        <f t="shared" si="30"/>
        <v>1.9</v>
      </c>
      <c r="O103" s="29">
        <f t="shared" si="31"/>
        <v>11.9</v>
      </c>
      <c r="P103" s="29">
        <f t="shared" si="32"/>
        <v>580</v>
      </c>
      <c r="Q103" s="28">
        <f t="shared" si="33"/>
        <v>62319.327731092439</v>
      </c>
      <c r="R103" s="28">
        <f t="shared" si="34"/>
        <v>33774.789915966387</v>
      </c>
      <c r="T103" s="26">
        <v>9</v>
      </c>
      <c r="U103" s="29">
        <v>3</v>
      </c>
      <c r="V103" s="29">
        <v>0</v>
      </c>
      <c r="W103" s="29">
        <f t="shared" si="35"/>
        <v>2.52</v>
      </c>
      <c r="X103" s="29">
        <f t="shared" si="36"/>
        <v>7.52</v>
      </c>
      <c r="Y103" s="29">
        <f t="shared" si="37"/>
        <v>810</v>
      </c>
      <c r="Z103" s="28">
        <f t="shared" si="38"/>
        <v>120465.42553191489</v>
      </c>
      <c r="AA103" s="28">
        <f t="shared" si="39"/>
        <v>79611.702127659577</v>
      </c>
      <c r="AC103" s="26">
        <v>9</v>
      </c>
      <c r="AD103" s="29">
        <v>3</v>
      </c>
      <c r="AE103" s="29">
        <v>0</v>
      </c>
      <c r="AF103" s="29">
        <f t="shared" si="40"/>
        <v>1.08</v>
      </c>
      <c r="AG103" s="29">
        <f t="shared" si="41"/>
        <v>6.08</v>
      </c>
      <c r="AH103" s="29">
        <f t="shared" si="42"/>
        <v>810</v>
      </c>
      <c r="AI103" s="28">
        <f t="shared" si="43"/>
        <v>149835.52631578947</v>
      </c>
      <c r="AJ103" s="28">
        <f t="shared" si="44"/>
        <v>98944.078947368413</v>
      </c>
      <c r="AL103" s="26">
        <v>10</v>
      </c>
      <c r="AM103" s="29">
        <v>2</v>
      </c>
      <c r="AN103" s="29">
        <v>0</v>
      </c>
      <c r="AO103" s="29">
        <f t="shared" si="45"/>
        <v>0.22</v>
      </c>
      <c r="AP103" s="29">
        <f t="shared" si="46"/>
        <v>1.22</v>
      </c>
      <c r="AQ103" s="29">
        <f t="shared" si="47"/>
        <v>700</v>
      </c>
      <c r="AR103" s="28">
        <f t="shared" si="48"/>
        <v>804918.03278688528</v>
      </c>
      <c r="AS103" s="28">
        <f t="shared" si="49"/>
        <v>484081.96721311478</v>
      </c>
    </row>
    <row r="104" spans="2:45" hidden="1" x14ac:dyDescent="0.3">
      <c r="B104" s="26">
        <v>8</v>
      </c>
      <c r="C104" s="29">
        <v>2</v>
      </c>
      <c r="D104" s="29">
        <v>0</v>
      </c>
      <c r="E104" s="29">
        <f t="shared" si="25"/>
        <v>14</v>
      </c>
      <c r="F104" s="29">
        <f t="shared" si="26"/>
        <v>34</v>
      </c>
      <c r="G104" s="29">
        <f t="shared" si="27"/>
        <v>620</v>
      </c>
      <c r="H104" s="28">
        <f t="shared" si="28"/>
        <v>14282.35294117647</v>
      </c>
      <c r="I104" s="28">
        <f t="shared" si="29"/>
        <v>8823.5294117647063</v>
      </c>
      <c r="K104" s="26">
        <v>8</v>
      </c>
      <c r="L104" s="29">
        <v>2</v>
      </c>
      <c r="M104" s="29">
        <v>0</v>
      </c>
      <c r="N104" s="29">
        <f t="shared" si="30"/>
        <v>2</v>
      </c>
      <c r="O104" s="29">
        <f t="shared" si="31"/>
        <v>12</v>
      </c>
      <c r="P104" s="29">
        <f t="shared" si="32"/>
        <v>620</v>
      </c>
      <c r="Q104" s="28">
        <f t="shared" si="33"/>
        <v>62133.333333333336</v>
      </c>
      <c r="R104" s="28">
        <f t="shared" si="34"/>
        <v>33826.666666666664</v>
      </c>
      <c r="T104" s="26">
        <v>10</v>
      </c>
      <c r="U104" s="29">
        <v>3</v>
      </c>
      <c r="V104" s="29">
        <v>0</v>
      </c>
      <c r="W104" s="29">
        <f t="shared" si="35"/>
        <v>2.7199999999999998</v>
      </c>
      <c r="X104" s="29">
        <f t="shared" si="36"/>
        <v>7.72</v>
      </c>
      <c r="Y104" s="29">
        <f t="shared" si="37"/>
        <v>850</v>
      </c>
      <c r="Z104" s="28">
        <f t="shared" si="38"/>
        <v>117862.69430051814</v>
      </c>
      <c r="AA104" s="28">
        <f t="shared" si="39"/>
        <v>78067.357512953371</v>
      </c>
      <c r="AC104" s="26">
        <v>10</v>
      </c>
      <c r="AD104" s="29">
        <v>3</v>
      </c>
      <c r="AE104" s="29">
        <v>0</v>
      </c>
      <c r="AF104" s="29">
        <f t="shared" si="40"/>
        <v>1.1200000000000001</v>
      </c>
      <c r="AG104" s="29">
        <f t="shared" si="41"/>
        <v>6.12</v>
      </c>
      <c r="AH104" s="29">
        <f t="shared" si="42"/>
        <v>850</v>
      </c>
      <c r="AI104" s="28">
        <f t="shared" si="43"/>
        <v>149509.80392156861</v>
      </c>
      <c r="AJ104" s="28">
        <f t="shared" si="44"/>
        <v>98950.980392156867</v>
      </c>
      <c r="AL104" s="26">
        <v>11</v>
      </c>
      <c r="AM104" s="29">
        <v>2</v>
      </c>
      <c r="AN104" s="29">
        <v>0</v>
      </c>
      <c r="AO104" s="29">
        <f t="shared" si="45"/>
        <v>0.22999999999999998</v>
      </c>
      <c r="AP104" s="29">
        <f t="shared" si="46"/>
        <v>1.23</v>
      </c>
      <c r="AQ104" s="29">
        <f t="shared" si="47"/>
        <v>740</v>
      </c>
      <c r="AR104" s="28">
        <f t="shared" si="48"/>
        <v>801626.01626016258</v>
      </c>
      <c r="AS104" s="28">
        <f t="shared" si="49"/>
        <v>483398.37398373982</v>
      </c>
    </row>
    <row r="105" spans="2:45" hidden="1" x14ac:dyDescent="0.3">
      <c r="B105" s="26">
        <v>9</v>
      </c>
      <c r="C105" s="29">
        <v>2</v>
      </c>
      <c r="D105" s="29">
        <v>0</v>
      </c>
      <c r="E105" s="29">
        <f t="shared" si="25"/>
        <v>15</v>
      </c>
      <c r="F105" s="29">
        <f t="shared" si="26"/>
        <v>35</v>
      </c>
      <c r="G105" s="29">
        <f t="shared" si="27"/>
        <v>660</v>
      </c>
      <c r="H105" s="28">
        <f t="shared" si="28"/>
        <v>13988.571428571429</v>
      </c>
      <c r="I105" s="28">
        <f t="shared" si="29"/>
        <v>8685.7142857142862</v>
      </c>
      <c r="K105" s="26">
        <v>9</v>
      </c>
      <c r="L105" s="29">
        <v>2</v>
      </c>
      <c r="M105" s="29">
        <v>0</v>
      </c>
      <c r="N105" s="29">
        <f t="shared" si="30"/>
        <v>2.1</v>
      </c>
      <c r="O105" s="29">
        <f t="shared" si="31"/>
        <v>12.1</v>
      </c>
      <c r="P105" s="29">
        <f t="shared" si="32"/>
        <v>660</v>
      </c>
      <c r="Q105" s="28">
        <f t="shared" si="33"/>
        <v>61950.413223140495</v>
      </c>
      <c r="R105" s="28">
        <f t="shared" si="34"/>
        <v>33877.685950413223</v>
      </c>
      <c r="T105" s="26">
        <v>11</v>
      </c>
      <c r="U105" s="29">
        <v>3</v>
      </c>
      <c r="V105" s="29">
        <v>0</v>
      </c>
      <c r="W105" s="29">
        <f t="shared" si="35"/>
        <v>2.92</v>
      </c>
      <c r="X105" s="29">
        <f t="shared" si="36"/>
        <v>7.92</v>
      </c>
      <c r="Y105" s="29">
        <f t="shared" si="37"/>
        <v>890</v>
      </c>
      <c r="Z105" s="28">
        <f t="shared" si="38"/>
        <v>115391.41414141415</v>
      </c>
      <c r="AA105" s="28">
        <f t="shared" si="39"/>
        <v>76601.010101010106</v>
      </c>
      <c r="AC105" s="26">
        <v>11</v>
      </c>
      <c r="AD105" s="29">
        <v>3</v>
      </c>
      <c r="AE105" s="29">
        <v>0</v>
      </c>
      <c r="AF105" s="29">
        <f t="shared" si="40"/>
        <v>1.1599999999999999</v>
      </c>
      <c r="AG105" s="29">
        <f t="shared" si="41"/>
        <v>6.16</v>
      </c>
      <c r="AH105" s="29">
        <f t="shared" si="42"/>
        <v>890</v>
      </c>
      <c r="AI105" s="28">
        <f t="shared" si="43"/>
        <v>149188.31168831169</v>
      </c>
      <c r="AJ105" s="28">
        <f t="shared" si="44"/>
        <v>98957.792207792212</v>
      </c>
      <c r="AL105" s="26">
        <v>12</v>
      </c>
      <c r="AM105" s="29">
        <v>2</v>
      </c>
      <c r="AN105" s="29">
        <v>0</v>
      </c>
      <c r="AO105" s="29">
        <f t="shared" si="45"/>
        <v>0.24</v>
      </c>
      <c r="AP105" s="29">
        <f t="shared" si="46"/>
        <v>1.24</v>
      </c>
      <c r="AQ105" s="29">
        <f t="shared" si="47"/>
        <v>780</v>
      </c>
      <c r="AR105" s="28">
        <f t="shared" si="48"/>
        <v>798387.09677419357</v>
      </c>
      <c r="AS105" s="28">
        <f t="shared" si="49"/>
        <v>482725.80645161291</v>
      </c>
    </row>
    <row r="106" spans="2:45" hidden="1" x14ac:dyDescent="0.3">
      <c r="B106" s="26">
        <v>10</v>
      </c>
      <c r="C106" s="29">
        <v>2</v>
      </c>
      <c r="D106" s="29">
        <v>0</v>
      </c>
      <c r="E106" s="29">
        <f t="shared" si="25"/>
        <v>16</v>
      </c>
      <c r="F106" s="29">
        <f t="shared" si="26"/>
        <v>36</v>
      </c>
      <c r="G106" s="29">
        <f t="shared" si="27"/>
        <v>700</v>
      </c>
      <c r="H106" s="28">
        <f t="shared" si="28"/>
        <v>13711.111111111111</v>
      </c>
      <c r="I106" s="28">
        <f t="shared" si="29"/>
        <v>8555.5555555555547</v>
      </c>
      <c r="K106" s="26">
        <v>10</v>
      </c>
      <c r="L106" s="29">
        <v>2</v>
      </c>
      <c r="M106" s="29">
        <v>0</v>
      </c>
      <c r="N106" s="29">
        <f t="shared" si="30"/>
        <v>2.2000000000000002</v>
      </c>
      <c r="O106" s="29">
        <f t="shared" si="31"/>
        <v>12.2</v>
      </c>
      <c r="P106" s="29">
        <f t="shared" si="32"/>
        <v>700</v>
      </c>
      <c r="Q106" s="28">
        <f t="shared" si="33"/>
        <v>61770.491803278695</v>
      </c>
      <c r="R106" s="28">
        <f t="shared" si="34"/>
        <v>33927.868852459018</v>
      </c>
      <c r="T106" s="26">
        <v>12</v>
      </c>
      <c r="U106" s="29">
        <v>3</v>
      </c>
      <c r="V106" s="29">
        <v>0</v>
      </c>
      <c r="W106" s="29">
        <f t="shared" si="35"/>
        <v>3.12</v>
      </c>
      <c r="X106" s="29">
        <f t="shared" si="36"/>
        <v>8.120000000000001</v>
      </c>
      <c r="Y106" s="29">
        <f t="shared" si="37"/>
        <v>930</v>
      </c>
      <c r="Z106" s="28">
        <f t="shared" si="38"/>
        <v>113041.87192118225</v>
      </c>
      <c r="AA106" s="28">
        <f t="shared" si="39"/>
        <v>75206.89655172413</v>
      </c>
      <c r="AC106" s="26">
        <v>12</v>
      </c>
      <c r="AD106" s="29">
        <v>3</v>
      </c>
      <c r="AE106" s="29">
        <v>0</v>
      </c>
      <c r="AF106" s="29">
        <f t="shared" si="40"/>
        <v>1.2</v>
      </c>
      <c r="AG106" s="29">
        <f t="shared" si="41"/>
        <v>6.2</v>
      </c>
      <c r="AH106" s="29">
        <f t="shared" si="42"/>
        <v>930</v>
      </c>
      <c r="AI106" s="28">
        <f t="shared" si="43"/>
        <v>148870.96774193548</v>
      </c>
      <c r="AJ106" s="28">
        <f t="shared" si="44"/>
        <v>98964.516129032258</v>
      </c>
      <c r="AL106" s="26">
        <v>13</v>
      </c>
      <c r="AM106" s="29">
        <v>2</v>
      </c>
      <c r="AN106" s="29">
        <v>0</v>
      </c>
      <c r="AO106" s="29">
        <f t="shared" si="45"/>
        <v>0.25</v>
      </c>
      <c r="AP106" s="29">
        <f t="shared" si="46"/>
        <v>1.25</v>
      </c>
      <c r="AQ106" s="29">
        <f t="shared" si="47"/>
        <v>820</v>
      </c>
      <c r="AR106" s="28">
        <f t="shared" si="48"/>
        <v>795200</v>
      </c>
      <c r="AS106" s="28">
        <f t="shared" si="49"/>
        <v>482064</v>
      </c>
    </row>
    <row r="107" spans="2:45" hidden="1" x14ac:dyDescent="0.3">
      <c r="B107" s="26">
        <v>11</v>
      </c>
      <c r="C107" s="29">
        <v>2</v>
      </c>
      <c r="D107" s="29">
        <v>0</v>
      </c>
      <c r="E107" s="29">
        <f t="shared" si="25"/>
        <v>17</v>
      </c>
      <c r="F107" s="29">
        <f t="shared" si="26"/>
        <v>37</v>
      </c>
      <c r="G107" s="29">
        <f t="shared" si="27"/>
        <v>740</v>
      </c>
      <c r="H107" s="28">
        <f t="shared" si="28"/>
        <v>13448.648648648648</v>
      </c>
      <c r="I107" s="28">
        <f t="shared" si="29"/>
        <v>8432.4324324324316</v>
      </c>
      <c r="K107" s="26">
        <v>11</v>
      </c>
      <c r="L107" s="29">
        <v>2</v>
      </c>
      <c r="M107" s="29">
        <v>0</v>
      </c>
      <c r="N107" s="29">
        <f t="shared" si="30"/>
        <v>2.2999999999999998</v>
      </c>
      <c r="O107" s="29">
        <f t="shared" si="31"/>
        <v>12.3</v>
      </c>
      <c r="P107" s="29">
        <f t="shared" si="32"/>
        <v>740</v>
      </c>
      <c r="Q107" s="28">
        <f t="shared" si="33"/>
        <v>61593.495934959348</v>
      </c>
      <c r="R107" s="28">
        <f t="shared" si="34"/>
        <v>33977.235772357722</v>
      </c>
      <c r="T107" s="26">
        <v>13</v>
      </c>
      <c r="U107" s="29">
        <v>3</v>
      </c>
      <c r="V107" s="29">
        <v>0</v>
      </c>
      <c r="W107" s="29">
        <f t="shared" si="35"/>
        <v>3.3200000000000003</v>
      </c>
      <c r="X107" s="29">
        <f t="shared" si="36"/>
        <v>8.32</v>
      </c>
      <c r="Y107" s="29">
        <f t="shared" si="37"/>
        <v>970</v>
      </c>
      <c r="Z107" s="28">
        <f t="shared" si="38"/>
        <v>110805.28846153845</v>
      </c>
      <c r="AA107" s="28">
        <f t="shared" si="39"/>
        <v>73879.807692307688</v>
      </c>
      <c r="AC107" s="26">
        <v>13</v>
      </c>
      <c r="AD107" s="29">
        <v>3</v>
      </c>
      <c r="AE107" s="29">
        <v>0</v>
      </c>
      <c r="AF107" s="29">
        <f t="shared" si="40"/>
        <v>1.24</v>
      </c>
      <c r="AG107" s="29">
        <f t="shared" si="41"/>
        <v>6.24</v>
      </c>
      <c r="AH107" s="29">
        <f t="shared" si="42"/>
        <v>970</v>
      </c>
      <c r="AI107" s="28">
        <f t="shared" si="43"/>
        <v>148557.69230769231</v>
      </c>
      <c r="AJ107" s="28">
        <f t="shared" si="44"/>
        <v>98971.153846153844</v>
      </c>
      <c r="AL107" s="26">
        <v>14</v>
      </c>
      <c r="AM107" s="29">
        <v>2</v>
      </c>
      <c r="AN107" s="29">
        <v>0</v>
      </c>
      <c r="AO107" s="29">
        <f t="shared" si="45"/>
        <v>0.26</v>
      </c>
      <c r="AP107" s="29">
        <f t="shared" si="46"/>
        <v>1.26</v>
      </c>
      <c r="AQ107" s="29">
        <f t="shared" si="47"/>
        <v>860</v>
      </c>
      <c r="AR107" s="28">
        <f t="shared" si="48"/>
        <v>792063.49206349207</v>
      </c>
      <c r="AS107" s="28">
        <f t="shared" si="49"/>
        <v>481412.6984126984</v>
      </c>
    </row>
    <row r="108" spans="2:45" hidden="1" x14ac:dyDescent="0.3">
      <c r="B108" s="26">
        <v>12</v>
      </c>
      <c r="C108" s="29">
        <v>2</v>
      </c>
      <c r="D108" s="29">
        <v>0</v>
      </c>
      <c r="E108" s="29">
        <f t="shared" si="25"/>
        <v>18</v>
      </c>
      <c r="F108" s="29">
        <f t="shared" si="26"/>
        <v>38</v>
      </c>
      <c r="G108" s="29">
        <f t="shared" si="27"/>
        <v>780</v>
      </c>
      <c r="H108" s="28">
        <f t="shared" si="28"/>
        <v>13200</v>
      </c>
      <c r="I108" s="28">
        <f t="shared" si="29"/>
        <v>8315.78947368421</v>
      </c>
      <c r="K108" s="26">
        <v>12</v>
      </c>
      <c r="L108" s="29">
        <v>2</v>
      </c>
      <c r="M108" s="29">
        <v>0</v>
      </c>
      <c r="N108" s="29">
        <f t="shared" si="30"/>
        <v>2.4000000000000004</v>
      </c>
      <c r="O108" s="29">
        <f t="shared" si="31"/>
        <v>12.4</v>
      </c>
      <c r="P108" s="29">
        <f t="shared" si="32"/>
        <v>780</v>
      </c>
      <c r="Q108" s="28">
        <f t="shared" si="33"/>
        <v>61419.354838709674</v>
      </c>
      <c r="R108" s="28">
        <f t="shared" si="34"/>
        <v>34025.806451612902</v>
      </c>
      <c r="T108" s="26">
        <v>14</v>
      </c>
      <c r="U108" s="29">
        <v>3</v>
      </c>
      <c r="V108" s="29">
        <v>0</v>
      </c>
      <c r="W108" s="29">
        <f t="shared" si="35"/>
        <v>3.5200000000000005</v>
      </c>
      <c r="X108" s="29">
        <f t="shared" si="36"/>
        <v>8.52</v>
      </c>
      <c r="Y108" s="29">
        <f t="shared" si="37"/>
        <v>1010</v>
      </c>
      <c r="Z108" s="28">
        <f t="shared" si="38"/>
        <v>108673.7089201878</v>
      </c>
      <c r="AA108" s="28">
        <f t="shared" si="39"/>
        <v>72615.023474178408</v>
      </c>
      <c r="AC108" s="26">
        <v>14</v>
      </c>
      <c r="AD108" s="29">
        <v>3</v>
      </c>
      <c r="AE108" s="29">
        <v>0</v>
      </c>
      <c r="AF108" s="29">
        <f t="shared" si="40"/>
        <v>1.28</v>
      </c>
      <c r="AG108" s="29">
        <f t="shared" si="41"/>
        <v>6.28</v>
      </c>
      <c r="AH108" s="29">
        <f t="shared" si="42"/>
        <v>1010</v>
      </c>
      <c r="AI108" s="28">
        <f t="shared" si="43"/>
        <v>148248.40764331209</v>
      </c>
      <c r="AJ108" s="28">
        <f t="shared" si="44"/>
        <v>98977.707006369426</v>
      </c>
      <c r="AL108" s="26">
        <v>15</v>
      </c>
      <c r="AM108" s="29">
        <v>2</v>
      </c>
      <c r="AN108" s="29">
        <v>0</v>
      </c>
      <c r="AO108" s="29">
        <f t="shared" si="45"/>
        <v>0.27</v>
      </c>
      <c r="AP108" s="29">
        <f t="shared" si="46"/>
        <v>1.27</v>
      </c>
      <c r="AQ108" s="29">
        <f t="shared" si="47"/>
        <v>900</v>
      </c>
      <c r="AR108" s="28">
        <f t="shared" si="48"/>
        <v>788976.37795275589</v>
      </c>
      <c r="AS108" s="28">
        <f t="shared" si="49"/>
        <v>480771.6535433071</v>
      </c>
    </row>
    <row r="109" spans="2:45" hidden="1" x14ac:dyDescent="0.3">
      <c r="B109" s="26">
        <v>13</v>
      </c>
      <c r="C109" s="29">
        <v>2</v>
      </c>
      <c r="D109" s="29">
        <v>0</v>
      </c>
      <c r="E109" s="29">
        <f t="shared" si="25"/>
        <v>19</v>
      </c>
      <c r="F109" s="29">
        <f t="shared" si="26"/>
        <v>39</v>
      </c>
      <c r="G109" s="29">
        <f t="shared" si="27"/>
        <v>820</v>
      </c>
      <c r="H109" s="28">
        <f t="shared" si="28"/>
        <v>12964.102564102564</v>
      </c>
      <c r="I109" s="28">
        <f t="shared" si="29"/>
        <v>8205.1282051282051</v>
      </c>
      <c r="K109" s="26">
        <v>13</v>
      </c>
      <c r="L109" s="29">
        <v>2</v>
      </c>
      <c r="M109" s="29">
        <v>0</v>
      </c>
      <c r="N109" s="29">
        <f t="shared" si="30"/>
        <v>2.5</v>
      </c>
      <c r="O109" s="29">
        <f t="shared" si="31"/>
        <v>12.5</v>
      </c>
      <c r="P109" s="29">
        <f t="shared" si="32"/>
        <v>820</v>
      </c>
      <c r="Q109" s="28">
        <f t="shared" si="33"/>
        <v>61248</v>
      </c>
      <c r="R109" s="28">
        <f t="shared" si="34"/>
        <v>34073.599999999999</v>
      </c>
      <c r="T109" s="26">
        <v>15</v>
      </c>
      <c r="U109" s="29">
        <v>3</v>
      </c>
      <c r="V109" s="29">
        <v>0</v>
      </c>
      <c r="W109" s="29">
        <f t="shared" si="35"/>
        <v>3.7199999999999998</v>
      </c>
      <c r="X109" s="29">
        <f t="shared" si="36"/>
        <v>8.7199999999999989</v>
      </c>
      <c r="Y109" s="29">
        <f t="shared" si="37"/>
        <v>1050</v>
      </c>
      <c r="Z109" s="28">
        <f t="shared" si="38"/>
        <v>106639.90825688075</v>
      </c>
      <c r="AA109" s="28">
        <f t="shared" si="39"/>
        <v>71408.256880733956</v>
      </c>
      <c r="AC109" s="26">
        <v>15</v>
      </c>
      <c r="AD109" s="29">
        <v>3</v>
      </c>
      <c r="AE109" s="29">
        <v>0</v>
      </c>
      <c r="AF109" s="29">
        <f t="shared" si="40"/>
        <v>1.3199999999999998</v>
      </c>
      <c r="AG109" s="29">
        <f t="shared" si="41"/>
        <v>6.32</v>
      </c>
      <c r="AH109" s="29">
        <f t="shared" si="42"/>
        <v>1050</v>
      </c>
      <c r="AI109" s="28">
        <f t="shared" si="43"/>
        <v>147943.03797468354</v>
      </c>
      <c r="AJ109" s="28">
        <f t="shared" si="44"/>
        <v>98984.177215189862</v>
      </c>
      <c r="AL109" s="26">
        <v>16</v>
      </c>
      <c r="AM109" s="29">
        <v>2</v>
      </c>
      <c r="AN109" s="29">
        <v>0</v>
      </c>
      <c r="AO109" s="29">
        <f t="shared" si="45"/>
        <v>0.28000000000000003</v>
      </c>
      <c r="AP109" s="29">
        <f t="shared" si="46"/>
        <v>1.28</v>
      </c>
      <c r="AQ109" s="29">
        <f t="shared" si="47"/>
        <v>940</v>
      </c>
      <c r="AR109" s="28">
        <f t="shared" si="48"/>
        <v>785937.5</v>
      </c>
      <c r="AS109" s="28">
        <f t="shared" si="49"/>
        <v>480140.625</v>
      </c>
    </row>
    <row r="110" spans="2:45" hidden="1" x14ac:dyDescent="0.3">
      <c r="B110" s="26">
        <v>14</v>
      </c>
      <c r="C110" s="29">
        <v>2</v>
      </c>
      <c r="D110" s="29">
        <v>0</v>
      </c>
      <c r="E110" s="29">
        <f t="shared" si="25"/>
        <v>20</v>
      </c>
      <c r="F110" s="29">
        <f t="shared" si="26"/>
        <v>40</v>
      </c>
      <c r="G110" s="29">
        <f t="shared" si="27"/>
        <v>860</v>
      </c>
      <c r="H110" s="28">
        <f t="shared" si="28"/>
        <v>12740</v>
      </c>
      <c r="I110" s="28">
        <f t="shared" si="29"/>
        <v>8100</v>
      </c>
      <c r="K110" s="26">
        <v>14</v>
      </c>
      <c r="L110" s="29">
        <v>2</v>
      </c>
      <c r="M110" s="29">
        <v>0</v>
      </c>
      <c r="N110" s="29">
        <f t="shared" si="30"/>
        <v>2.6</v>
      </c>
      <c r="O110" s="29">
        <f t="shared" si="31"/>
        <v>12.6</v>
      </c>
      <c r="P110" s="29">
        <f t="shared" si="32"/>
        <v>860</v>
      </c>
      <c r="Q110" s="28">
        <f t="shared" si="33"/>
        <v>61079.365079365081</v>
      </c>
      <c r="R110" s="28">
        <f t="shared" si="34"/>
        <v>34120.634920634919</v>
      </c>
      <c r="T110" s="26">
        <v>16</v>
      </c>
      <c r="U110" s="29">
        <v>3</v>
      </c>
      <c r="V110" s="29">
        <v>0</v>
      </c>
      <c r="W110" s="29">
        <f t="shared" si="35"/>
        <v>3.92</v>
      </c>
      <c r="X110" s="29">
        <f t="shared" si="36"/>
        <v>8.92</v>
      </c>
      <c r="Y110" s="29">
        <f t="shared" si="37"/>
        <v>1090</v>
      </c>
      <c r="Z110" s="28">
        <f t="shared" si="38"/>
        <v>104697.30941704036</v>
      </c>
      <c r="AA110" s="28">
        <f t="shared" si="39"/>
        <v>70255.605381165922</v>
      </c>
      <c r="AC110" s="26">
        <v>16</v>
      </c>
      <c r="AD110" s="29">
        <v>3</v>
      </c>
      <c r="AE110" s="29">
        <v>0</v>
      </c>
      <c r="AF110" s="29">
        <f t="shared" si="40"/>
        <v>1.3599999999999999</v>
      </c>
      <c r="AG110" s="29">
        <f t="shared" si="41"/>
        <v>6.3599999999999994</v>
      </c>
      <c r="AH110" s="29">
        <f t="shared" si="42"/>
        <v>1090</v>
      </c>
      <c r="AI110" s="28">
        <f t="shared" si="43"/>
        <v>147641.50943396229</v>
      </c>
      <c r="AJ110" s="28">
        <f t="shared" si="44"/>
        <v>98990.566037735858</v>
      </c>
      <c r="AL110" s="26">
        <v>17</v>
      </c>
      <c r="AM110" s="29">
        <v>2</v>
      </c>
      <c r="AN110" s="29">
        <v>0</v>
      </c>
      <c r="AO110" s="29">
        <f t="shared" si="45"/>
        <v>0.29000000000000004</v>
      </c>
      <c r="AP110" s="29">
        <f t="shared" si="46"/>
        <v>1.29</v>
      </c>
      <c r="AQ110" s="29">
        <f t="shared" si="47"/>
        <v>980</v>
      </c>
      <c r="AR110" s="28">
        <f t="shared" si="48"/>
        <v>782945.73643410846</v>
      </c>
      <c r="AS110" s="28">
        <f t="shared" si="49"/>
        <v>479519.37984496122</v>
      </c>
    </row>
    <row r="111" spans="2:45" hidden="1" x14ac:dyDescent="0.3">
      <c r="B111" s="26">
        <v>15</v>
      </c>
      <c r="C111" s="29">
        <v>2</v>
      </c>
      <c r="D111" s="29">
        <v>0</v>
      </c>
      <c r="E111" s="29">
        <f t="shared" si="25"/>
        <v>21</v>
      </c>
      <c r="F111" s="29">
        <f t="shared" si="26"/>
        <v>41</v>
      </c>
      <c r="G111" s="29">
        <f t="shared" si="27"/>
        <v>900</v>
      </c>
      <c r="H111" s="28">
        <f t="shared" si="28"/>
        <v>12526.829268292682</v>
      </c>
      <c r="I111" s="28">
        <f t="shared" si="29"/>
        <v>8000</v>
      </c>
      <c r="K111" s="26">
        <v>15</v>
      </c>
      <c r="L111" s="29">
        <v>2</v>
      </c>
      <c r="M111" s="29">
        <v>0</v>
      </c>
      <c r="N111" s="29">
        <f t="shared" si="30"/>
        <v>2.7</v>
      </c>
      <c r="O111" s="29">
        <f t="shared" si="31"/>
        <v>12.7</v>
      </c>
      <c r="P111" s="29">
        <f t="shared" si="32"/>
        <v>900</v>
      </c>
      <c r="Q111" s="28">
        <f t="shared" si="33"/>
        <v>60913.385826771657</v>
      </c>
      <c r="R111" s="28">
        <f t="shared" si="34"/>
        <v>34166.92913385827</v>
      </c>
      <c r="T111" s="26">
        <v>17</v>
      </c>
      <c r="U111" s="29">
        <v>3</v>
      </c>
      <c r="V111" s="29">
        <v>0</v>
      </c>
      <c r="W111" s="29">
        <f t="shared" si="35"/>
        <v>4.12</v>
      </c>
      <c r="X111" s="29">
        <f t="shared" si="36"/>
        <v>9.120000000000001</v>
      </c>
      <c r="Y111" s="29">
        <f t="shared" si="37"/>
        <v>1130</v>
      </c>
      <c r="Z111" s="28">
        <f t="shared" si="38"/>
        <v>102839.91228070174</v>
      </c>
      <c r="AA111" s="28">
        <f t="shared" si="39"/>
        <v>69153.508771929817</v>
      </c>
      <c r="AC111" s="26">
        <v>17</v>
      </c>
      <c r="AD111" s="29">
        <v>3</v>
      </c>
      <c r="AE111" s="29">
        <v>0</v>
      </c>
      <c r="AF111" s="29">
        <f t="shared" si="40"/>
        <v>1.4</v>
      </c>
      <c r="AG111" s="29">
        <f t="shared" si="41"/>
        <v>6.4</v>
      </c>
      <c r="AH111" s="29">
        <f t="shared" si="42"/>
        <v>1130</v>
      </c>
      <c r="AI111" s="28">
        <f t="shared" si="43"/>
        <v>147343.75</v>
      </c>
      <c r="AJ111" s="28">
        <f t="shared" si="44"/>
        <v>98996.875</v>
      </c>
      <c r="AL111" s="26">
        <v>18</v>
      </c>
      <c r="AM111" s="29">
        <v>2</v>
      </c>
      <c r="AN111" s="29">
        <v>0</v>
      </c>
      <c r="AO111" s="29">
        <f t="shared" si="45"/>
        <v>0.3</v>
      </c>
      <c r="AP111" s="29">
        <f t="shared" si="46"/>
        <v>1.3</v>
      </c>
      <c r="AQ111" s="29">
        <f t="shared" si="47"/>
        <v>1020</v>
      </c>
      <c r="AR111" s="28">
        <f t="shared" si="48"/>
        <v>780000</v>
      </c>
      <c r="AS111" s="28">
        <f t="shared" si="49"/>
        <v>478907.69230769231</v>
      </c>
    </row>
    <row r="112" spans="2:45" hidden="1" x14ac:dyDescent="0.3">
      <c r="B112" s="26">
        <v>0</v>
      </c>
      <c r="C112" s="29">
        <v>2</v>
      </c>
      <c r="D112" s="29">
        <v>0</v>
      </c>
      <c r="E112" s="29">
        <f t="shared" si="25"/>
        <v>6</v>
      </c>
      <c r="F112" s="29">
        <f t="shared" si="26"/>
        <v>26</v>
      </c>
      <c r="G112" s="29">
        <f t="shared" si="27"/>
        <v>300</v>
      </c>
      <c r="H112" s="28">
        <f t="shared" si="28"/>
        <v>17446.153846153848</v>
      </c>
      <c r="I112" s="28">
        <f t="shared" si="29"/>
        <v>10307.692307692309</v>
      </c>
      <c r="K112" s="26">
        <v>0</v>
      </c>
      <c r="L112" s="29">
        <v>2</v>
      </c>
      <c r="M112" s="29">
        <v>0</v>
      </c>
      <c r="N112" s="29">
        <f t="shared" si="30"/>
        <v>1.2</v>
      </c>
      <c r="O112" s="29">
        <f t="shared" si="31"/>
        <v>11.2</v>
      </c>
      <c r="P112" s="29">
        <f t="shared" si="32"/>
        <v>300</v>
      </c>
      <c r="Q112" s="28">
        <f t="shared" si="33"/>
        <v>63714.285714285717</v>
      </c>
      <c r="R112" s="28">
        <f t="shared" si="34"/>
        <v>33385.71428571429</v>
      </c>
      <c r="T112" s="26">
        <v>18</v>
      </c>
      <c r="U112" s="29">
        <v>3</v>
      </c>
      <c r="V112" s="29">
        <v>0</v>
      </c>
      <c r="W112" s="29">
        <f t="shared" si="35"/>
        <v>4.32</v>
      </c>
      <c r="X112" s="29">
        <f t="shared" si="36"/>
        <v>9.32</v>
      </c>
      <c r="Y112" s="29">
        <f t="shared" si="37"/>
        <v>1170</v>
      </c>
      <c r="Z112" s="28">
        <f t="shared" si="38"/>
        <v>101062.23175965664</v>
      </c>
      <c r="AA112" s="28">
        <f t="shared" si="39"/>
        <v>68098.712446351929</v>
      </c>
      <c r="AC112" s="26">
        <v>18</v>
      </c>
      <c r="AD112" s="29">
        <v>3</v>
      </c>
      <c r="AE112" s="29">
        <v>0</v>
      </c>
      <c r="AF112" s="29">
        <f t="shared" si="40"/>
        <v>1.44</v>
      </c>
      <c r="AG112" s="29">
        <f t="shared" si="41"/>
        <v>6.4399999999999995</v>
      </c>
      <c r="AH112" s="29">
        <f t="shared" si="42"/>
        <v>1170</v>
      </c>
      <c r="AI112" s="28">
        <f t="shared" si="43"/>
        <v>147049.6894409938</v>
      </c>
      <c r="AJ112" s="28">
        <f t="shared" si="44"/>
        <v>99003.105590062114</v>
      </c>
      <c r="AL112" s="26">
        <v>19</v>
      </c>
      <c r="AM112" s="29">
        <v>2</v>
      </c>
      <c r="AN112" s="29">
        <v>0</v>
      </c>
      <c r="AO112" s="29">
        <f t="shared" si="45"/>
        <v>0.31</v>
      </c>
      <c r="AP112" s="29">
        <f t="shared" si="46"/>
        <v>1.31</v>
      </c>
      <c r="AQ112" s="29">
        <f t="shared" si="47"/>
        <v>1060</v>
      </c>
      <c r="AR112" s="28">
        <f t="shared" si="48"/>
        <v>777099.23664122133</v>
      </c>
      <c r="AS112" s="28">
        <f t="shared" si="49"/>
        <v>478305.34351145034</v>
      </c>
    </row>
    <row r="113" spans="2:45" hidden="1" x14ac:dyDescent="0.3">
      <c r="B113" s="26">
        <v>1</v>
      </c>
      <c r="C113" s="29">
        <v>2</v>
      </c>
      <c r="D113" s="29">
        <v>0</v>
      </c>
      <c r="E113" s="29">
        <f t="shared" si="25"/>
        <v>7</v>
      </c>
      <c r="F113" s="29">
        <f t="shared" si="26"/>
        <v>27</v>
      </c>
      <c r="G113" s="29">
        <f t="shared" si="27"/>
        <v>340</v>
      </c>
      <c r="H113" s="28">
        <f t="shared" si="28"/>
        <v>16948.14814814815</v>
      </c>
      <c r="I113" s="28">
        <f t="shared" si="29"/>
        <v>10074.074074074075</v>
      </c>
      <c r="K113" s="26">
        <v>1</v>
      </c>
      <c r="L113" s="29">
        <v>2</v>
      </c>
      <c r="M113" s="29">
        <v>0</v>
      </c>
      <c r="N113" s="29">
        <f t="shared" si="30"/>
        <v>1.3</v>
      </c>
      <c r="O113" s="29">
        <f t="shared" si="31"/>
        <v>11.3</v>
      </c>
      <c r="P113" s="29">
        <f t="shared" si="32"/>
        <v>340</v>
      </c>
      <c r="Q113" s="28">
        <f t="shared" si="33"/>
        <v>63504.424778761058</v>
      </c>
      <c r="R113" s="28">
        <f t="shared" si="34"/>
        <v>33444.24778761062</v>
      </c>
      <c r="T113" s="26">
        <v>19</v>
      </c>
      <c r="U113" s="29">
        <v>3</v>
      </c>
      <c r="V113" s="29">
        <v>0</v>
      </c>
      <c r="W113" s="29">
        <f t="shared" si="35"/>
        <v>4.5200000000000005</v>
      </c>
      <c r="X113" s="29">
        <f t="shared" si="36"/>
        <v>9.52</v>
      </c>
      <c r="Y113" s="29">
        <f t="shared" si="37"/>
        <v>1210</v>
      </c>
      <c r="Z113" s="28">
        <f t="shared" si="38"/>
        <v>99359.243697478989</v>
      </c>
      <c r="AA113" s="28">
        <f t="shared" si="39"/>
        <v>67088.23529411765</v>
      </c>
      <c r="AC113" s="26">
        <v>19</v>
      </c>
      <c r="AD113" s="29">
        <v>3</v>
      </c>
      <c r="AE113" s="29">
        <v>0</v>
      </c>
      <c r="AF113" s="29">
        <f t="shared" si="40"/>
        <v>1.48</v>
      </c>
      <c r="AG113" s="29">
        <f t="shared" si="41"/>
        <v>6.48</v>
      </c>
      <c r="AH113" s="29">
        <f t="shared" si="42"/>
        <v>1210</v>
      </c>
      <c r="AI113" s="28">
        <f t="shared" si="43"/>
        <v>146759.25925925924</v>
      </c>
      <c r="AJ113" s="28">
        <f t="shared" si="44"/>
        <v>99009.259259259255</v>
      </c>
      <c r="AL113" s="26">
        <v>20</v>
      </c>
      <c r="AM113" s="29">
        <v>2</v>
      </c>
      <c r="AN113" s="29">
        <v>0</v>
      </c>
      <c r="AO113" s="29">
        <f t="shared" si="45"/>
        <v>0.32</v>
      </c>
      <c r="AP113" s="29">
        <f t="shared" si="46"/>
        <v>1.32</v>
      </c>
      <c r="AQ113" s="29">
        <f t="shared" si="47"/>
        <v>1100</v>
      </c>
      <c r="AR113" s="28">
        <f t="shared" si="48"/>
        <v>774242.4242424242</v>
      </c>
      <c r="AS113" s="28">
        <f t="shared" si="49"/>
        <v>477712.12121212122</v>
      </c>
    </row>
    <row r="114" spans="2:45" hidden="1" x14ac:dyDescent="0.3">
      <c r="B114" s="26">
        <v>2</v>
      </c>
      <c r="C114" s="29">
        <v>2</v>
      </c>
      <c r="D114" s="29">
        <v>0</v>
      </c>
      <c r="E114" s="29">
        <f t="shared" si="25"/>
        <v>8</v>
      </c>
      <c r="F114" s="29">
        <f t="shared" si="26"/>
        <v>28</v>
      </c>
      <c r="G114" s="29">
        <f t="shared" si="27"/>
        <v>380</v>
      </c>
      <c r="H114" s="28">
        <f t="shared" si="28"/>
        <v>16485.714285714286</v>
      </c>
      <c r="I114" s="28">
        <f t="shared" si="29"/>
        <v>9857.1428571428569</v>
      </c>
      <c r="K114" s="26">
        <v>2</v>
      </c>
      <c r="L114" s="29">
        <v>2</v>
      </c>
      <c r="M114" s="29">
        <v>0</v>
      </c>
      <c r="N114" s="29">
        <f t="shared" si="30"/>
        <v>1.4</v>
      </c>
      <c r="O114" s="29">
        <f t="shared" si="31"/>
        <v>11.4</v>
      </c>
      <c r="P114" s="29">
        <f t="shared" si="32"/>
        <v>380</v>
      </c>
      <c r="Q114" s="28">
        <f t="shared" si="33"/>
        <v>63298.245614035084</v>
      </c>
      <c r="R114" s="28">
        <f t="shared" si="34"/>
        <v>33501.754385964909</v>
      </c>
      <c r="T114" s="26">
        <v>20</v>
      </c>
      <c r="U114" s="29">
        <v>3</v>
      </c>
      <c r="V114" s="29">
        <v>0</v>
      </c>
      <c r="W114" s="29">
        <f t="shared" si="35"/>
        <v>4.72</v>
      </c>
      <c r="X114" s="29">
        <f t="shared" si="36"/>
        <v>9.7199999999999989</v>
      </c>
      <c r="Y114" s="29">
        <f t="shared" si="37"/>
        <v>1250</v>
      </c>
      <c r="Z114" s="28">
        <f t="shared" si="38"/>
        <v>97726.337448559687</v>
      </c>
      <c r="AA114" s="28">
        <f t="shared" si="39"/>
        <v>66119.341563786016</v>
      </c>
      <c r="AC114" s="26">
        <v>20</v>
      </c>
      <c r="AD114" s="29">
        <v>3</v>
      </c>
      <c r="AE114" s="29">
        <v>0</v>
      </c>
      <c r="AF114" s="29">
        <f t="shared" si="40"/>
        <v>1.52</v>
      </c>
      <c r="AG114" s="29">
        <f t="shared" si="41"/>
        <v>6.52</v>
      </c>
      <c r="AH114" s="29">
        <f t="shared" si="42"/>
        <v>1250</v>
      </c>
      <c r="AI114" s="28">
        <f t="shared" si="43"/>
        <v>146472.39263803681</v>
      </c>
      <c r="AJ114" s="28">
        <f t="shared" si="44"/>
        <v>99015.337423312885</v>
      </c>
      <c r="AL114" s="26">
        <v>21</v>
      </c>
      <c r="AM114" s="29">
        <v>2</v>
      </c>
      <c r="AN114" s="29">
        <v>0</v>
      </c>
      <c r="AO114" s="29">
        <f t="shared" si="45"/>
        <v>0.32999999999999996</v>
      </c>
      <c r="AP114" s="29">
        <f t="shared" si="46"/>
        <v>1.33</v>
      </c>
      <c r="AQ114" s="29">
        <f t="shared" si="47"/>
        <v>1140</v>
      </c>
      <c r="AR114" s="28">
        <f t="shared" si="48"/>
        <v>771428.57142857136</v>
      </c>
      <c r="AS114" s="28">
        <f t="shared" si="49"/>
        <v>477127.81954887218</v>
      </c>
    </row>
    <row r="115" spans="2:45" hidden="1" x14ac:dyDescent="0.3">
      <c r="B115" s="26">
        <v>3</v>
      </c>
      <c r="C115" s="29">
        <v>2</v>
      </c>
      <c r="D115" s="29">
        <v>0</v>
      </c>
      <c r="E115" s="29">
        <f t="shared" si="25"/>
        <v>9</v>
      </c>
      <c r="F115" s="29">
        <f t="shared" si="26"/>
        <v>29</v>
      </c>
      <c r="G115" s="29">
        <f t="shared" si="27"/>
        <v>420</v>
      </c>
      <c r="H115" s="28">
        <f t="shared" si="28"/>
        <v>16055.172413793103</v>
      </c>
      <c r="I115" s="28">
        <f t="shared" si="29"/>
        <v>9655.1724137931033</v>
      </c>
      <c r="K115" s="26">
        <v>3</v>
      </c>
      <c r="L115" s="29">
        <v>2</v>
      </c>
      <c r="M115" s="29">
        <v>0</v>
      </c>
      <c r="N115" s="29">
        <f t="shared" si="30"/>
        <v>1.5</v>
      </c>
      <c r="O115" s="29">
        <f t="shared" si="31"/>
        <v>11.5</v>
      </c>
      <c r="P115" s="29">
        <f t="shared" si="32"/>
        <v>420</v>
      </c>
      <c r="Q115" s="28">
        <f t="shared" si="33"/>
        <v>63095.65217391304</v>
      </c>
      <c r="R115" s="28">
        <f t="shared" si="34"/>
        <v>33558.260869565216</v>
      </c>
      <c r="T115" s="26">
        <v>0</v>
      </c>
      <c r="U115" s="29">
        <v>4</v>
      </c>
      <c r="V115" s="29">
        <v>0</v>
      </c>
      <c r="W115" s="29">
        <f t="shared" si="35"/>
        <v>0.96</v>
      </c>
      <c r="X115" s="29">
        <f t="shared" si="36"/>
        <v>5.96</v>
      </c>
      <c r="Y115" s="29">
        <f t="shared" si="37"/>
        <v>600</v>
      </c>
      <c r="Z115" s="28">
        <f t="shared" si="38"/>
        <v>148473.1543624161</v>
      </c>
      <c r="AA115" s="28">
        <f t="shared" si="39"/>
        <v>96926.174496644293</v>
      </c>
      <c r="AC115" s="26">
        <v>0</v>
      </c>
      <c r="AD115" s="29">
        <v>4</v>
      </c>
      <c r="AE115" s="29">
        <v>0</v>
      </c>
      <c r="AF115" s="29">
        <f t="shared" si="40"/>
        <v>0.96</v>
      </c>
      <c r="AG115" s="29">
        <f t="shared" si="41"/>
        <v>5.96</v>
      </c>
      <c r="AH115" s="29">
        <f t="shared" si="42"/>
        <v>600</v>
      </c>
      <c r="AI115" s="28">
        <f t="shared" si="43"/>
        <v>149328.8590604027</v>
      </c>
      <c r="AJ115" s="28">
        <f t="shared" si="44"/>
        <v>97412.751677852357</v>
      </c>
      <c r="AL115" s="26">
        <v>22</v>
      </c>
      <c r="AM115" s="29">
        <v>2</v>
      </c>
      <c r="AN115" s="29">
        <v>0</v>
      </c>
      <c r="AO115" s="29">
        <f t="shared" si="45"/>
        <v>0.33999999999999997</v>
      </c>
      <c r="AP115" s="29">
        <f t="shared" si="46"/>
        <v>1.3399999999999999</v>
      </c>
      <c r="AQ115" s="29">
        <f t="shared" si="47"/>
        <v>1180</v>
      </c>
      <c r="AR115" s="28">
        <f t="shared" si="48"/>
        <v>768656.71641791053</v>
      </c>
      <c r="AS115" s="28">
        <f t="shared" si="49"/>
        <v>476552.23880597018</v>
      </c>
    </row>
    <row r="116" spans="2:45" hidden="1" x14ac:dyDescent="0.3">
      <c r="B116" s="26">
        <v>4</v>
      </c>
      <c r="C116" s="29">
        <v>2</v>
      </c>
      <c r="D116" s="29">
        <v>0</v>
      </c>
      <c r="E116" s="29">
        <f t="shared" si="25"/>
        <v>10</v>
      </c>
      <c r="F116" s="29">
        <f t="shared" si="26"/>
        <v>30</v>
      </c>
      <c r="G116" s="29">
        <f t="shared" si="27"/>
        <v>460</v>
      </c>
      <c r="H116" s="28">
        <f t="shared" si="28"/>
        <v>15653.333333333334</v>
      </c>
      <c r="I116" s="28">
        <f t="shared" si="29"/>
        <v>9466.6666666666661</v>
      </c>
      <c r="K116" s="26">
        <v>4</v>
      </c>
      <c r="L116" s="29">
        <v>2</v>
      </c>
      <c r="M116" s="29">
        <v>0</v>
      </c>
      <c r="N116" s="29">
        <f t="shared" si="30"/>
        <v>1.6</v>
      </c>
      <c r="O116" s="29">
        <f t="shared" si="31"/>
        <v>11.6</v>
      </c>
      <c r="P116" s="29">
        <f t="shared" si="32"/>
        <v>460</v>
      </c>
      <c r="Q116" s="28">
        <f t="shared" si="33"/>
        <v>62896.551724137935</v>
      </c>
      <c r="R116" s="28">
        <f t="shared" si="34"/>
        <v>33613.793103448275</v>
      </c>
      <c r="T116" s="26">
        <v>1</v>
      </c>
      <c r="U116" s="29">
        <v>4</v>
      </c>
      <c r="V116" s="29">
        <v>0</v>
      </c>
      <c r="W116" s="29">
        <f t="shared" si="35"/>
        <v>1.1599999999999999</v>
      </c>
      <c r="X116" s="29">
        <f t="shared" si="36"/>
        <v>6.16</v>
      </c>
      <c r="Y116" s="29">
        <f t="shared" si="37"/>
        <v>640</v>
      </c>
      <c r="Z116" s="28">
        <f t="shared" si="38"/>
        <v>144301.94805194804</v>
      </c>
      <c r="AA116" s="28">
        <f t="shared" si="39"/>
        <v>94428.57142857142</v>
      </c>
      <c r="AC116" s="26">
        <v>1</v>
      </c>
      <c r="AD116" s="29">
        <v>4</v>
      </c>
      <c r="AE116" s="29">
        <v>0</v>
      </c>
      <c r="AF116" s="29">
        <f t="shared" si="40"/>
        <v>1</v>
      </c>
      <c r="AG116" s="29">
        <f t="shared" si="41"/>
        <v>6</v>
      </c>
      <c r="AH116" s="29">
        <f t="shared" si="42"/>
        <v>640</v>
      </c>
      <c r="AI116" s="28">
        <f t="shared" si="43"/>
        <v>149000</v>
      </c>
      <c r="AJ116" s="28">
        <f t="shared" si="44"/>
        <v>97430</v>
      </c>
      <c r="AL116" s="26">
        <v>23</v>
      </c>
      <c r="AM116" s="29">
        <v>2</v>
      </c>
      <c r="AN116" s="29">
        <v>0</v>
      </c>
      <c r="AO116" s="29">
        <f t="shared" si="45"/>
        <v>0.35</v>
      </c>
      <c r="AP116" s="29">
        <f t="shared" si="46"/>
        <v>1.35</v>
      </c>
      <c r="AQ116" s="29">
        <f t="shared" si="47"/>
        <v>1220</v>
      </c>
      <c r="AR116" s="28">
        <f t="shared" si="48"/>
        <v>765925.92592592584</v>
      </c>
      <c r="AS116" s="28">
        <f t="shared" si="49"/>
        <v>475985.18518518517</v>
      </c>
    </row>
    <row r="117" spans="2:45" hidden="1" x14ac:dyDescent="0.3">
      <c r="B117" s="26">
        <v>5</v>
      </c>
      <c r="C117" s="29">
        <v>2</v>
      </c>
      <c r="D117" s="29">
        <v>0</v>
      </c>
      <c r="E117" s="29">
        <f t="shared" si="25"/>
        <v>11</v>
      </c>
      <c r="F117" s="29">
        <f t="shared" si="26"/>
        <v>31</v>
      </c>
      <c r="G117" s="29">
        <f t="shared" si="27"/>
        <v>500</v>
      </c>
      <c r="H117" s="28">
        <f t="shared" si="28"/>
        <v>15277.41935483871</v>
      </c>
      <c r="I117" s="28">
        <f t="shared" si="29"/>
        <v>9290.322580645161</v>
      </c>
      <c r="K117" s="26">
        <v>5</v>
      </c>
      <c r="L117" s="29">
        <v>2</v>
      </c>
      <c r="M117" s="29">
        <v>0</v>
      </c>
      <c r="N117" s="29">
        <f t="shared" si="30"/>
        <v>1.7</v>
      </c>
      <c r="O117" s="29">
        <f t="shared" si="31"/>
        <v>11.7</v>
      </c>
      <c r="P117" s="29">
        <f t="shared" si="32"/>
        <v>500</v>
      </c>
      <c r="Q117" s="28">
        <f t="shared" si="33"/>
        <v>62700.854700854703</v>
      </c>
      <c r="R117" s="28">
        <f t="shared" si="34"/>
        <v>33668.37606837607</v>
      </c>
      <c r="T117" s="26">
        <v>2</v>
      </c>
      <c r="U117" s="29">
        <v>4</v>
      </c>
      <c r="V117" s="29">
        <v>0</v>
      </c>
      <c r="W117" s="29">
        <f t="shared" si="35"/>
        <v>1.3599999999999999</v>
      </c>
      <c r="X117" s="29">
        <f t="shared" si="36"/>
        <v>6.3599999999999994</v>
      </c>
      <c r="Y117" s="29">
        <f t="shared" si="37"/>
        <v>680</v>
      </c>
      <c r="Z117" s="28">
        <f t="shared" si="38"/>
        <v>140393.08176100629</v>
      </c>
      <c r="AA117" s="28">
        <f t="shared" si="39"/>
        <v>92088.050314465421</v>
      </c>
      <c r="AC117" s="26">
        <v>2</v>
      </c>
      <c r="AD117" s="29">
        <v>4</v>
      </c>
      <c r="AE117" s="29">
        <v>0</v>
      </c>
      <c r="AF117" s="29">
        <f t="shared" si="40"/>
        <v>1.04</v>
      </c>
      <c r="AG117" s="29">
        <f t="shared" si="41"/>
        <v>6.04</v>
      </c>
      <c r="AH117" s="29">
        <f t="shared" si="42"/>
        <v>680</v>
      </c>
      <c r="AI117" s="28">
        <f t="shared" si="43"/>
        <v>148675.49668874172</v>
      </c>
      <c r="AJ117" s="28">
        <f t="shared" si="44"/>
        <v>97447.019867549665</v>
      </c>
      <c r="AL117" s="26">
        <v>24</v>
      </c>
      <c r="AM117" s="29">
        <v>2</v>
      </c>
      <c r="AN117" s="29">
        <v>0</v>
      </c>
      <c r="AO117" s="29">
        <f t="shared" si="45"/>
        <v>0.36</v>
      </c>
      <c r="AP117" s="29">
        <f t="shared" si="46"/>
        <v>1.3599999999999999</v>
      </c>
      <c r="AQ117" s="29">
        <f t="shared" si="47"/>
        <v>1260</v>
      </c>
      <c r="AR117" s="28">
        <f t="shared" si="48"/>
        <v>763235.29411764711</v>
      </c>
      <c r="AS117" s="28">
        <f t="shared" si="49"/>
        <v>475426.47058823536</v>
      </c>
    </row>
    <row r="118" spans="2:45" hidden="1" x14ac:dyDescent="0.3">
      <c r="B118" s="26">
        <v>6</v>
      </c>
      <c r="C118" s="29">
        <v>2</v>
      </c>
      <c r="D118" s="29">
        <v>0</v>
      </c>
      <c r="E118" s="29">
        <f t="shared" si="25"/>
        <v>12</v>
      </c>
      <c r="F118" s="29">
        <f t="shared" si="26"/>
        <v>32</v>
      </c>
      <c r="G118" s="29">
        <f t="shared" si="27"/>
        <v>540</v>
      </c>
      <c r="H118" s="28">
        <f t="shared" si="28"/>
        <v>14925</v>
      </c>
      <c r="I118" s="28">
        <f t="shared" si="29"/>
        <v>9125</v>
      </c>
      <c r="K118" s="26">
        <v>6</v>
      </c>
      <c r="L118" s="29">
        <v>2</v>
      </c>
      <c r="M118" s="29">
        <v>0</v>
      </c>
      <c r="N118" s="29">
        <f t="shared" si="30"/>
        <v>1.8</v>
      </c>
      <c r="O118" s="29">
        <f t="shared" si="31"/>
        <v>11.8</v>
      </c>
      <c r="P118" s="29">
        <f t="shared" si="32"/>
        <v>540</v>
      </c>
      <c r="Q118" s="28">
        <f t="shared" si="33"/>
        <v>62508.474576271183</v>
      </c>
      <c r="R118" s="28">
        <f t="shared" si="34"/>
        <v>33722.033898305082</v>
      </c>
      <c r="T118" s="26">
        <v>3</v>
      </c>
      <c r="U118" s="29">
        <v>4</v>
      </c>
      <c r="V118" s="29">
        <v>0</v>
      </c>
      <c r="W118" s="29">
        <f t="shared" si="35"/>
        <v>1.56</v>
      </c>
      <c r="X118" s="29">
        <f t="shared" si="36"/>
        <v>6.5600000000000005</v>
      </c>
      <c r="Y118" s="29">
        <f t="shared" si="37"/>
        <v>720</v>
      </c>
      <c r="Z118" s="28">
        <f t="shared" si="38"/>
        <v>136722.56097560975</v>
      </c>
      <c r="AA118" s="28">
        <f t="shared" si="39"/>
        <v>89890.243902439019</v>
      </c>
      <c r="AC118" s="26">
        <v>3</v>
      </c>
      <c r="AD118" s="29">
        <v>4</v>
      </c>
      <c r="AE118" s="29">
        <v>0</v>
      </c>
      <c r="AF118" s="29">
        <f t="shared" si="40"/>
        <v>1.08</v>
      </c>
      <c r="AG118" s="29">
        <f t="shared" si="41"/>
        <v>6.08</v>
      </c>
      <c r="AH118" s="29">
        <f t="shared" si="42"/>
        <v>720</v>
      </c>
      <c r="AI118" s="28">
        <f t="shared" si="43"/>
        <v>148355.26315789475</v>
      </c>
      <c r="AJ118" s="28">
        <f t="shared" si="44"/>
        <v>97463.81578947368</v>
      </c>
      <c r="AL118" s="26">
        <v>25</v>
      </c>
      <c r="AM118" s="29">
        <v>2</v>
      </c>
      <c r="AN118" s="29">
        <v>0</v>
      </c>
      <c r="AO118" s="29">
        <f t="shared" si="45"/>
        <v>0.37</v>
      </c>
      <c r="AP118" s="29">
        <f t="shared" si="46"/>
        <v>1.37</v>
      </c>
      <c r="AQ118" s="29">
        <f t="shared" si="47"/>
        <v>1300</v>
      </c>
      <c r="AR118" s="28">
        <f t="shared" si="48"/>
        <v>760583.94160583941</v>
      </c>
      <c r="AS118" s="28">
        <f t="shared" si="49"/>
        <v>474875.91240875906</v>
      </c>
    </row>
    <row r="119" spans="2:45" hidden="1" x14ac:dyDescent="0.3">
      <c r="B119" s="26">
        <v>7</v>
      </c>
      <c r="C119" s="29">
        <v>2</v>
      </c>
      <c r="D119" s="29">
        <v>0</v>
      </c>
      <c r="E119" s="29">
        <f t="shared" si="25"/>
        <v>13</v>
      </c>
      <c r="F119" s="29">
        <f t="shared" si="26"/>
        <v>33</v>
      </c>
      <c r="G119" s="29">
        <f t="shared" si="27"/>
        <v>580</v>
      </c>
      <c r="H119" s="28">
        <f t="shared" si="28"/>
        <v>14593.939393939394</v>
      </c>
      <c r="I119" s="28">
        <f t="shared" si="29"/>
        <v>8969.69696969697</v>
      </c>
      <c r="K119" s="26">
        <v>7</v>
      </c>
      <c r="L119" s="29">
        <v>2</v>
      </c>
      <c r="M119" s="29">
        <v>0</v>
      </c>
      <c r="N119" s="29">
        <f t="shared" si="30"/>
        <v>1.9</v>
      </c>
      <c r="O119" s="29">
        <f t="shared" si="31"/>
        <v>11.9</v>
      </c>
      <c r="P119" s="29">
        <f t="shared" si="32"/>
        <v>580</v>
      </c>
      <c r="Q119" s="28">
        <f t="shared" si="33"/>
        <v>62319.327731092439</v>
      </c>
      <c r="R119" s="28">
        <f t="shared" si="34"/>
        <v>33774.789915966387</v>
      </c>
      <c r="T119" s="26">
        <v>4</v>
      </c>
      <c r="U119" s="29">
        <v>4</v>
      </c>
      <c r="V119" s="29">
        <v>0</v>
      </c>
      <c r="W119" s="29">
        <f t="shared" si="35"/>
        <v>1.76</v>
      </c>
      <c r="X119" s="29">
        <f t="shared" si="36"/>
        <v>6.76</v>
      </c>
      <c r="Y119" s="29">
        <f t="shared" si="37"/>
        <v>760</v>
      </c>
      <c r="Z119" s="28">
        <f t="shared" si="38"/>
        <v>133269.23076923078</v>
      </c>
      <c r="AA119" s="28">
        <f t="shared" si="39"/>
        <v>87822.485207100588</v>
      </c>
      <c r="AC119" s="26">
        <v>4</v>
      </c>
      <c r="AD119" s="29">
        <v>4</v>
      </c>
      <c r="AE119" s="29">
        <v>0</v>
      </c>
      <c r="AF119" s="29">
        <f t="shared" si="40"/>
        <v>1.1199999999999999</v>
      </c>
      <c r="AG119" s="29">
        <f t="shared" si="41"/>
        <v>6.12</v>
      </c>
      <c r="AH119" s="29">
        <f t="shared" si="42"/>
        <v>760</v>
      </c>
      <c r="AI119" s="28">
        <f t="shared" si="43"/>
        <v>148039.21568627452</v>
      </c>
      <c r="AJ119" s="28">
        <f t="shared" si="44"/>
        <v>97480.392156862741</v>
      </c>
      <c r="AL119" s="26">
        <v>26</v>
      </c>
      <c r="AM119" s="29">
        <v>2</v>
      </c>
      <c r="AN119" s="29">
        <v>0</v>
      </c>
      <c r="AO119" s="29">
        <f t="shared" si="45"/>
        <v>0.38</v>
      </c>
      <c r="AP119" s="29">
        <f t="shared" si="46"/>
        <v>1.38</v>
      </c>
      <c r="AQ119" s="29">
        <f t="shared" si="47"/>
        <v>1340</v>
      </c>
      <c r="AR119" s="28">
        <f t="shared" si="48"/>
        <v>757971.01449275366</v>
      </c>
      <c r="AS119" s="28">
        <f t="shared" si="49"/>
        <v>474333.33333333337</v>
      </c>
    </row>
    <row r="120" spans="2:45" hidden="1" x14ac:dyDescent="0.3">
      <c r="B120" s="26">
        <v>8</v>
      </c>
      <c r="C120" s="29">
        <v>2</v>
      </c>
      <c r="D120" s="29">
        <v>0</v>
      </c>
      <c r="E120" s="29">
        <f t="shared" si="25"/>
        <v>14</v>
      </c>
      <c r="F120" s="29">
        <f t="shared" si="26"/>
        <v>34</v>
      </c>
      <c r="G120" s="29">
        <f t="shared" si="27"/>
        <v>620</v>
      </c>
      <c r="H120" s="28">
        <f t="shared" si="28"/>
        <v>14282.35294117647</v>
      </c>
      <c r="I120" s="28">
        <f t="shared" si="29"/>
        <v>8823.5294117647063</v>
      </c>
      <c r="K120" s="26">
        <v>8</v>
      </c>
      <c r="L120" s="29">
        <v>2</v>
      </c>
      <c r="M120" s="29">
        <v>0</v>
      </c>
      <c r="N120" s="29">
        <f t="shared" si="30"/>
        <v>2</v>
      </c>
      <c r="O120" s="29">
        <f t="shared" si="31"/>
        <v>12</v>
      </c>
      <c r="P120" s="29">
        <f t="shared" si="32"/>
        <v>620</v>
      </c>
      <c r="Q120" s="28">
        <f t="shared" si="33"/>
        <v>62133.333333333336</v>
      </c>
      <c r="R120" s="28">
        <f t="shared" si="34"/>
        <v>33826.666666666664</v>
      </c>
      <c r="T120" s="26">
        <v>5</v>
      </c>
      <c r="U120" s="29">
        <v>4</v>
      </c>
      <c r="V120" s="29">
        <v>0</v>
      </c>
      <c r="W120" s="29">
        <f t="shared" si="35"/>
        <v>1.96</v>
      </c>
      <c r="X120" s="29">
        <f t="shared" si="36"/>
        <v>6.96</v>
      </c>
      <c r="Y120" s="29">
        <f t="shared" si="37"/>
        <v>800</v>
      </c>
      <c r="Z120" s="28">
        <f t="shared" si="38"/>
        <v>130014.36781609195</v>
      </c>
      <c r="AA120" s="28">
        <f t="shared" si="39"/>
        <v>85873.563218390802</v>
      </c>
      <c r="AC120" s="26">
        <v>5</v>
      </c>
      <c r="AD120" s="29">
        <v>4</v>
      </c>
      <c r="AE120" s="29">
        <v>0</v>
      </c>
      <c r="AF120" s="29">
        <f t="shared" si="40"/>
        <v>1.1599999999999999</v>
      </c>
      <c r="AG120" s="29">
        <f t="shared" si="41"/>
        <v>6.16</v>
      </c>
      <c r="AH120" s="29">
        <f t="shared" si="42"/>
        <v>800</v>
      </c>
      <c r="AI120" s="28">
        <f t="shared" si="43"/>
        <v>147727.27272727274</v>
      </c>
      <c r="AJ120" s="28">
        <f t="shared" si="44"/>
        <v>97496.753246753244</v>
      </c>
      <c r="AL120" s="26">
        <v>27</v>
      </c>
      <c r="AM120" s="29">
        <v>2</v>
      </c>
      <c r="AN120" s="29">
        <v>0</v>
      </c>
      <c r="AO120" s="29">
        <f t="shared" si="45"/>
        <v>0.39</v>
      </c>
      <c r="AP120" s="29">
        <f t="shared" si="46"/>
        <v>1.3900000000000001</v>
      </c>
      <c r="AQ120" s="29">
        <f t="shared" si="47"/>
        <v>1380</v>
      </c>
      <c r="AR120" s="28">
        <f t="shared" si="48"/>
        <v>755395.68345323729</v>
      </c>
      <c r="AS120" s="28">
        <f t="shared" si="49"/>
        <v>473798.56115107908</v>
      </c>
    </row>
    <row r="121" spans="2:45" hidden="1" x14ac:dyDescent="0.3">
      <c r="B121" s="26">
        <v>9</v>
      </c>
      <c r="C121" s="29">
        <v>2</v>
      </c>
      <c r="D121" s="29">
        <v>0</v>
      </c>
      <c r="E121" s="29">
        <f t="shared" si="25"/>
        <v>15</v>
      </c>
      <c r="F121" s="29">
        <f t="shared" si="26"/>
        <v>35</v>
      </c>
      <c r="G121" s="29">
        <f t="shared" si="27"/>
        <v>660</v>
      </c>
      <c r="H121" s="28">
        <f t="shared" si="28"/>
        <v>13988.571428571429</v>
      </c>
      <c r="I121" s="28">
        <f t="shared" si="29"/>
        <v>8685.7142857142862</v>
      </c>
      <c r="K121" s="26">
        <v>9</v>
      </c>
      <c r="L121" s="29">
        <v>2</v>
      </c>
      <c r="M121" s="29">
        <v>0</v>
      </c>
      <c r="N121" s="29">
        <f t="shared" si="30"/>
        <v>2.1</v>
      </c>
      <c r="O121" s="29">
        <f t="shared" si="31"/>
        <v>12.1</v>
      </c>
      <c r="P121" s="29">
        <f t="shared" si="32"/>
        <v>660</v>
      </c>
      <c r="Q121" s="28">
        <f t="shared" si="33"/>
        <v>61950.413223140495</v>
      </c>
      <c r="R121" s="28">
        <f t="shared" si="34"/>
        <v>33877.685950413223</v>
      </c>
      <c r="T121" s="26">
        <v>6</v>
      </c>
      <c r="U121" s="29">
        <v>4</v>
      </c>
      <c r="V121" s="29">
        <v>0</v>
      </c>
      <c r="W121" s="29">
        <f t="shared" si="35"/>
        <v>2.16</v>
      </c>
      <c r="X121" s="29">
        <f t="shared" si="36"/>
        <v>7.16</v>
      </c>
      <c r="Y121" s="29">
        <f t="shared" si="37"/>
        <v>840</v>
      </c>
      <c r="Z121" s="28">
        <f t="shared" si="38"/>
        <v>126941.3407821229</v>
      </c>
      <c r="AA121" s="28">
        <f t="shared" si="39"/>
        <v>84033.51955307262</v>
      </c>
      <c r="AC121" s="26">
        <v>6</v>
      </c>
      <c r="AD121" s="29">
        <v>4</v>
      </c>
      <c r="AE121" s="29">
        <v>0</v>
      </c>
      <c r="AF121" s="29">
        <f t="shared" si="40"/>
        <v>1.2</v>
      </c>
      <c r="AG121" s="29">
        <f t="shared" si="41"/>
        <v>6.2</v>
      </c>
      <c r="AH121" s="29">
        <f t="shared" si="42"/>
        <v>840</v>
      </c>
      <c r="AI121" s="28">
        <f t="shared" si="43"/>
        <v>147419.35483870967</v>
      </c>
      <c r="AJ121" s="28">
        <f t="shared" si="44"/>
        <v>97512.903225806454</v>
      </c>
      <c r="AL121" s="26">
        <v>28</v>
      </c>
      <c r="AM121" s="29">
        <v>2</v>
      </c>
      <c r="AN121" s="29">
        <v>0</v>
      </c>
      <c r="AO121" s="29">
        <f t="shared" si="45"/>
        <v>0.4</v>
      </c>
      <c r="AP121" s="29">
        <f t="shared" si="46"/>
        <v>1.4</v>
      </c>
      <c r="AQ121" s="29">
        <f t="shared" si="47"/>
        <v>1420</v>
      </c>
      <c r="AR121" s="28">
        <f t="shared" si="48"/>
        <v>752857.14285714296</v>
      </c>
      <c r="AS121" s="28">
        <f t="shared" si="49"/>
        <v>473271.42857142858</v>
      </c>
    </row>
    <row r="122" spans="2:45" hidden="1" x14ac:dyDescent="0.3">
      <c r="B122" s="26">
        <v>10</v>
      </c>
      <c r="C122" s="29">
        <v>2</v>
      </c>
      <c r="D122" s="29">
        <v>0</v>
      </c>
      <c r="E122" s="29">
        <f t="shared" si="25"/>
        <v>16</v>
      </c>
      <c r="F122" s="29">
        <f t="shared" si="26"/>
        <v>36</v>
      </c>
      <c r="G122" s="29">
        <f t="shared" si="27"/>
        <v>700</v>
      </c>
      <c r="H122" s="28">
        <f t="shared" si="28"/>
        <v>13711.111111111111</v>
      </c>
      <c r="I122" s="28">
        <f t="shared" si="29"/>
        <v>8555.5555555555547</v>
      </c>
      <c r="K122" s="26">
        <v>10</v>
      </c>
      <c r="L122" s="29">
        <v>2</v>
      </c>
      <c r="M122" s="29">
        <v>0</v>
      </c>
      <c r="N122" s="29">
        <f t="shared" si="30"/>
        <v>2.2000000000000002</v>
      </c>
      <c r="O122" s="29">
        <f t="shared" si="31"/>
        <v>12.2</v>
      </c>
      <c r="P122" s="29">
        <f t="shared" si="32"/>
        <v>700</v>
      </c>
      <c r="Q122" s="28">
        <f t="shared" si="33"/>
        <v>61770.491803278695</v>
      </c>
      <c r="R122" s="28">
        <f t="shared" si="34"/>
        <v>33927.868852459018</v>
      </c>
      <c r="T122" s="26">
        <v>7</v>
      </c>
      <c r="U122" s="29">
        <v>4</v>
      </c>
      <c r="V122" s="29">
        <v>0</v>
      </c>
      <c r="W122" s="29">
        <f t="shared" si="35"/>
        <v>2.3600000000000003</v>
      </c>
      <c r="X122" s="29">
        <f t="shared" si="36"/>
        <v>7.36</v>
      </c>
      <c r="Y122" s="29">
        <f t="shared" si="37"/>
        <v>880</v>
      </c>
      <c r="Z122" s="28">
        <f t="shared" si="38"/>
        <v>124035.32608695651</v>
      </c>
      <c r="AA122" s="28">
        <f t="shared" si="39"/>
        <v>82293.478260869568</v>
      </c>
      <c r="AC122" s="26">
        <v>7</v>
      </c>
      <c r="AD122" s="29">
        <v>4</v>
      </c>
      <c r="AE122" s="29">
        <v>0</v>
      </c>
      <c r="AF122" s="29">
        <f t="shared" si="40"/>
        <v>1.24</v>
      </c>
      <c r="AG122" s="29">
        <f t="shared" si="41"/>
        <v>6.24</v>
      </c>
      <c r="AH122" s="29">
        <f t="shared" si="42"/>
        <v>880</v>
      </c>
      <c r="AI122" s="28">
        <f t="shared" si="43"/>
        <v>147115.38461538462</v>
      </c>
      <c r="AJ122" s="28">
        <f t="shared" si="44"/>
        <v>97528.846153846156</v>
      </c>
      <c r="AL122" s="26">
        <v>29</v>
      </c>
      <c r="AM122" s="29">
        <v>2</v>
      </c>
      <c r="AN122" s="29">
        <v>0</v>
      </c>
      <c r="AO122" s="29">
        <f t="shared" si="45"/>
        <v>0.41</v>
      </c>
      <c r="AP122" s="29">
        <f t="shared" si="46"/>
        <v>1.41</v>
      </c>
      <c r="AQ122" s="29">
        <f t="shared" si="47"/>
        <v>1460</v>
      </c>
      <c r="AR122" s="28">
        <f t="shared" si="48"/>
        <v>750354.60992907803</v>
      </c>
      <c r="AS122" s="28">
        <f t="shared" si="49"/>
        <v>472751.77304964542</v>
      </c>
    </row>
    <row r="123" spans="2:45" hidden="1" x14ac:dyDescent="0.3">
      <c r="B123" s="26">
        <v>11</v>
      </c>
      <c r="C123" s="29">
        <v>2</v>
      </c>
      <c r="D123" s="29">
        <v>0</v>
      </c>
      <c r="E123" s="29">
        <f t="shared" si="25"/>
        <v>17</v>
      </c>
      <c r="F123" s="29">
        <f t="shared" si="26"/>
        <v>37</v>
      </c>
      <c r="G123" s="29">
        <f t="shared" si="27"/>
        <v>740</v>
      </c>
      <c r="H123" s="28">
        <f t="shared" si="28"/>
        <v>13448.648648648648</v>
      </c>
      <c r="I123" s="28">
        <f t="shared" si="29"/>
        <v>8432.4324324324316</v>
      </c>
      <c r="K123" s="26">
        <v>11</v>
      </c>
      <c r="L123" s="29">
        <v>2</v>
      </c>
      <c r="M123" s="29">
        <v>0</v>
      </c>
      <c r="N123" s="29">
        <f t="shared" si="30"/>
        <v>2.2999999999999998</v>
      </c>
      <c r="O123" s="29">
        <f t="shared" si="31"/>
        <v>12.3</v>
      </c>
      <c r="P123" s="29">
        <f t="shared" si="32"/>
        <v>740</v>
      </c>
      <c r="Q123" s="28">
        <f t="shared" si="33"/>
        <v>61593.495934959348</v>
      </c>
      <c r="R123" s="28">
        <f t="shared" si="34"/>
        <v>33977.235772357722</v>
      </c>
      <c r="T123" s="26">
        <v>8</v>
      </c>
      <c r="U123" s="29">
        <v>4</v>
      </c>
      <c r="V123" s="29">
        <v>0</v>
      </c>
      <c r="W123" s="29">
        <f t="shared" si="35"/>
        <v>2.56</v>
      </c>
      <c r="X123" s="29">
        <f t="shared" si="36"/>
        <v>7.5600000000000005</v>
      </c>
      <c r="Y123" s="29">
        <f t="shared" si="37"/>
        <v>920</v>
      </c>
      <c r="Z123" s="28">
        <f t="shared" si="38"/>
        <v>121283.06878306878</v>
      </c>
      <c r="AA123" s="28">
        <f t="shared" si="39"/>
        <v>80645.502645502638</v>
      </c>
      <c r="AC123" s="26">
        <v>8</v>
      </c>
      <c r="AD123" s="29">
        <v>4</v>
      </c>
      <c r="AE123" s="29">
        <v>0</v>
      </c>
      <c r="AF123" s="29">
        <f t="shared" si="40"/>
        <v>1.28</v>
      </c>
      <c r="AG123" s="29">
        <f t="shared" si="41"/>
        <v>6.28</v>
      </c>
      <c r="AH123" s="29">
        <f t="shared" si="42"/>
        <v>920</v>
      </c>
      <c r="AI123" s="28">
        <f t="shared" si="43"/>
        <v>146815.28662420381</v>
      </c>
      <c r="AJ123" s="28">
        <f t="shared" si="44"/>
        <v>97544.585987261147</v>
      </c>
      <c r="AL123" s="26">
        <v>30</v>
      </c>
      <c r="AM123" s="29">
        <v>2</v>
      </c>
      <c r="AN123" s="29">
        <v>0</v>
      </c>
      <c r="AO123" s="29">
        <f t="shared" si="45"/>
        <v>0.42</v>
      </c>
      <c r="AP123" s="29">
        <f t="shared" si="46"/>
        <v>1.42</v>
      </c>
      <c r="AQ123" s="29">
        <f t="shared" si="47"/>
        <v>1500</v>
      </c>
      <c r="AR123" s="28">
        <f t="shared" si="48"/>
        <v>747887.32394366199</v>
      </c>
      <c r="AS123" s="28">
        <f t="shared" si="49"/>
        <v>472239.43661971833</v>
      </c>
    </row>
    <row r="124" spans="2:45" hidden="1" x14ac:dyDescent="0.3">
      <c r="B124" s="26">
        <v>12</v>
      </c>
      <c r="C124" s="29">
        <v>2</v>
      </c>
      <c r="D124" s="29">
        <v>0</v>
      </c>
      <c r="E124" s="29">
        <f t="shared" si="25"/>
        <v>18</v>
      </c>
      <c r="F124" s="29">
        <f t="shared" si="26"/>
        <v>38</v>
      </c>
      <c r="G124" s="29">
        <f t="shared" si="27"/>
        <v>780</v>
      </c>
      <c r="H124" s="28">
        <f t="shared" si="28"/>
        <v>13200</v>
      </c>
      <c r="I124" s="28">
        <f t="shared" si="29"/>
        <v>8315.78947368421</v>
      </c>
      <c r="K124" s="26">
        <v>12</v>
      </c>
      <c r="L124" s="29">
        <v>2</v>
      </c>
      <c r="M124" s="29">
        <v>0</v>
      </c>
      <c r="N124" s="29">
        <f t="shared" si="30"/>
        <v>2.4000000000000004</v>
      </c>
      <c r="O124" s="29">
        <f t="shared" si="31"/>
        <v>12.4</v>
      </c>
      <c r="P124" s="29">
        <f t="shared" si="32"/>
        <v>780</v>
      </c>
      <c r="Q124" s="28">
        <f t="shared" si="33"/>
        <v>61419.354838709674</v>
      </c>
      <c r="R124" s="28">
        <f t="shared" si="34"/>
        <v>34025.806451612902</v>
      </c>
      <c r="T124" s="26">
        <v>9</v>
      </c>
      <c r="U124" s="29">
        <v>4</v>
      </c>
      <c r="V124" s="29">
        <v>0</v>
      </c>
      <c r="W124" s="29">
        <f t="shared" si="35"/>
        <v>2.76</v>
      </c>
      <c r="X124" s="29">
        <f t="shared" si="36"/>
        <v>7.76</v>
      </c>
      <c r="Y124" s="29">
        <f t="shared" si="37"/>
        <v>960</v>
      </c>
      <c r="Z124" s="28">
        <f t="shared" si="38"/>
        <v>118672.68041237113</v>
      </c>
      <c r="AA124" s="28">
        <f t="shared" si="39"/>
        <v>79082.47422680413</v>
      </c>
      <c r="AC124" s="26">
        <v>9</v>
      </c>
      <c r="AD124" s="29">
        <v>4</v>
      </c>
      <c r="AE124" s="29">
        <v>0</v>
      </c>
      <c r="AF124" s="29">
        <f t="shared" si="40"/>
        <v>1.3199999999999998</v>
      </c>
      <c r="AG124" s="29">
        <f t="shared" si="41"/>
        <v>6.32</v>
      </c>
      <c r="AH124" s="29">
        <f t="shared" si="42"/>
        <v>960</v>
      </c>
      <c r="AI124" s="28">
        <f t="shared" si="43"/>
        <v>146518.98734177215</v>
      </c>
      <c r="AJ124" s="28">
        <f t="shared" si="44"/>
        <v>97560.126582278477</v>
      </c>
      <c r="AL124" s="26">
        <v>0</v>
      </c>
      <c r="AM124" s="29">
        <v>3</v>
      </c>
      <c r="AN124" s="29">
        <v>0</v>
      </c>
      <c r="AO124" s="29">
        <f t="shared" si="45"/>
        <v>0.18</v>
      </c>
      <c r="AP124" s="29">
        <f t="shared" si="46"/>
        <v>1.18</v>
      </c>
      <c r="AQ124" s="29">
        <f t="shared" si="47"/>
        <v>450</v>
      </c>
      <c r="AR124" s="28">
        <f t="shared" si="48"/>
        <v>811016.94915254239</v>
      </c>
      <c r="AS124" s="28">
        <f t="shared" si="49"/>
        <v>479305.08474576275</v>
      </c>
    </row>
    <row r="125" spans="2:45" hidden="1" x14ac:dyDescent="0.3">
      <c r="B125" s="26">
        <v>13</v>
      </c>
      <c r="C125" s="29">
        <v>2</v>
      </c>
      <c r="D125" s="29">
        <v>0</v>
      </c>
      <c r="E125" s="29">
        <f t="shared" si="25"/>
        <v>19</v>
      </c>
      <c r="F125" s="29">
        <f t="shared" si="26"/>
        <v>39</v>
      </c>
      <c r="G125" s="29">
        <f t="shared" si="27"/>
        <v>820</v>
      </c>
      <c r="H125" s="28">
        <f t="shared" si="28"/>
        <v>12964.102564102564</v>
      </c>
      <c r="I125" s="28">
        <f t="shared" si="29"/>
        <v>8205.1282051282051</v>
      </c>
      <c r="K125" s="26">
        <v>13</v>
      </c>
      <c r="L125" s="29">
        <v>2</v>
      </c>
      <c r="M125" s="29">
        <v>0</v>
      </c>
      <c r="N125" s="29">
        <f t="shared" si="30"/>
        <v>2.5</v>
      </c>
      <c r="O125" s="29">
        <f t="shared" si="31"/>
        <v>12.5</v>
      </c>
      <c r="P125" s="29">
        <f t="shared" si="32"/>
        <v>820</v>
      </c>
      <c r="Q125" s="28">
        <f t="shared" si="33"/>
        <v>61248</v>
      </c>
      <c r="R125" s="28">
        <f t="shared" si="34"/>
        <v>34073.599999999999</v>
      </c>
      <c r="T125" s="26">
        <v>10</v>
      </c>
      <c r="U125" s="29">
        <v>4</v>
      </c>
      <c r="V125" s="29">
        <v>0</v>
      </c>
      <c r="W125" s="29">
        <f t="shared" si="35"/>
        <v>2.96</v>
      </c>
      <c r="X125" s="29">
        <f t="shared" si="36"/>
        <v>7.96</v>
      </c>
      <c r="Y125" s="29">
        <f t="shared" si="37"/>
        <v>1000</v>
      </c>
      <c r="Z125" s="28">
        <f t="shared" si="38"/>
        <v>116193.46733668342</v>
      </c>
      <c r="AA125" s="28">
        <f t="shared" si="39"/>
        <v>77597.989949748749</v>
      </c>
      <c r="AC125" s="26">
        <v>10</v>
      </c>
      <c r="AD125" s="29">
        <v>4</v>
      </c>
      <c r="AE125" s="29">
        <v>0</v>
      </c>
      <c r="AF125" s="29">
        <f t="shared" si="40"/>
        <v>1.3599999999999999</v>
      </c>
      <c r="AG125" s="29">
        <f t="shared" si="41"/>
        <v>6.3599999999999994</v>
      </c>
      <c r="AH125" s="29">
        <f t="shared" si="42"/>
        <v>1000</v>
      </c>
      <c r="AI125" s="28">
        <f t="shared" si="43"/>
        <v>146226.41509433964</v>
      </c>
      <c r="AJ125" s="28">
        <f t="shared" si="44"/>
        <v>97575.471698113222</v>
      </c>
      <c r="AL125" s="26">
        <v>1</v>
      </c>
      <c r="AM125" s="29">
        <v>3</v>
      </c>
      <c r="AN125" s="29">
        <v>0</v>
      </c>
      <c r="AO125" s="29">
        <f t="shared" si="45"/>
        <v>0.19</v>
      </c>
      <c r="AP125" s="29">
        <f t="shared" si="46"/>
        <v>1.19</v>
      </c>
      <c r="AQ125" s="29">
        <f t="shared" si="47"/>
        <v>490</v>
      </c>
      <c r="AR125" s="28">
        <f t="shared" si="48"/>
        <v>807563.02521008404</v>
      </c>
      <c r="AS125" s="28">
        <f t="shared" si="49"/>
        <v>478638.65546218492</v>
      </c>
    </row>
    <row r="126" spans="2:45" hidden="1" x14ac:dyDescent="0.3">
      <c r="B126" s="26">
        <v>14</v>
      </c>
      <c r="C126" s="29">
        <v>2</v>
      </c>
      <c r="D126" s="29">
        <v>0</v>
      </c>
      <c r="E126" s="29">
        <f t="shared" si="25"/>
        <v>20</v>
      </c>
      <c r="F126" s="29">
        <f t="shared" si="26"/>
        <v>40</v>
      </c>
      <c r="G126" s="29">
        <f t="shared" si="27"/>
        <v>860</v>
      </c>
      <c r="H126" s="28">
        <f t="shared" si="28"/>
        <v>12740</v>
      </c>
      <c r="I126" s="28">
        <f t="shared" si="29"/>
        <v>8100</v>
      </c>
      <c r="K126" s="26">
        <v>14</v>
      </c>
      <c r="L126" s="29">
        <v>2</v>
      </c>
      <c r="M126" s="29">
        <v>0</v>
      </c>
      <c r="N126" s="29">
        <f t="shared" si="30"/>
        <v>2.6</v>
      </c>
      <c r="O126" s="29">
        <f t="shared" si="31"/>
        <v>12.6</v>
      </c>
      <c r="P126" s="29">
        <f t="shared" si="32"/>
        <v>860</v>
      </c>
      <c r="Q126" s="28">
        <f t="shared" si="33"/>
        <v>61079.365079365081</v>
      </c>
      <c r="R126" s="28">
        <f t="shared" si="34"/>
        <v>34120.634920634919</v>
      </c>
      <c r="T126" s="26">
        <v>11</v>
      </c>
      <c r="U126" s="29">
        <v>4</v>
      </c>
      <c r="V126" s="29">
        <v>0</v>
      </c>
      <c r="W126" s="29">
        <f t="shared" si="35"/>
        <v>3.16</v>
      </c>
      <c r="X126" s="29">
        <f t="shared" si="36"/>
        <v>8.16</v>
      </c>
      <c r="Y126" s="29">
        <f t="shared" si="37"/>
        <v>1040</v>
      </c>
      <c r="Z126" s="28">
        <f t="shared" si="38"/>
        <v>113835.78431372548</v>
      </c>
      <c r="AA126" s="28">
        <f t="shared" si="39"/>
        <v>76186.274509803916</v>
      </c>
      <c r="AC126" s="26">
        <v>11</v>
      </c>
      <c r="AD126" s="29">
        <v>4</v>
      </c>
      <c r="AE126" s="29">
        <v>0</v>
      </c>
      <c r="AF126" s="29">
        <f t="shared" si="40"/>
        <v>1.4</v>
      </c>
      <c r="AG126" s="29">
        <f t="shared" si="41"/>
        <v>6.4</v>
      </c>
      <c r="AH126" s="29">
        <f t="shared" si="42"/>
        <v>1040</v>
      </c>
      <c r="AI126" s="28">
        <f t="shared" si="43"/>
        <v>145937.5</v>
      </c>
      <c r="AJ126" s="28">
        <f t="shared" si="44"/>
        <v>97590.625</v>
      </c>
      <c r="AL126" s="26">
        <v>2</v>
      </c>
      <c r="AM126" s="29">
        <v>3</v>
      </c>
      <c r="AN126" s="29">
        <v>0</v>
      </c>
      <c r="AO126" s="29">
        <f t="shared" si="45"/>
        <v>0.19999999999999998</v>
      </c>
      <c r="AP126" s="29">
        <f t="shared" si="46"/>
        <v>1.2</v>
      </c>
      <c r="AQ126" s="29">
        <f t="shared" si="47"/>
        <v>530</v>
      </c>
      <c r="AR126" s="28">
        <f t="shared" si="48"/>
        <v>804166.66666666674</v>
      </c>
      <c r="AS126" s="28">
        <f t="shared" si="49"/>
        <v>477983.33333333337</v>
      </c>
    </row>
    <row r="127" spans="2:45" hidden="1" x14ac:dyDescent="0.3">
      <c r="B127" s="26">
        <v>15</v>
      </c>
      <c r="C127" s="29">
        <v>2</v>
      </c>
      <c r="D127" s="29">
        <v>0</v>
      </c>
      <c r="E127" s="29">
        <f t="shared" si="25"/>
        <v>21</v>
      </c>
      <c r="F127" s="29">
        <f t="shared" si="26"/>
        <v>41</v>
      </c>
      <c r="G127" s="29">
        <f t="shared" si="27"/>
        <v>900</v>
      </c>
      <c r="H127" s="28">
        <f t="shared" si="28"/>
        <v>12526.829268292682</v>
      </c>
      <c r="I127" s="28">
        <f t="shared" si="29"/>
        <v>8000</v>
      </c>
      <c r="K127" s="26">
        <v>15</v>
      </c>
      <c r="L127" s="29">
        <v>2</v>
      </c>
      <c r="M127" s="29">
        <v>0</v>
      </c>
      <c r="N127" s="29">
        <f t="shared" si="30"/>
        <v>2.7</v>
      </c>
      <c r="O127" s="29">
        <f t="shared" si="31"/>
        <v>12.7</v>
      </c>
      <c r="P127" s="29">
        <f t="shared" si="32"/>
        <v>900</v>
      </c>
      <c r="Q127" s="28">
        <f t="shared" si="33"/>
        <v>60913.385826771657</v>
      </c>
      <c r="R127" s="28">
        <f t="shared" si="34"/>
        <v>34166.92913385827</v>
      </c>
      <c r="T127" s="26">
        <v>12</v>
      </c>
      <c r="U127" s="29">
        <v>4</v>
      </c>
      <c r="V127" s="29">
        <v>0</v>
      </c>
      <c r="W127" s="29">
        <f t="shared" si="35"/>
        <v>3.3600000000000003</v>
      </c>
      <c r="X127" s="29">
        <f t="shared" si="36"/>
        <v>8.36</v>
      </c>
      <c r="Y127" s="29">
        <f t="shared" si="37"/>
        <v>1080</v>
      </c>
      <c r="Z127" s="28">
        <f t="shared" si="38"/>
        <v>111590.9090909091</v>
      </c>
      <c r="AA127" s="28">
        <f t="shared" si="39"/>
        <v>74842.105263157893</v>
      </c>
      <c r="AC127" s="26">
        <v>12</v>
      </c>
      <c r="AD127" s="29">
        <v>4</v>
      </c>
      <c r="AE127" s="29">
        <v>0</v>
      </c>
      <c r="AF127" s="29">
        <f t="shared" si="40"/>
        <v>1.44</v>
      </c>
      <c r="AG127" s="29">
        <f t="shared" si="41"/>
        <v>6.4399999999999995</v>
      </c>
      <c r="AH127" s="29">
        <f t="shared" si="42"/>
        <v>1080</v>
      </c>
      <c r="AI127" s="28">
        <f t="shared" si="43"/>
        <v>145652.17391304349</v>
      </c>
      <c r="AJ127" s="28">
        <f t="shared" si="44"/>
        <v>97605.590062111805</v>
      </c>
      <c r="AL127" s="26">
        <v>3</v>
      </c>
      <c r="AM127" s="29">
        <v>3</v>
      </c>
      <c r="AN127" s="29">
        <v>0</v>
      </c>
      <c r="AO127" s="29">
        <f t="shared" si="45"/>
        <v>0.21</v>
      </c>
      <c r="AP127" s="29">
        <f t="shared" si="46"/>
        <v>1.21</v>
      </c>
      <c r="AQ127" s="29">
        <f t="shared" si="47"/>
        <v>570</v>
      </c>
      <c r="AR127" s="28">
        <f t="shared" si="48"/>
        <v>800826.44628099177</v>
      </c>
      <c r="AS127" s="28">
        <f t="shared" si="49"/>
        <v>477338.84297520661</v>
      </c>
    </row>
    <row r="128" spans="2:45" hidden="1" x14ac:dyDescent="0.3">
      <c r="B128" s="26">
        <v>0</v>
      </c>
      <c r="C128" s="29">
        <v>2</v>
      </c>
      <c r="D128" s="29">
        <v>0</v>
      </c>
      <c r="E128" s="29">
        <f t="shared" si="25"/>
        <v>6</v>
      </c>
      <c r="F128" s="29">
        <f t="shared" si="26"/>
        <v>26</v>
      </c>
      <c r="G128" s="29">
        <f t="shared" si="27"/>
        <v>300</v>
      </c>
      <c r="H128" s="28">
        <f t="shared" si="28"/>
        <v>17446.153846153848</v>
      </c>
      <c r="I128" s="28">
        <f t="shared" si="29"/>
        <v>10307.692307692309</v>
      </c>
      <c r="K128" s="26">
        <v>0</v>
      </c>
      <c r="L128" s="29">
        <v>2</v>
      </c>
      <c r="M128" s="29">
        <v>0</v>
      </c>
      <c r="N128" s="29">
        <f t="shared" si="30"/>
        <v>1.2</v>
      </c>
      <c r="O128" s="29">
        <f t="shared" si="31"/>
        <v>11.2</v>
      </c>
      <c r="P128" s="29">
        <f t="shared" si="32"/>
        <v>300</v>
      </c>
      <c r="Q128" s="28">
        <f t="shared" si="33"/>
        <v>63714.285714285717</v>
      </c>
      <c r="R128" s="28">
        <f t="shared" si="34"/>
        <v>33385.71428571429</v>
      </c>
      <c r="T128" s="26">
        <v>13</v>
      </c>
      <c r="U128" s="29">
        <v>4</v>
      </c>
      <c r="V128" s="29">
        <v>0</v>
      </c>
      <c r="W128" s="29">
        <f t="shared" si="35"/>
        <v>3.56</v>
      </c>
      <c r="X128" s="29">
        <f t="shared" si="36"/>
        <v>8.56</v>
      </c>
      <c r="Y128" s="29">
        <f t="shared" si="37"/>
        <v>1120</v>
      </c>
      <c r="Z128" s="28">
        <f t="shared" si="38"/>
        <v>109450.93457943924</v>
      </c>
      <c r="AA128" s="28">
        <f t="shared" si="39"/>
        <v>73560.747663551403</v>
      </c>
      <c r="AC128" s="26">
        <v>13</v>
      </c>
      <c r="AD128" s="29">
        <v>4</v>
      </c>
      <c r="AE128" s="29">
        <v>0</v>
      </c>
      <c r="AF128" s="29">
        <f t="shared" si="40"/>
        <v>1.48</v>
      </c>
      <c r="AG128" s="29">
        <f t="shared" si="41"/>
        <v>6.48</v>
      </c>
      <c r="AH128" s="29">
        <f t="shared" si="42"/>
        <v>1120</v>
      </c>
      <c r="AI128" s="28">
        <f t="shared" si="43"/>
        <v>145370.37037037036</v>
      </c>
      <c r="AJ128" s="28">
        <f t="shared" si="44"/>
        <v>97620.370370370365</v>
      </c>
      <c r="AL128" s="26">
        <v>4</v>
      </c>
      <c r="AM128" s="29">
        <v>3</v>
      </c>
      <c r="AN128" s="29">
        <v>0</v>
      </c>
      <c r="AO128" s="29">
        <f t="shared" si="45"/>
        <v>0.22</v>
      </c>
      <c r="AP128" s="29">
        <f t="shared" si="46"/>
        <v>1.22</v>
      </c>
      <c r="AQ128" s="29">
        <f t="shared" si="47"/>
        <v>610</v>
      </c>
      <c r="AR128" s="28">
        <f t="shared" si="48"/>
        <v>797540.98360655736</v>
      </c>
      <c r="AS128" s="28">
        <f t="shared" si="49"/>
        <v>476704.91803278687</v>
      </c>
    </row>
    <row r="129" spans="2:45" hidden="1" x14ac:dyDescent="0.3">
      <c r="B129" s="26">
        <v>1</v>
      </c>
      <c r="C129" s="29">
        <v>2</v>
      </c>
      <c r="D129" s="29">
        <v>0</v>
      </c>
      <c r="E129" s="29">
        <f t="shared" si="25"/>
        <v>7</v>
      </c>
      <c r="F129" s="29">
        <f t="shared" si="26"/>
        <v>27</v>
      </c>
      <c r="G129" s="29">
        <f t="shared" si="27"/>
        <v>340</v>
      </c>
      <c r="H129" s="28">
        <f t="shared" si="28"/>
        <v>16948.14814814815</v>
      </c>
      <c r="I129" s="28">
        <f t="shared" si="29"/>
        <v>10074.074074074075</v>
      </c>
      <c r="K129" s="26">
        <v>1</v>
      </c>
      <c r="L129" s="29">
        <v>2</v>
      </c>
      <c r="M129" s="29">
        <v>0</v>
      </c>
      <c r="N129" s="29">
        <f t="shared" si="30"/>
        <v>1.3</v>
      </c>
      <c r="O129" s="29">
        <f t="shared" si="31"/>
        <v>11.3</v>
      </c>
      <c r="P129" s="29">
        <f t="shared" si="32"/>
        <v>340</v>
      </c>
      <c r="Q129" s="28">
        <f t="shared" si="33"/>
        <v>63504.424778761058</v>
      </c>
      <c r="R129" s="28">
        <f t="shared" si="34"/>
        <v>33444.24778761062</v>
      </c>
      <c r="T129" s="26">
        <v>14</v>
      </c>
      <c r="U129" s="29">
        <v>4</v>
      </c>
      <c r="V129" s="29">
        <v>0</v>
      </c>
      <c r="W129" s="29">
        <f t="shared" si="35"/>
        <v>3.7600000000000002</v>
      </c>
      <c r="X129" s="29">
        <f t="shared" si="36"/>
        <v>8.76</v>
      </c>
      <c r="Y129" s="29">
        <f t="shared" si="37"/>
        <v>1160</v>
      </c>
      <c r="Z129" s="28">
        <f t="shared" si="38"/>
        <v>107408.67579908676</v>
      </c>
      <c r="AA129" s="28">
        <f t="shared" si="39"/>
        <v>72337.899543378997</v>
      </c>
      <c r="AC129" s="26">
        <v>14</v>
      </c>
      <c r="AD129" s="29">
        <v>4</v>
      </c>
      <c r="AE129" s="29">
        <v>0</v>
      </c>
      <c r="AF129" s="29">
        <f t="shared" si="40"/>
        <v>1.52</v>
      </c>
      <c r="AG129" s="29">
        <f t="shared" si="41"/>
        <v>6.52</v>
      </c>
      <c r="AH129" s="29">
        <f t="shared" si="42"/>
        <v>1160</v>
      </c>
      <c r="AI129" s="28">
        <f t="shared" si="43"/>
        <v>145092.02453987731</v>
      </c>
      <c r="AJ129" s="28">
        <f t="shared" si="44"/>
        <v>97634.969325153375</v>
      </c>
      <c r="AL129" s="26">
        <v>5</v>
      </c>
      <c r="AM129" s="29">
        <v>3</v>
      </c>
      <c r="AN129" s="29">
        <v>0</v>
      </c>
      <c r="AO129" s="29">
        <f t="shared" si="45"/>
        <v>0.22999999999999998</v>
      </c>
      <c r="AP129" s="29">
        <f t="shared" si="46"/>
        <v>1.23</v>
      </c>
      <c r="AQ129" s="29">
        <f t="shared" si="47"/>
        <v>650</v>
      </c>
      <c r="AR129" s="28">
        <f t="shared" si="48"/>
        <v>794308.94308943092</v>
      </c>
      <c r="AS129" s="28">
        <f t="shared" si="49"/>
        <v>476081.30081300816</v>
      </c>
    </row>
    <row r="130" spans="2:45" hidden="1" x14ac:dyDescent="0.3">
      <c r="B130" s="26">
        <v>2</v>
      </c>
      <c r="C130" s="29">
        <v>2</v>
      </c>
      <c r="D130" s="29">
        <v>0</v>
      </c>
      <c r="E130" s="29">
        <f t="shared" si="25"/>
        <v>8</v>
      </c>
      <c r="F130" s="29">
        <f t="shared" si="26"/>
        <v>28</v>
      </c>
      <c r="G130" s="29">
        <f t="shared" si="27"/>
        <v>380</v>
      </c>
      <c r="H130" s="28">
        <f t="shared" si="28"/>
        <v>16485.714285714286</v>
      </c>
      <c r="I130" s="28">
        <f t="shared" si="29"/>
        <v>9857.1428571428569</v>
      </c>
      <c r="K130" s="26">
        <v>2</v>
      </c>
      <c r="L130" s="29">
        <v>2</v>
      </c>
      <c r="M130" s="29">
        <v>0</v>
      </c>
      <c r="N130" s="29">
        <f t="shared" si="30"/>
        <v>1.4</v>
      </c>
      <c r="O130" s="29">
        <f t="shared" si="31"/>
        <v>11.4</v>
      </c>
      <c r="P130" s="29">
        <f t="shared" si="32"/>
        <v>380</v>
      </c>
      <c r="Q130" s="28">
        <f t="shared" si="33"/>
        <v>63298.245614035084</v>
      </c>
      <c r="R130" s="28">
        <f t="shared" si="34"/>
        <v>33501.754385964909</v>
      </c>
      <c r="T130" s="26">
        <v>15</v>
      </c>
      <c r="U130" s="29">
        <v>4</v>
      </c>
      <c r="V130" s="29">
        <v>0</v>
      </c>
      <c r="W130" s="29">
        <f t="shared" si="35"/>
        <v>3.96</v>
      </c>
      <c r="X130" s="29">
        <f t="shared" si="36"/>
        <v>8.9600000000000009</v>
      </c>
      <c r="Y130" s="29">
        <f t="shared" si="37"/>
        <v>1200</v>
      </c>
      <c r="Z130" s="28">
        <f t="shared" si="38"/>
        <v>105457.58928571428</v>
      </c>
      <c r="AA130" s="28">
        <f t="shared" si="39"/>
        <v>71169.642857142855</v>
      </c>
      <c r="AC130" s="26">
        <v>15</v>
      </c>
      <c r="AD130" s="29">
        <v>4</v>
      </c>
      <c r="AE130" s="29">
        <v>0</v>
      </c>
      <c r="AF130" s="29">
        <f t="shared" si="40"/>
        <v>1.56</v>
      </c>
      <c r="AG130" s="29">
        <f t="shared" si="41"/>
        <v>6.5600000000000005</v>
      </c>
      <c r="AH130" s="29">
        <f t="shared" si="42"/>
        <v>1200</v>
      </c>
      <c r="AI130" s="28">
        <f t="shared" si="43"/>
        <v>144817.07317073169</v>
      </c>
      <c r="AJ130" s="28">
        <f t="shared" si="44"/>
        <v>97649.390243902439</v>
      </c>
      <c r="AL130" s="26">
        <v>6</v>
      </c>
      <c r="AM130" s="29">
        <v>3</v>
      </c>
      <c r="AN130" s="29">
        <v>0</v>
      </c>
      <c r="AO130" s="29">
        <f t="shared" si="45"/>
        <v>0.24</v>
      </c>
      <c r="AP130" s="29">
        <f t="shared" si="46"/>
        <v>1.24</v>
      </c>
      <c r="AQ130" s="29">
        <f t="shared" si="47"/>
        <v>690</v>
      </c>
      <c r="AR130" s="28">
        <f t="shared" si="48"/>
        <v>791129.03225806449</v>
      </c>
      <c r="AS130" s="28">
        <f t="shared" si="49"/>
        <v>475467.74193548388</v>
      </c>
    </row>
    <row r="131" spans="2:45" hidden="1" x14ac:dyDescent="0.3">
      <c r="B131" s="26">
        <v>3</v>
      </c>
      <c r="C131" s="29">
        <v>2</v>
      </c>
      <c r="D131" s="29">
        <v>0</v>
      </c>
      <c r="E131" s="29">
        <f t="shared" si="25"/>
        <v>9</v>
      </c>
      <c r="F131" s="29">
        <f t="shared" si="26"/>
        <v>29</v>
      </c>
      <c r="G131" s="29">
        <f t="shared" si="27"/>
        <v>420</v>
      </c>
      <c r="H131" s="28">
        <f t="shared" si="28"/>
        <v>16055.172413793103</v>
      </c>
      <c r="I131" s="28">
        <f t="shared" si="29"/>
        <v>9655.1724137931033</v>
      </c>
      <c r="K131" s="26">
        <v>3</v>
      </c>
      <c r="L131" s="29">
        <v>2</v>
      </c>
      <c r="M131" s="29">
        <v>0</v>
      </c>
      <c r="N131" s="29">
        <f t="shared" si="30"/>
        <v>1.5</v>
      </c>
      <c r="O131" s="29">
        <f t="shared" si="31"/>
        <v>11.5</v>
      </c>
      <c r="P131" s="29">
        <f t="shared" si="32"/>
        <v>420</v>
      </c>
      <c r="Q131" s="28">
        <f t="shared" si="33"/>
        <v>63095.65217391304</v>
      </c>
      <c r="R131" s="28">
        <f t="shared" si="34"/>
        <v>33558.260869565216</v>
      </c>
      <c r="T131" s="26">
        <v>16</v>
      </c>
      <c r="U131" s="29">
        <v>4</v>
      </c>
      <c r="V131" s="29">
        <v>0</v>
      </c>
      <c r="W131" s="29">
        <f t="shared" si="35"/>
        <v>4.16</v>
      </c>
      <c r="X131" s="29">
        <f t="shared" si="36"/>
        <v>9.16</v>
      </c>
      <c r="Y131" s="29">
        <f t="shared" si="37"/>
        <v>1240</v>
      </c>
      <c r="Z131" s="28">
        <f t="shared" si="38"/>
        <v>103591.70305676856</v>
      </c>
      <c r="AA131" s="28">
        <f t="shared" si="39"/>
        <v>70052.401746724892</v>
      </c>
      <c r="AC131" s="26">
        <v>16</v>
      </c>
      <c r="AD131" s="29">
        <v>4</v>
      </c>
      <c r="AE131" s="29">
        <v>0</v>
      </c>
      <c r="AF131" s="29">
        <f t="shared" si="40"/>
        <v>1.6</v>
      </c>
      <c r="AG131" s="29">
        <f t="shared" si="41"/>
        <v>6.6</v>
      </c>
      <c r="AH131" s="29">
        <f t="shared" si="42"/>
        <v>1240</v>
      </c>
      <c r="AI131" s="28">
        <f t="shared" si="43"/>
        <v>144545.45454545456</v>
      </c>
      <c r="AJ131" s="28">
        <f t="shared" si="44"/>
        <v>97663.636363636368</v>
      </c>
      <c r="AL131" s="26">
        <v>7</v>
      </c>
      <c r="AM131" s="29">
        <v>3</v>
      </c>
      <c r="AN131" s="29">
        <v>0</v>
      </c>
      <c r="AO131" s="29">
        <f t="shared" si="45"/>
        <v>0.25</v>
      </c>
      <c r="AP131" s="29">
        <f t="shared" si="46"/>
        <v>1.25</v>
      </c>
      <c r="AQ131" s="29">
        <f t="shared" si="47"/>
        <v>730</v>
      </c>
      <c r="AR131" s="28">
        <f t="shared" si="48"/>
        <v>788000</v>
      </c>
      <c r="AS131" s="28">
        <f t="shared" si="49"/>
        <v>474864</v>
      </c>
    </row>
    <row r="132" spans="2:45" hidden="1" x14ac:dyDescent="0.3">
      <c r="B132" s="26">
        <v>4</v>
      </c>
      <c r="C132" s="29">
        <v>2</v>
      </c>
      <c r="D132" s="29">
        <v>0</v>
      </c>
      <c r="E132" s="29">
        <f t="shared" si="25"/>
        <v>10</v>
      </c>
      <c r="F132" s="29">
        <f t="shared" si="26"/>
        <v>30</v>
      </c>
      <c r="G132" s="29">
        <f t="shared" si="27"/>
        <v>460</v>
      </c>
      <c r="H132" s="28">
        <f t="shared" si="28"/>
        <v>15653.333333333334</v>
      </c>
      <c r="I132" s="28">
        <f t="shared" si="29"/>
        <v>9466.6666666666661</v>
      </c>
      <c r="K132" s="26">
        <v>4</v>
      </c>
      <c r="L132" s="29">
        <v>2</v>
      </c>
      <c r="M132" s="29">
        <v>0</v>
      </c>
      <c r="N132" s="29">
        <f t="shared" si="30"/>
        <v>1.6</v>
      </c>
      <c r="O132" s="29">
        <f t="shared" si="31"/>
        <v>11.6</v>
      </c>
      <c r="P132" s="29">
        <f t="shared" si="32"/>
        <v>460</v>
      </c>
      <c r="Q132" s="28">
        <f t="shared" si="33"/>
        <v>62896.551724137935</v>
      </c>
      <c r="R132" s="28">
        <f t="shared" si="34"/>
        <v>33613.793103448275</v>
      </c>
      <c r="T132" s="26">
        <v>17</v>
      </c>
      <c r="U132" s="29">
        <v>4</v>
      </c>
      <c r="V132" s="29">
        <v>0</v>
      </c>
      <c r="W132" s="29">
        <f t="shared" si="35"/>
        <v>4.3600000000000003</v>
      </c>
      <c r="X132" s="29">
        <f t="shared" si="36"/>
        <v>9.36</v>
      </c>
      <c r="Y132" s="29">
        <f t="shared" si="37"/>
        <v>1280</v>
      </c>
      <c r="Z132" s="28">
        <f t="shared" si="38"/>
        <v>101805.55555555556</v>
      </c>
      <c r="AA132" s="28">
        <f t="shared" si="39"/>
        <v>68982.905982905984</v>
      </c>
      <c r="AC132" s="26">
        <v>17</v>
      </c>
      <c r="AD132" s="29">
        <v>4</v>
      </c>
      <c r="AE132" s="29">
        <v>0</v>
      </c>
      <c r="AF132" s="29">
        <f t="shared" si="40"/>
        <v>1.6400000000000001</v>
      </c>
      <c r="AG132" s="29">
        <f t="shared" si="41"/>
        <v>6.6400000000000006</v>
      </c>
      <c r="AH132" s="29">
        <f t="shared" si="42"/>
        <v>1280</v>
      </c>
      <c r="AI132" s="28">
        <f t="shared" si="43"/>
        <v>144277.10843373492</v>
      </c>
      <c r="AJ132" s="28">
        <f t="shared" si="44"/>
        <v>97677.710843373483</v>
      </c>
      <c r="AL132" s="26">
        <v>8</v>
      </c>
      <c r="AM132" s="29">
        <v>3</v>
      </c>
      <c r="AN132" s="29">
        <v>0</v>
      </c>
      <c r="AO132" s="29">
        <f t="shared" si="45"/>
        <v>0.26</v>
      </c>
      <c r="AP132" s="29">
        <f t="shared" si="46"/>
        <v>1.26</v>
      </c>
      <c r="AQ132" s="29">
        <f t="shared" si="47"/>
        <v>770</v>
      </c>
      <c r="AR132" s="28">
        <f t="shared" si="48"/>
        <v>784920.63492063491</v>
      </c>
      <c r="AS132" s="28">
        <f t="shared" si="49"/>
        <v>474269.84126984124</v>
      </c>
    </row>
    <row r="133" spans="2:45" hidden="1" x14ac:dyDescent="0.3">
      <c r="B133" s="26">
        <v>5</v>
      </c>
      <c r="C133" s="29">
        <v>2</v>
      </c>
      <c r="D133" s="29">
        <v>0</v>
      </c>
      <c r="E133" s="29">
        <f t="shared" si="25"/>
        <v>11</v>
      </c>
      <c r="F133" s="29">
        <f t="shared" si="26"/>
        <v>31</v>
      </c>
      <c r="G133" s="29">
        <f t="shared" si="27"/>
        <v>500</v>
      </c>
      <c r="H133" s="28">
        <f t="shared" si="28"/>
        <v>15277.41935483871</v>
      </c>
      <c r="I133" s="28">
        <f t="shared" si="29"/>
        <v>9290.322580645161</v>
      </c>
      <c r="K133" s="26">
        <v>5</v>
      </c>
      <c r="L133" s="29">
        <v>2</v>
      </c>
      <c r="M133" s="29">
        <v>0</v>
      </c>
      <c r="N133" s="29">
        <f t="shared" si="30"/>
        <v>1.7</v>
      </c>
      <c r="O133" s="29">
        <f t="shared" si="31"/>
        <v>11.7</v>
      </c>
      <c r="P133" s="29">
        <f t="shared" si="32"/>
        <v>500</v>
      </c>
      <c r="Q133" s="28">
        <f t="shared" si="33"/>
        <v>62700.854700854703</v>
      </c>
      <c r="R133" s="28">
        <f t="shared" si="34"/>
        <v>33668.37606837607</v>
      </c>
      <c r="T133" s="26">
        <v>18</v>
      </c>
      <c r="U133" s="29">
        <v>4</v>
      </c>
      <c r="V133" s="29">
        <v>0</v>
      </c>
      <c r="W133" s="29">
        <f t="shared" si="35"/>
        <v>4.5600000000000005</v>
      </c>
      <c r="X133" s="29">
        <f t="shared" si="36"/>
        <v>9.56</v>
      </c>
      <c r="Y133" s="29">
        <f t="shared" si="37"/>
        <v>1320</v>
      </c>
      <c r="Z133" s="28">
        <f t="shared" si="38"/>
        <v>100094.14225941422</v>
      </c>
      <c r="AA133" s="28">
        <f t="shared" si="39"/>
        <v>67958.158995815902</v>
      </c>
      <c r="AC133" s="26">
        <v>18</v>
      </c>
      <c r="AD133" s="29">
        <v>4</v>
      </c>
      <c r="AE133" s="29">
        <v>0</v>
      </c>
      <c r="AF133" s="29">
        <f t="shared" si="40"/>
        <v>1.68</v>
      </c>
      <c r="AG133" s="29">
        <f t="shared" si="41"/>
        <v>6.68</v>
      </c>
      <c r="AH133" s="29">
        <f t="shared" si="42"/>
        <v>1320</v>
      </c>
      <c r="AI133" s="28">
        <f t="shared" si="43"/>
        <v>144011.9760479042</v>
      </c>
      <c r="AJ133" s="28">
        <f t="shared" si="44"/>
        <v>97691.616766467065</v>
      </c>
      <c r="AL133" s="26">
        <v>9</v>
      </c>
      <c r="AM133" s="29">
        <v>3</v>
      </c>
      <c r="AN133" s="29">
        <v>0</v>
      </c>
      <c r="AO133" s="29">
        <f t="shared" si="45"/>
        <v>0.27</v>
      </c>
      <c r="AP133" s="29">
        <f t="shared" si="46"/>
        <v>1.27</v>
      </c>
      <c r="AQ133" s="29">
        <f t="shared" si="47"/>
        <v>810</v>
      </c>
      <c r="AR133" s="28">
        <f t="shared" si="48"/>
        <v>781889.76377952751</v>
      </c>
      <c r="AS133" s="28">
        <f t="shared" si="49"/>
        <v>473685.03937007871</v>
      </c>
    </row>
    <row r="134" spans="2:45" hidden="1" x14ac:dyDescent="0.3">
      <c r="B134" s="26">
        <v>6</v>
      </c>
      <c r="C134" s="29">
        <v>2</v>
      </c>
      <c r="D134" s="29">
        <v>0</v>
      </c>
      <c r="E134" s="29">
        <f t="shared" si="25"/>
        <v>12</v>
      </c>
      <c r="F134" s="29">
        <f t="shared" si="26"/>
        <v>32</v>
      </c>
      <c r="G134" s="29">
        <f t="shared" si="27"/>
        <v>540</v>
      </c>
      <c r="H134" s="28">
        <f t="shared" si="28"/>
        <v>14925</v>
      </c>
      <c r="I134" s="28">
        <f t="shared" si="29"/>
        <v>9125</v>
      </c>
      <c r="K134" s="26">
        <v>6</v>
      </c>
      <c r="L134" s="29">
        <v>2</v>
      </c>
      <c r="M134" s="29">
        <v>0</v>
      </c>
      <c r="N134" s="29">
        <f t="shared" si="30"/>
        <v>1.8</v>
      </c>
      <c r="O134" s="29">
        <f t="shared" si="31"/>
        <v>11.8</v>
      </c>
      <c r="P134" s="29">
        <f t="shared" si="32"/>
        <v>540</v>
      </c>
      <c r="Q134" s="28">
        <f t="shared" si="33"/>
        <v>62508.474576271183</v>
      </c>
      <c r="R134" s="28">
        <f t="shared" si="34"/>
        <v>33722.033898305082</v>
      </c>
      <c r="T134" s="26">
        <v>19</v>
      </c>
      <c r="U134" s="29">
        <v>4</v>
      </c>
      <c r="V134" s="29">
        <v>0</v>
      </c>
      <c r="W134" s="29">
        <f t="shared" si="35"/>
        <v>4.76</v>
      </c>
      <c r="X134" s="29">
        <f t="shared" si="36"/>
        <v>9.76</v>
      </c>
      <c r="Y134" s="29">
        <f t="shared" si="37"/>
        <v>1360</v>
      </c>
      <c r="Z134" s="28">
        <f t="shared" si="38"/>
        <v>98452.868852459025</v>
      </c>
      <c r="AA134" s="28">
        <f t="shared" si="39"/>
        <v>66975.409836065577</v>
      </c>
      <c r="AC134" s="26">
        <v>19</v>
      </c>
      <c r="AD134" s="29">
        <v>4</v>
      </c>
      <c r="AE134" s="29">
        <v>0</v>
      </c>
      <c r="AF134" s="29">
        <f t="shared" si="40"/>
        <v>1.72</v>
      </c>
      <c r="AG134" s="29">
        <f t="shared" si="41"/>
        <v>6.72</v>
      </c>
      <c r="AH134" s="29">
        <f t="shared" si="42"/>
        <v>1360</v>
      </c>
      <c r="AI134" s="28">
        <f t="shared" si="43"/>
        <v>143750</v>
      </c>
      <c r="AJ134" s="28">
        <f t="shared" si="44"/>
        <v>97705.357142857145</v>
      </c>
      <c r="AL134" s="26">
        <v>10</v>
      </c>
      <c r="AM134" s="29">
        <v>3</v>
      </c>
      <c r="AN134" s="29">
        <v>0</v>
      </c>
      <c r="AO134" s="29">
        <f t="shared" si="45"/>
        <v>0.28000000000000003</v>
      </c>
      <c r="AP134" s="29">
        <f t="shared" si="46"/>
        <v>1.28</v>
      </c>
      <c r="AQ134" s="29">
        <f t="shared" si="47"/>
        <v>850</v>
      </c>
      <c r="AR134" s="28">
        <f t="shared" si="48"/>
        <v>778906.25</v>
      </c>
      <c r="AS134" s="28">
        <f t="shared" si="49"/>
        <v>473109.375</v>
      </c>
    </row>
    <row r="135" spans="2:45" hidden="1" x14ac:dyDescent="0.3">
      <c r="B135" s="26">
        <v>7</v>
      </c>
      <c r="C135" s="29">
        <v>2</v>
      </c>
      <c r="D135" s="29">
        <v>0</v>
      </c>
      <c r="E135" s="29">
        <f t="shared" si="25"/>
        <v>13</v>
      </c>
      <c r="F135" s="29">
        <f t="shared" si="26"/>
        <v>33</v>
      </c>
      <c r="G135" s="29">
        <f t="shared" si="27"/>
        <v>580</v>
      </c>
      <c r="H135" s="28">
        <f t="shared" si="28"/>
        <v>14593.939393939394</v>
      </c>
      <c r="I135" s="28">
        <f t="shared" si="29"/>
        <v>8969.69696969697</v>
      </c>
      <c r="K135" s="26">
        <v>7</v>
      </c>
      <c r="L135" s="29">
        <v>2</v>
      </c>
      <c r="M135" s="29">
        <v>0</v>
      </c>
      <c r="N135" s="29">
        <f t="shared" si="30"/>
        <v>1.9</v>
      </c>
      <c r="O135" s="29">
        <f t="shared" si="31"/>
        <v>11.9</v>
      </c>
      <c r="P135" s="29">
        <f t="shared" si="32"/>
        <v>580</v>
      </c>
      <c r="Q135" s="28">
        <f t="shared" si="33"/>
        <v>62319.327731092439</v>
      </c>
      <c r="R135" s="28">
        <f t="shared" si="34"/>
        <v>33774.789915966387</v>
      </c>
      <c r="T135" s="26">
        <v>20</v>
      </c>
      <c r="U135" s="29">
        <v>4</v>
      </c>
      <c r="V135" s="29">
        <v>0</v>
      </c>
      <c r="W135" s="29">
        <f t="shared" si="35"/>
        <v>4.96</v>
      </c>
      <c r="X135" s="29">
        <f t="shared" si="36"/>
        <v>9.9600000000000009</v>
      </c>
      <c r="Y135" s="29">
        <f t="shared" si="37"/>
        <v>1400</v>
      </c>
      <c r="Z135" s="28">
        <f t="shared" si="38"/>
        <v>96877.510040160632</v>
      </c>
      <c r="AA135" s="28">
        <f t="shared" si="39"/>
        <v>66032.128514056225</v>
      </c>
      <c r="AC135" s="26">
        <v>20</v>
      </c>
      <c r="AD135" s="29">
        <v>4</v>
      </c>
      <c r="AE135" s="29">
        <v>0</v>
      </c>
      <c r="AF135" s="29">
        <f t="shared" si="40"/>
        <v>1.76</v>
      </c>
      <c r="AG135" s="29">
        <f t="shared" si="41"/>
        <v>6.76</v>
      </c>
      <c r="AH135" s="29">
        <f t="shared" si="42"/>
        <v>1400</v>
      </c>
      <c r="AI135" s="28">
        <f t="shared" si="43"/>
        <v>143491.12426035502</v>
      </c>
      <c r="AJ135" s="28">
        <f t="shared" si="44"/>
        <v>97718.934911242613</v>
      </c>
      <c r="AL135" s="26">
        <v>11</v>
      </c>
      <c r="AM135" s="29">
        <v>3</v>
      </c>
      <c r="AN135" s="29">
        <v>0</v>
      </c>
      <c r="AO135" s="29">
        <f t="shared" si="45"/>
        <v>0.28999999999999998</v>
      </c>
      <c r="AP135" s="29">
        <f t="shared" si="46"/>
        <v>1.29</v>
      </c>
      <c r="AQ135" s="29">
        <f t="shared" si="47"/>
        <v>890</v>
      </c>
      <c r="AR135" s="28">
        <f t="shared" si="48"/>
        <v>775968.99224806204</v>
      </c>
      <c r="AS135" s="28">
        <f t="shared" si="49"/>
        <v>472542.63565891469</v>
      </c>
    </row>
    <row r="136" spans="2:45" hidden="1" x14ac:dyDescent="0.3">
      <c r="B136" s="26">
        <v>8</v>
      </c>
      <c r="C136" s="29">
        <v>2</v>
      </c>
      <c r="D136" s="29">
        <v>0</v>
      </c>
      <c r="E136" s="29">
        <f t="shared" si="25"/>
        <v>14</v>
      </c>
      <c r="F136" s="29">
        <f t="shared" si="26"/>
        <v>34</v>
      </c>
      <c r="G136" s="29">
        <f t="shared" si="27"/>
        <v>620</v>
      </c>
      <c r="H136" s="28">
        <f t="shared" si="28"/>
        <v>14282.35294117647</v>
      </c>
      <c r="I136" s="28">
        <f t="shared" si="29"/>
        <v>8823.5294117647063</v>
      </c>
      <c r="K136" s="26">
        <v>8</v>
      </c>
      <c r="L136" s="29">
        <v>2</v>
      </c>
      <c r="M136" s="29">
        <v>0</v>
      </c>
      <c r="N136" s="29">
        <f t="shared" si="30"/>
        <v>2</v>
      </c>
      <c r="O136" s="29">
        <f t="shared" si="31"/>
        <v>12</v>
      </c>
      <c r="P136" s="29">
        <f t="shared" si="32"/>
        <v>620</v>
      </c>
      <c r="Q136" s="28">
        <f t="shared" si="33"/>
        <v>62133.333333333336</v>
      </c>
      <c r="R136" s="28">
        <f t="shared" si="34"/>
        <v>33826.666666666664</v>
      </c>
      <c r="T136" s="26">
        <v>0</v>
      </c>
      <c r="U136" s="29">
        <v>5</v>
      </c>
      <c r="V136" s="29">
        <v>0</v>
      </c>
      <c r="W136" s="29">
        <f t="shared" si="35"/>
        <v>1.2</v>
      </c>
      <c r="X136" s="29">
        <f t="shared" si="36"/>
        <v>6.2</v>
      </c>
      <c r="Y136" s="29">
        <f t="shared" si="37"/>
        <v>750</v>
      </c>
      <c r="Z136" s="28">
        <f t="shared" si="38"/>
        <v>145145.16129032258</v>
      </c>
      <c r="AA136" s="28">
        <f t="shared" si="39"/>
        <v>95593.548387096773</v>
      </c>
      <c r="AC136" s="26">
        <v>0</v>
      </c>
      <c r="AD136" s="29">
        <v>5</v>
      </c>
      <c r="AE136" s="29">
        <v>0</v>
      </c>
      <c r="AF136" s="29">
        <f t="shared" si="40"/>
        <v>1.2</v>
      </c>
      <c r="AG136" s="29">
        <f t="shared" si="41"/>
        <v>6.2</v>
      </c>
      <c r="AH136" s="29">
        <f t="shared" si="42"/>
        <v>750</v>
      </c>
      <c r="AI136" s="28">
        <f t="shared" si="43"/>
        <v>145967.74193548388</v>
      </c>
      <c r="AJ136" s="28">
        <f t="shared" si="44"/>
        <v>96061.290322580637</v>
      </c>
      <c r="AL136" s="26">
        <v>12</v>
      </c>
      <c r="AM136" s="29">
        <v>3</v>
      </c>
      <c r="AN136" s="29">
        <v>0</v>
      </c>
      <c r="AO136" s="29">
        <f t="shared" si="45"/>
        <v>0.3</v>
      </c>
      <c r="AP136" s="29">
        <f t="shared" si="46"/>
        <v>1.3</v>
      </c>
      <c r="AQ136" s="29">
        <f t="shared" si="47"/>
        <v>930</v>
      </c>
      <c r="AR136" s="28">
        <f t="shared" si="48"/>
        <v>773076.92307692301</v>
      </c>
      <c r="AS136" s="28">
        <f t="shared" si="49"/>
        <v>471984.61538461538</v>
      </c>
    </row>
    <row r="137" spans="2:45" hidden="1" x14ac:dyDescent="0.3">
      <c r="B137" s="26">
        <v>9</v>
      </c>
      <c r="C137" s="29">
        <v>2</v>
      </c>
      <c r="D137" s="29">
        <v>0</v>
      </c>
      <c r="E137" s="29">
        <f t="shared" si="25"/>
        <v>15</v>
      </c>
      <c r="F137" s="29">
        <f t="shared" si="26"/>
        <v>35</v>
      </c>
      <c r="G137" s="29">
        <f t="shared" si="27"/>
        <v>660</v>
      </c>
      <c r="H137" s="28">
        <f t="shared" si="28"/>
        <v>13988.571428571429</v>
      </c>
      <c r="I137" s="28">
        <f t="shared" si="29"/>
        <v>8685.7142857142862</v>
      </c>
      <c r="K137" s="26">
        <v>9</v>
      </c>
      <c r="L137" s="29">
        <v>2</v>
      </c>
      <c r="M137" s="29">
        <v>0</v>
      </c>
      <c r="N137" s="29">
        <f t="shared" si="30"/>
        <v>2.1</v>
      </c>
      <c r="O137" s="29">
        <f t="shared" si="31"/>
        <v>12.1</v>
      </c>
      <c r="P137" s="29">
        <f t="shared" si="32"/>
        <v>660</v>
      </c>
      <c r="Q137" s="28">
        <f t="shared" si="33"/>
        <v>61950.413223140495</v>
      </c>
      <c r="R137" s="28">
        <f t="shared" si="34"/>
        <v>33877.685950413223</v>
      </c>
      <c r="T137" s="26">
        <v>1</v>
      </c>
      <c r="U137" s="29">
        <v>5</v>
      </c>
      <c r="V137" s="29">
        <v>0</v>
      </c>
      <c r="W137" s="29">
        <f t="shared" si="35"/>
        <v>1.4</v>
      </c>
      <c r="X137" s="29">
        <f t="shared" si="36"/>
        <v>6.4</v>
      </c>
      <c r="Y137" s="29">
        <f t="shared" si="37"/>
        <v>790</v>
      </c>
      <c r="Z137" s="28">
        <f t="shared" si="38"/>
        <v>141234.375</v>
      </c>
      <c r="AA137" s="28">
        <f t="shared" si="39"/>
        <v>93231.25</v>
      </c>
      <c r="AC137" s="26">
        <v>1</v>
      </c>
      <c r="AD137" s="29">
        <v>5</v>
      </c>
      <c r="AE137" s="29">
        <v>0</v>
      </c>
      <c r="AF137" s="29">
        <f t="shared" si="40"/>
        <v>1.24</v>
      </c>
      <c r="AG137" s="29">
        <f t="shared" si="41"/>
        <v>6.24</v>
      </c>
      <c r="AH137" s="29">
        <f t="shared" si="42"/>
        <v>790</v>
      </c>
      <c r="AI137" s="28">
        <f t="shared" si="43"/>
        <v>145673.07692307691</v>
      </c>
      <c r="AJ137" s="28">
        <f t="shared" si="44"/>
        <v>96086.538461538454</v>
      </c>
      <c r="AL137" s="26">
        <v>13</v>
      </c>
      <c r="AM137" s="29">
        <v>3</v>
      </c>
      <c r="AN137" s="29">
        <v>0</v>
      </c>
      <c r="AO137" s="29">
        <f t="shared" si="45"/>
        <v>0.31</v>
      </c>
      <c r="AP137" s="29">
        <f t="shared" si="46"/>
        <v>1.31</v>
      </c>
      <c r="AQ137" s="29">
        <f t="shared" si="47"/>
        <v>970</v>
      </c>
      <c r="AR137" s="28">
        <f t="shared" si="48"/>
        <v>770229.00763358781</v>
      </c>
      <c r="AS137" s="28">
        <f t="shared" si="49"/>
        <v>471435.11450381676</v>
      </c>
    </row>
    <row r="138" spans="2:45" hidden="1" x14ac:dyDescent="0.3">
      <c r="B138" s="26">
        <v>10</v>
      </c>
      <c r="C138" s="29">
        <v>2</v>
      </c>
      <c r="D138" s="29">
        <v>0</v>
      </c>
      <c r="E138" s="29">
        <f t="shared" si="25"/>
        <v>16</v>
      </c>
      <c r="F138" s="29">
        <f t="shared" si="26"/>
        <v>36</v>
      </c>
      <c r="G138" s="29">
        <f t="shared" si="27"/>
        <v>700</v>
      </c>
      <c r="H138" s="28">
        <f t="shared" si="28"/>
        <v>13711.111111111111</v>
      </c>
      <c r="I138" s="28">
        <f t="shared" si="29"/>
        <v>8555.5555555555547</v>
      </c>
      <c r="K138" s="26">
        <v>10</v>
      </c>
      <c r="L138" s="29">
        <v>2</v>
      </c>
      <c r="M138" s="29">
        <v>0</v>
      </c>
      <c r="N138" s="29">
        <f t="shared" si="30"/>
        <v>2.2000000000000002</v>
      </c>
      <c r="O138" s="29">
        <f t="shared" si="31"/>
        <v>12.2</v>
      </c>
      <c r="P138" s="29">
        <f t="shared" si="32"/>
        <v>700</v>
      </c>
      <c r="Q138" s="28">
        <f t="shared" si="33"/>
        <v>61770.491803278695</v>
      </c>
      <c r="R138" s="28">
        <f t="shared" si="34"/>
        <v>33927.868852459018</v>
      </c>
      <c r="T138" s="26">
        <v>2</v>
      </c>
      <c r="U138" s="29">
        <v>5</v>
      </c>
      <c r="V138" s="29">
        <v>0</v>
      </c>
      <c r="W138" s="29">
        <f t="shared" si="35"/>
        <v>1.6</v>
      </c>
      <c r="X138" s="29">
        <f t="shared" si="36"/>
        <v>6.6</v>
      </c>
      <c r="Y138" s="29">
        <f t="shared" si="37"/>
        <v>830</v>
      </c>
      <c r="Z138" s="28">
        <f t="shared" si="38"/>
        <v>137560.60606060608</v>
      </c>
      <c r="AA138" s="28">
        <f t="shared" si="39"/>
        <v>91012.121212121216</v>
      </c>
      <c r="AC138" s="26">
        <v>2</v>
      </c>
      <c r="AD138" s="29">
        <v>5</v>
      </c>
      <c r="AE138" s="29">
        <v>0</v>
      </c>
      <c r="AF138" s="29">
        <f t="shared" si="40"/>
        <v>1.28</v>
      </c>
      <c r="AG138" s="29">
        <f t="shared" si="41"/>
        <v>6.28</v>
      </c>
      <c r="AH138" s="29">
        <f t="shared" si="42"/>
        <v>830</v>
      </c>
      <c r="AI138" s="28">
        <f t="shared" si="43"/>
        <v>145382.16560509554</v>
      </c>
      <c r="AJ138" s="28">
        <f t="shared" si="44"/>
        <v>96111.464968152868</v>
      </c>
      <c r="AL138" s="26">
        <v>14</v>
      </c>
      <c r="AM138" s="29">
        <v>3</v>
      </c>
      <c r="AN138" s="29">
        <v>0</v>
      </c>
      <c r="AO138" s="29">
        <f t="shared" si="45"/>
        <v>0.32</v>
      </c>
      <c r="AP138" s="29">
        <f t="shared" si="46"/>
        <v>1.32</v>
      </c>
      <c r="AQ138" s="29">
        <f t="shared" si="47"/>
        <v>1010</v>
      </c>
      <c r="AR138" s="28">
        <f t="shared" si="48"/>
        <v>767424.24242424243</v>
      </c>
      <c r="AS138" s="28">
        <f t="shared" si="49"/>
        <v>470893.93939393939</v>
      </c>
    </row>
    <row r="139" spans="2:45" hidden="1" x14ac:dyDescent="0.3">
      <c r="B139" s="26">
        <v>11</v>
      </c>
      <c r="C139" s="29">
        <v>2</v>
      </c>
      <c r="D139" s="29">
        <v>0</v>
      </c>
      <c r="E139" s="29">
        <f t="shared" si="25"/>
        <v>17</v>
      </c>
      <c r="F139" s="29">
        <f t="shared" si="26"/>
        <v>37</v>
      </c>
      <c r="G139" s="29">
        <f t="shared" si="27"/>
        <v>740</v>
      </c>
      <c r="H139" s="28">
        <f t="shared" si="28"/>
        <v>13448.648648648648</v>
      </c>
      <c r="I139" s="28">
        <f t="shared" si="29"/>
        <v>8432.4324324324316</v>
      </c>
      <c r="K139" s="26">
        <v>11</v>
      </c>
      <c r="L139" s="29">
        <v>2</v>
      </c>
      <c r="M139" s="29">
        <v>0</v>
      </c>
      <c r="N139" s="29">
        <f t="shared" si="30"/>
        <v>2.2999999999999998</v>
      </c>
      <c r="O139" s="29">
        <f t="shared" si="31"/>
        <v>12.3</v>
      </c>
      <c r="P139" s="29">
        <f t="shared" si="32"/>
        <v>740</v>
      </c>
      <c r="Q139" s="28">
        <f t="shared" si="33"/>
        <v>61593.495934959348</v>
      </c>
      <c r="R139" s="28">
        <f t="shared" si="34"/>
        <v>33977.235772357722</v>
      </c>
      <c r="T139" s="26">
        <v>3</v>
      </c>
      <c r="U139" s="29">
        <v>5</v>
      </c>
      <c r="V139" s="29">
        <v>0</v>
      </c>
      <c r="W139" s="29">
        <f t="shared" si="35"/>
        <v>1.8</v>
      </c>
      <c r="X139" s="29">
        <f t="shared" si="36"/>
        <v>6.8</v>
      </c>
      <c r="Y139" s="29">
        <f t="shared" si="37"/>
        <v>870</v>
      </c>
      <c r="Z139" s="28">
        <f t="shared" si="38"/>
        <v>134102.9411764706</v>
      </c>
      <c r="AA139" s="28">
        <f t="shared" si="39"/>
        <v>88923.529411764714</v>
      </c>
      <c r="AC139" s="26">
        <v>3</v>
      </c>
      <c r="AD139" s="29">
        <v>5</v>
      </c>
      <c r="AE139" s="29">
        <v>0</v>
      </c>
      <c r="AF139" s="29">
        <f t="shared" si="40"/>
        <v>1.3199999999999998</v>
      </c>
      <c r="AG139" s="29">
        <f t="shared" si="41"/>
        <v>6.32</v>
      </c>
      <c r="AH139" s="29">
        <f t="shared" si="42"/>
        <v>870</v>
      </c>
      <c r="AI139" s="28">
        <f t="shared" si="43"/>
        <v>145094.93670886074</v>
      </c>
      <c r="AJ139" s="28">
        <f t="shared" si="44"/>
        <v>96136.075949367078</v>
      </c>
      <c r="AL139" s="26">
        <v>15</v>
      </c>
      <c r="AM139" s="29">
        <v>3</v>
      </c>
      <c r="AN139" s="29">
        <v>0</v>
      </c>
      <c r="AO139" s="29">
        <f t="shared" si="45"/>
        <v>0.32999999999999996</v>
      </c>
      <c r="AP139" s="29">
        <f t="shared" si="46"/>
        <v>1.33</v>
      </c>
      <c r="AQ139" s="29">
        <f t="shared" si="47"/>
        <v>1050</v>
      </c>
      <c r="AR139" s="28">
        <f t="shared" si="48"/>
        <v>764661.65413533826</v>
      </c>
      <c r="AS139" s="28">
        <f t="shared" si="49"/>
        <v>470360.90225563908</v>
      </c>
    </row>
    <row r="140" spans="2:45" hidden="1" x14ac:dyDescent="0.3">
      <c r="B140" s="26">
        <v>12</v>
      </c>
      <c r="C140" s="29">
        <v>2</v>
      </c>
      <c r="D140" s="29">
        <v>0</v>
      </c>
      <c r="E140" s="29">
        <f t="shared" si="25"/>
        <v>18</v>
      </c>
      <c r="F140" s="29">
        <f t="shared" si="26"/>
        <v>38</v>
      </c>
      <c r="G140" s="29">
        <f t="shared" si="27"/>
        <v>780</v>
      </c>
      <c r="H140" s="28">
        <f t="shared" si="28"/>
        <v>13200</v>
      </c>
      <c r="I140" s="28">
        <f t="shared" si="29"/>
        <v>8315.78947368421</v>
      </c>
      <c r="K140" s="26">
        <v>12</v>
      </c>
      <c r="L140" s="29">
        <v>2</v>
      </c>
      <c r="M140" s="29">
        <v>0</v>
      </c>
      <c r="N140" s="29">
        <f t="shared" si="30"/>
        <v>2.4000000000000004</v>
      </c>
      <c r="O140" s="29">
        <f t="shared" si="31"/>
        <v>12.4</v>
      </c>
      <c r="P140" s="29">
        <f t="shared" si="32"/>
        <v>780</v>
      </c>
      <c r="Q140" s="28">
        <f t="shared" si="33"/>
        <v>61419.354838709674</v>
      </c>
      <c r="R140" s="28">
        <f t="shared" si="34"/>
        <v>34025.806451612902</v>
      </c>
      <c r="T140" s="26">
        <v>4</v>
      </c>
      <c r="U140" s="29">
        <v>5</v>
      </c>
      <c r="V140" s="29">
        <v>0</v>
      </c>
      <c r="W140" s="29">
        <f t="shared" si="35"/>
        <v>2</v>
      </c>
      <c r="X140" s="29">
        <f t="shared" si="36"/>
        <v>7</v>
      </c>
      <c r="Y140" s="29">
        <f t="shared" si="37"/>
        <v>910</v>
      </c>
      <c r="Z140" s="28">
        <f t="shared" si="38"/>
        <v>130842.85714285714</v>
      </c>
      <c r="AA140" s="28">
        <f t="shared" si="39"/>
        <v>86954.28571428571</v>
      </c>
      <c r="AC140" s="26">
        <v>4</v>
      </c>
      <c r="AD140" s="29">
        <v>5</v>
      </c>
      <c r="AE140" s="29">
        <v>0</v>
      </c>
      <c r="AF140" s="29">
        <f t="shared" si="40"/>
        <v>1.3599999999999999</v>
      </c>
      <c r="AG140" s="29">
        <f t="shared" si="41"/>
        <v>6.3599999999999994</v>
      </c>
      <c r="AH140" s="29">
        <f t="shared" si="42"/>
        <v>910</v>
      </c>
      <c r="AI140" s="28">
        <f t="shared" si="43"/>
        <v>144811.32075471699</v>
      </c>
      <c r="AJ140" s="28">
        <f t="shared" si="44"/>
        <v>96160.377358490572</v>
      </c>
      <c r="AL140" s="26">
        <v>16</v>
      </c>
      <c r="AM140" s="29">
        <v>3</v>
      </c>
      <c r="AN140" s="29">
        <v>0</v>
      </c>
      <c r="AO140" s="29">
        <f t="shared" si="45"/>
        <v>0.33999999999999997</v>
      </c>
      <c r="AP140" s="29">
        <f t="shared" si="46"/>
        <v>1.3399999999999999</v>
      </c>
      <c r="AQ140" s="29">
        <f t="shared" si="47"/>
        <v>1090</v>
      </c>
      <c r="AR140" s="28">
        <f t="shared" si="48"/>
        <v>761940.29850746272</v>
      </c>
      <c r="AS140" s="28">
        <f t="shared" si="49"/>
        <v>469835.82089552243</v>
      </c>
    </row>
    <row r="141" spans="2:45" hidden="1" x14ac:dyDescent="0.3">
      <c r="B141" s="26">
        <v>13</v>
      </c>
      <c r="C141" s="29">
        <v>2</v>
      </c>
      <c r="D141" s="29">
        <v>0</v>
      </c>
      <c r="E141" s="29">
        <f t="shared" si="25"/>
        <v>19</v>
      </c>
      <c r="F141" s="29">
        <f t="shared" si="26"/>
        <v>39</v>
      </c>
      <c r="G141" s="29">
        <f t="shared" si="27"/>
        <v>820</v>
      </c>
      <c r="H141" s="28">
        <f t="shared" si="28"/>
        <v>12964.102564102564</v>
      </c>
      <c r="I141" s="28">
        <f t="shared" si="29"/>
        <v>8205.1282051282051</v>
      </c>
      <c r="K141" s="26">
        <v>13</v>
      </c>
      <c r="L141" s="29">
        <v>2</v>
      </c>
      <c r="M141" s="29">
        <v>0</v>
      </c>
      <c r="N141" s="29">
        <f t="shared" si="30"/>
        <v>2.5</v>
      </c>
      <c r="O141" s="29">
        <f t="shared" si="31"/>
        <v>12.5</v>
      </c>
      <c r="P141" s="29">
        <f t="shared" si="32"/>
        <v>820</v>
      </c>
      <c r="Q141" s="28">
        <f t="shared" si="33"/>
        <v>61248</v>
      </c>
      <c r="R141" s="28">
        <f t="shared" si="34"/>
        <v>34073.599999999999</v>
      </c>
      <c r="T141" s="26">
        <v>5</v>
      </c>
      <c r="U141" s="29">
        <v>5</v>
      </c>
      <c r="V141" s="29">
        <v>0</v>
      </c>
      <c r="W141" s="29">
        <f t="shared" si="35"/>
        <v>2.2000000000000002</v>
      </c>
      <c r="X141" s="29">
        <f t="shared" si="36"/>
        <v>7.2</v>
      </c>
      <c r="Y141" s="29">
        <f t="shared" si="37"/>
        <v>950</v>
      </c>
      <c r="Z141" s="28">
        <f t="shared" si="38"/>
        <v>127763.88888888889</v>
      </c>
      <c r="AA141" s="28">
        <f t="shared" si="39"/>
        <v>85094.444444444438</v>
      </c>
      <c r="AC141" s="26">
        <v>5</v>
      </c>
      <c r="AD141" s="29">
        <v>5</v>
      </c>
      <c r="AE141" s="29">
        <v>0</v>
      </c>
      <c r="AF141" s="29">
        <f t="shared" si="40"/>
        <v>1.4</v>
      </c>
      <c r="AG141" s="29">
        <f t="shared" si="41"/>
        <v>6.4</v>
      </c>
      <c r="AH141" s="29">
        <f t="shared" si="42"/>
        <v>950</v>
      </c>
      <c r="AI141" s="28">
        <f t="shared" si="43"/>
        <v>144531.25</v>
      </c>
      <c r="AJ141" s="28">
        <f t="shared" si="44"/>
        <v>96184.375</v>
      </c>
      <c r="AL141" s="26">
        <v>17</v>
      </c>
      <c r="AM141" s="29">
        <v>3</v>
      </c>
      <c r="AN141" s="29">
        <v>0</v>
      </c>
      <c r="AO141" s="29">
        <f t="shared" si="45"/>
        <v>0.35</v>
      </c>
      <c r="AP141" s="29">
        <f t="shared" si="46"/>
        <v>1.35</v>
      </c>
      <c r="AQ141" s="29">
        <f t="shared" si="47"/>
        <v>1130</v>
      </c>
      <c r="AR141" s="28">
        <f t="shared" si="48"/>
        <v>759259.25925925921</v>
      </c>
      <c r="AS141" s="28">
        <f t="shared" si="49"/>
        <v>469318.51851851848</v>
      </c>
    </row>
    <row r="142" spans="2:45" hidden="1" x14ac:dyDescent="0.3">
      <c r="B142" s="26">
        <v>14</v>
      </c>
      <c r="C142" s="29">
        <v>2</v>
      </c>
      <c r="D142" s="29">
        <v>0</v>
      </c>
      <c r="E142" s="29">
        <f t="shared" si="25"/>
        <v>20</v>
      </c>
      <c r="F142" s="29">
        <f t="shared" si="26"/>
        <v>40</v>
      </c>
      <c r="G142" s="29">
        <f t="shared" si="27"/>
        <v>860</v>
      </c>
      <c r="H142" s="28">
        <f t="shared" si="28"/>
        <v>12740</v>
      </c>
      <c r="I142" s="28">
        <f t="shared" si="29"/>
        <v>8100</v>
      </c>
      <c r="K142" s="26">
        <v>14</v>
      </c>
      <c r="L142" s="29">
        <v>2</v>
      </c>
      <c r="M142" s="29">
        <v>0</v>
      </c>
      <c r="N142" s="29">
        <f t="shared" si="30"/>
        <v>2.6</v>
      </c>
      <c r="O142" s="29">
        <f t="shared" si="31"/>
        <v>12.6</v>
      </c>
      <c r="P142" s="29">
        <f t="shared" si="32"/>
        <v>860</v>
      </c>
      <c r="Q142" s="28">
        <f t="shared" si="33"/>
        <v>61079.365079365081</v>
      </c>
      <c r="R142" s="28">
        <f t="shared" si="34"/>
        <v>34120.634920634919</v>
      </c>
      <c r="T142" s="26">
        <v>6</v>
      </c>
      <c r="U142" s="29">
        <v>5</v>
      </c>
      <c r="V142" s="29">
        <v>0</v>
      </c>
      <c r="W142" s="29">
        <f t="shared" si="35"/>
        <v>2.4000000000000004</v>
      </c>
      <c r="X142" s="29">
        <f t="shared" si="36"/>
        <v>7.4</v>
      </c>
      <c r="Y142" s="29">
        <f t="shared" si="37"/>
        <v>990</v>
      </c>
      <c r="Z142" s="28">
        <f t="shared" si="38"/>
        <v>124851.35135135135</v>
      </c>
      <c r="AA142" s="28">
        <f t="shared" si="39"/>
        <v>83335.135135135133</v>
      </c>
      <c r="AC142" s="26">
        <v>6</v>
      </c>
      <c r="AD142" s="29">
        <v>5</v>
      </c>
      <c r="AE142" s="29">
        <v>0</v>
      </c>
      <c r="AF142" s="29">
        <f t="shared" si="40"/>
        <v>1.44</v>
      </c>
      <c r="AG142" s="29">
        <f t="shared" si="41"/>
        <v>6.4399999999999995</v>
      </c>
      <c r="AH142" s="29">
        <f t="shared" si="42"/>
        <v>990</v>
      </c>
      <c r="AI142" s="28">
        <f t="shared" si="43"/>
        <v>144254.65838509318</v>
      </c>
      <c r="AJ142" s="28">
        <f t="shared" si="44"/>
        <v>96208.074534161497</v>
      </c>
      <c r="AL142" s="26">
        <v>18</v>
      </c>
      <c r="AM142" s="29">
        <v>3</v>
      </c>
      <c r="AN142" s="29">
        <v>0</v>
      </c>
      <c r="AO142" s="29">
        <f t="shared" si="45"/>
        <v>0.36</v>
      </c>
      <c r="AP142" s="29">
        <f t="shared" si="46"/>
        <v>1.3599999999999999</v>
      </c>
      <c r="AQ142" s="29">
        <f t="shared" si="47"/>
        <v>1170</v>
      </c>
      <c r="AR142" s="28">
        <f t="shared" si="48"/>
        <v>756617.64705882361</v>
      </c>
      <c r="AS142" s="28">
        <f t="shared" si="49"/>
        <v>468808.82352941181</v>
      </c>
    </row>
    <row r="143" spans="2:45" hidden="1" x14ac:dyDescent="0.3">
      <c r="B143" s="26">
        <v>15</v>
      </c>
      <c r="C143" s="29">
        <v>2</v>
      </c>
      <c r="D143" s="29">
        <v>0</v>
      </c>
      <c r="E143" s="29">
        <f t="shared" si="25"/>
        <v>21</v>
      </c>
      <c r="F143" s="29">
        <f t="shared" si="26"/>
        <v>41</v>
      </c>
      <c r="G143" s="29">
        <f t="shared" si="27"/>
        <v>900</v>
      </c>
      <c r="H143" s="28">
        <f t="shared" si="28"/>
        <v>12526.829268292682</v>
      </c>
      <c r="I143" s="28">
        <f t="shared" si="29"/>
        <v>8000</v>
      </c>
      <c r="K143" s="26">
        <v>15</v>
      </c>
      <c r="L143" s="29">
        <v>2</v>
      </c>
      <c r="M143" s="29">
        <v>0</v>
      </c>
      <c r="N143" s="29">
        <f t="shared" si="30"/>
        <v>2.7</v>
      </c>
      <c r="O143" s="29">
        <f t="shared" si="31"/>
        <v>12.7</v>
      </c>
      <c r="P143" s="29">
        <f t="shared" si="32"/>
        <v>900</v>
      </c>
      <c r="Q143" s="28">
        <f t="shared" si="33"/>
        <v>60913.385826771657</v>
      </c>
      <c r="R143" s="28">
        <f t="shared" si="34"/>
        <v>34166.92913385827</v>
      </c>
      <c r="T143" s="26">
        <v>7</v>
      </c>
      <c r="U143" s="29">
        <v>5</v>
      </c>
      <c r="V143" s="29">
        <v>0</v>
      </c>
      <c r="W143" s="29">
        <f t="shared" si="35"/>
        <v>2.6</v>
      </c>
      <c r="X143" s="29">
        <f t="shared" si="36"/>
        <v>7.6</v>
      </c>
      <c r="Y143" s="29">
        <f t="shared" si="37"/>
        <v>1030</v>
      </c>
      <c r="Z143" s="28">
        <f t="shared" si="38"/>
        <v>122092.10526315789</v>
      </c>
      <c r="AA143" s="28">
        <f t="shared" si="39"/>
        <v>81668.421052631587</v>
      </c>
      <c r="AC143" s="26">
        <v>7</v>
      </c>
      <c r="AD143" s="29">
        <v>5</v>
      </c>
      <c r="AE143" s="29">
        <v>0</v>
      </c>
      <c r="AF143" s="29">
        <f t="shared" si="40"/>
        <v>1.48</v>
      </c>
      <c r="AG143" s="29">
        <f t="shared" si="41"/>
        <v>6.48</v>
      </c>
      <c r="AH143" s="29">
        <f t="shared" si="42"/>
        <v>1030</v>
      </c>
      <c r="AI143" s="28">
        <f t="shared" si="43"/>
        <v>143981.48148148146</v>
      </c>
      <c r="AJ143" s="28">
        <f t="shared" si="44"/>
        <v>96231.481481481474</v>
      </c>
      <c r="AL143" s="26">
        <v>19</v>
      </c>
      <c r="AM143" s="29">
        <v>3</v>
      </c>
      <c r="AN143" s="29">
        <v>0</v>
      </c>
      <c r="AO143" s="29">
        <f t="shared" si="45"/>
        <v>0.37</v>
      </c>
      <c r="AP143" s="29">
        <f t="shared" si="46"/>
        <v>1.37</v>
      </c>
      <c r="AQ143" s="29">
        <f t="shared" si="47"/>
        <v>1210</v>
      </c>
      <c r="AR143" s="28">
        <f t="shared" si="48"/>
        <v>754014.5985401459</v>
      </c>
      <c r="AS143" s="28">
        <f t="shared" si="49"/>
        <v>468306.56934306567</v>
      </c>
    </row>
    <row r="144" spans="2:45" hidden="1" x14ac:dyDescent="0.3">
      <c r="B144" s="26">
        <v>0</v>
      </c>
      <c r="C144" s="29">
        <v>3</v>
      </c>
      <c r="D144" s="29">
        <v>0</v>
      </c>
      <c r="E144" s="29">
        <f t="shared" si="25"/>
        <v>9</v>
      </c>
      <c r="F144" s="29">
        <f t="shared" si="26"/>
        <v>29</v>
      </c>
      <c r="G144" s="29">
        <f t="shared" si="27"/>
        <v>450</v>
      </c>
      <c r="H144" s="28">
        <f t="shared" si="28"/>
        <v>16158.620689655172</v>
      </c>
      <c r="I144" s="28">
        <f t="shared" si="29"/>
        <v>9758.6206896551721</v>
      </c>
      <c r="K144" s="26">
        <v>0</v>
      </c>
      <c r="L144" s="29">
        <v>3</v>
      </c>
      <c r="M144" s="29">
        <v>0</v>
      </c>
      <c r="N144" s="29">
        <f t="shared" si="30"/>
        <v>1.7999999999999998</v>
      </c>
      <c r="O144" s="29">
        <f t="shared" si="31"/>
        <v>11.8</v>
      </c>
      <c r="P144" s="29">
        <f t="shared" si="32"/>
        <v>450</v>
      </c>
      <c r="Q144" s="28">
        <f t="shared" si="33"/>
        <v>61745.762711864401</v>
      </c>
      <c r="R144" s="28">
        <f t="shared" si="34"/>
        <v>32959.322033898301</v>
      </c>
      <c r="T144" s="26">
        <v>8</v>
      </c>
      <c r="U144" s="29">
        <v>5</v>
      </c>
      <c r="V144" s="29">
        <v>0</v>
      </c>
      <c r="W144" s="29">
        <f t="shared" si="35"/>
        <v>2.8</v>
      </c>
      <c r="X144" s="29">
        <f t="shared" si="36"/>
        <v>7.8</v>
      </c>
      <c r="Y144" s="29">
        <f t="shared" si="37"/>
        <v>1070</v>
      </c>
      <c r="Z144" s="28">
        <f t="shared" si="38"/>
        <v>119474.35897435898</v>
      </c>
      <c r="AA144" s="28">
        <f t="shared" si="39"/>
        <v>80087.179487179485</v>
      </c>
      <c r="AC144" s="26">
        <v>8</v>
      </c>
      <c r="AD144" s="29">
        <v>5</v>
      </c>
      <c r="AE144" s="29">
        <v>0</v>
      </c>
      <c r="AF144" s="29">
        <f t="shared" si="40"/>
        <v>1.52</v>
      </c>
      <c r="AG144" s="29">
        <f t="shared" si="41"/>
        <v>6.52</v>
      </c>
      <c r="AH144" s="29">
        <f t="shared" si="42"/>
        <v>1070</v>
      </c>
      <c r="AI144" s="28">
        <f t="shared" si="43"/>
        <v>143711.65644171779</v>
      </c>
      <c r="AJ144" s="28">
        <f t="shared" si="44"/>
        <v>96254.601226993866</v>
      </c>
      <c r="AL144" s="26">
        <v>20</v>
      </c>
      <c r="AM144" s="29">
        <v>3</v>
      </c>
      <c r="AN144" s="29">
        <v>0</v>
      </c>
      <c r="AO144" s="29">
        <f t="shared" si="45"/>
        <v>0.38</v>
      </c>
      <c r="AP144" s="29">
        <f t="shared" si="46"/>
        <v>1.38</v>
      </c>
      <c r="AQ144" s="29">
        <f t="shared" si="47"/>
        <v>1250</v>
      </c>
      <c r="AR144" s="28">
        <f t="shared" si="48"/>
        <v>751449.27536231885</v>
      </c>
      <c r="AS144" s="28">
        <f t="shared" si="49"/>
        <v>467811.59420289856</v>
      </c>
    </row>
    <row r="145" spans="2:45" hidden="1" x14ac:dyDescent="0.3">
      <c r="B145" s="26">
        <v>1</v>
      </c>
      <c r="C145" s="29">
        <v>3</v>
      </c>
      <c r="D145" s="29">
        <v>0</v>
      </c>
      <c r="E145" s="29">
        <f t="shared" si="25"/>
        <v>10</v>
      </c>
      <c r="F145" s="29">
        <f t="shared" si="26"/>
        <v>30</v>
      </c>
      <c r="G145" s="29">
        <f t="shared" si="27"/>
        <v>490</v>
      </c>
      <c r="H145" s="28">
        <f t="shared" si="28"/>
        <v>15753.333333333334</v>
      </c>
      <c r="I145" s="28">
        <f t="shared" si="29"/>
        <v>9566.6666666666661</v>
      </c>
      <c r="K145" s="26">
        <v>1</v>
      </c>
      <c r="L145" s="29">
        <v>3</v>
      </c>
      <c r="M145" s="29">
        <v>0</v>
      </c>
      <c r="N145" s="29">
        <f t="shared" si="30"/>
        <v>1.9</v>
      </c>
      <c r="O145" s="29">
        <f t="shared" si="31"/>
        <v>11.9</v>
      </c>
      <c r="P145" s="29">
        <f t="shared" si="32"/>
        <v>490</v>
      </c>
      <c r="Q145" s="28">
        <f t="shared" si="33"/>
        <v>61563.02521008403</v>
      </c>
      <c r="R145" s="28">
        <f t="shared" si="34"/>
        <v>33018.487394957985</v>
      </c>
      <c r="T145" s="26">
        <v>9</v>
      </c>
      <c r="U145" s="29">
        <v>5</v>
      </c>
      <c r="V145" s="29">
        <v>0</v>
      </c>
      <c r="W145" s="29">
        <f t="shared" si="35"/>
        <v>3</v>
      </c>
      <c r="X145" s="29">
        <f t="shared" si="36"/>
        <v>8</v>
      </c>
      <c r="Y145" s="29">
        <f t="shared" si="37"/>
        <v>1110</v>
      </c>
      <c r="Z145" s="28">
        <f t="shared" si="38"/>
        <v>116987.5</v>
      </c>
      <c r="AA145" s="28">
        <f t="shared" si="39"/>
        <v>78585</v>
      </c>
      <c r="AC145" s="26">
        <v>9</v>
      </c>
      <c r="AD145" s="29">
        <v>5</v>
      </c>
      <c r="AE145" s="29">
        <v>0</v>
      </c>
      <c r="AF145" s="29">
        <f t="shared" si="40"/>
        <v>1.56</v>
      </c>
      <c r="AG145" s="29">
        <f t="shared" si="41"/>
        <v>6.5600000000000005</v>
      </c>
      <c r="AH145" s="29">
        <f t="shared" si="42"/>
        <v>1110</v>
      </c>
      <c r="AI145" s="28">
        <f t="shared" si="43"/>
        <v>143445.12195121951</v>
      </c>
      <c r="AJ145" s="28">
        <f t="shared" si="44"/>
        <v>96277.439024390231</v>
      </c>
      <c r="AL145" s="26">
        <v>21</v>
      </c>
      <c r="AM145" s="29">
        <v>3</v>
      </c>
      <c r="AN145" s="29">
        <v>0</v>
      </c>
      <c r="AO145" s="29">
        <f t="shared" si="45"/>
        <v>0.39</v>
      </c>
      <c r="AP145" s="29">
        <f t="shared" si="46"/>
        <v>1.3900000000000001</v>
      </c>
      <c r="AQ145" s="29">
        <f t="shared" si="47"/>
        <v>1290</v>
      </c>
      <c r="AR145" s="28">
        <f t="shared" si="48"/>
        <v>748920.86330935243</v>
      </c>
      <c r="AS145" s="28">
        <f t="shared" si="49"/>
        <v>467323.74100719421</v>
      </c>
    </row>
    <row r="146" spans="2:45" hidden="1" x14ac:dyDescent="0.3">
      <c r="B146" s="26">
        <v>2</v>
      </c>
      <c r="C146" s="29">
        <v>3</v>
      </c>
      <c r="D146" s="29">
        <v>0</v>
      </c>
      <c r="E146" s="29">
        <f t="shared" si="25"/>
        <v>11</v>
      </c>
      <c r="F146" s="29">
        <f t="shared" si="26"/>
        <v>31</v>
      </c>
      <c r="G146" s="29">
        <f t="shared" si="27"/>
        <v>530</v>
      </c>
      <c r="H146" s="28">
        <f t="shared" si="28"/>
        <v>15374.193548387097</v>
      </c>
      <c r="I146" s="28">
        <f t="shared" si="29"/>
        <v>9387.0967741935492</v>
      </c>
      <c r="K146" s="26">
        <v>2</v>
      </c>
      <c r="L146" s="29">
        <v>3</v>
      </c>
      <c r="M146" s="29">
        <v>0</v>
      </c>
      <c r="N146" s="29">
        <f t="shared" si="30"/>
        <v>1.9999999999999998</v>
      </c>
      <c r="O146" s="29">
        <f t="shared" si="31"/>
        <v>12</v>
      </c>
      <c r="P146" s="29">
        <f t="shared" si="32"/>
        <v>530</v>
      </c>
      <c r="Q146" s="28">
        <f t="shared" si="33"/>
        <v>61383.333333333336</v>
      </c>
      <c r="R146" s="28">
        <f t="shared" si="34"/>
        <v>33076.666666666664</v>
      </c>
      <c r="T146" s="26">
        <v>10</v>
      </c>
      <c r="U146" s="29">
        <v>5</v>
      </c>
      <c r="V146" s="29">
        <v>0</v>
      </c>
      <c r="W146" s="29">
        <f t="shared" si="35"/>
        <v>3.2</v>
      </c>
      <c r="X146" s="29">
        <f t="shared" si="36"/>
        <v>8.1999999999999993</v>
      </c>
      <c r="Y146" s="29">
        <f t="shared" si="37"/>
        <v>1150</v>
      </c>
      <c r="Z146" s="28">
        <f t="shared" si="38"/>
        <v>114621.95121951221</v>
      </c>
      <c r="AA146" s="28">
        <f t="shared" si="39"/>
        <v>77156.097560975613</v>
      </c>
      <c r="AC146" s="26">
        <v>10</v>
      </c>
      <c r="AD146" s="29">
        <v>5</v>
      </c>
      <c r="AE146" s="29">
        <v>0</v>
      </c>
      <c r="AF146" s="29">
        <f t="shared" si="40"/>
        <v>1.6</v>
      </c>
      <c r="AG146" s="29">
        <f t="shared" si="41"/>
        <v>6.6</v>
      </c>
      <c r="AH146" s="29">
        <f t="shared" si="42"/>
        <v>1150</v>
      </c>
      <c r="AI146" s="28">
        <f t="shared" si="43"/>
        <v>143181.81818181818</v>
      </c>
      <c r="AJ146" s="28">
        <f t="shared" si="44"/>
        <v>96300</v>
      </c>
      <c r="AL146" s="26">
        <v>22</v>
      </c>
      <c r="AM146" s="29">
        <v>3</v>
      </c>
      <c r="AN146" s="29">
        <v>0</v>
      </c>
      <c r="AO146" s="29">
        <f t="shared" si="45"/>
        <v>0.4</v>
      </c>
      <c r="AP146" s="29">
        <f t="shared" si="46"/>
        <v>1.4</v>
      </c>
      <c r="AQ146" s="29">
        <f t="shared" si="47"/>
        <v>1330</v>
      </c>
      <c r="AR146" s="28">
        <f t="shared" si="48"/>
        <v>746428.57142857148</v>
      </c>
      <c r="AS146" s="28">
        <f t="shared" si="49"/>
        <v>466842.85714285716</v>
      </c>
    </row>
    <row r="147" spans="2:45" hidden="1" x14ac:dyDescent="0.3">
      <c r="B147" s="26">
        <v>3</v>
      </c>
      <c r="C147" s="29">
        <v>3</v>
      </c>
      <c r="D147" s="29">
        <v>0</v>
      </c>
      <c r="E147" s="29">
        <f t="shared" si="25"/>
        <v>12</v>
      </c>
      <c r="F147" s="29">
        <f t="shared" si="26"/>
        <v>32</v>
      </c>
      <c r="G147" s="29">
        <f t="shared" si="27"/>
        <v>570</v>
      </c>
      <c r="H147" s="28">
        <f t="shared" si="28"/>
        <v>15018.75</v>
      </c>
      <c r="I147" s="28">
        <f t="shared" si="29"/>
        <v>9218.75</v>
      </c>
      <c r="K147" s="26">
        <v>3</v>
      </c>
      <c r="L147" s="29">
        <v>3</v>
      </c>
      <c r="M147" s="29">
        <v>0</v>
      </c>
      <c r="N147" s="29">
        <f t="shared" si="30"/>
        <v>2.0999999999999996</v>
      </c>
      <c r="O147" s="29">
        <f t="shared" si="31"/>
        <v>12.1</v>
      </c>
      <c r="P147" s="29">
        <f t="shared" si="32"/>
        <v>570</v>
      </c>
      <c r="Q147" s="28">
        <f t="shared" si="33"/>
        <v>61206.611570247936</v>
      </c>
      <c r="R147" s="28">
        <f t="shared" si="34"/>
        <v>33133.884297520664</v>
      </c>
      <c r="T147" s="26">
        <v>11</v>
      </c>
      <c r="U147" s="29">
        <v>5</v>
      </c>
      <c r="V147" s="29">
        <v>0</v>
      </c>
      <c r="W147" s="29">
        <f t="shared" si="35"/>
        <v>3.4000000000000004</v>
      </c>
      <c r="X147" s="29">
        <f t="shared" si="36"/>
        <v>8.4</v>
      </c>
      <c r="Y147" s="29">
        <f t="shared" si="37"/>
        <v>1190</v>
      </c>
      <c r="Z147" s="28">
        <f t="shared" si="38"/>
        <v>112369.04761904762</v>
      </c>
      <c r="AA147" s="28">
        <f t="shared" si="39"/>
        <v>75795.238095238092</v>
      </c>
      <c r="AC147" s="26">
        <v>11</v>
      </c>
      <c r="AD147" s="29">
        <v>5</v>
      </c>
      <c r="AE147" s="29">
        <v>0</v>
      </c>
      <c r="AF147" s="29">
        <f t="shared" si="40"/>
        <v>1.64</v>
      </c>
      <c r="AG147" s="29">
        <f t="shared" si="41"/>
        <v>6.64</v>
      </c>
      <c r="AH147" s="29">
        <f t="shared" si="42"/>
        <v>1190</v>
      </c>
      <c r="AI147" s="28">
        <f t="shared" si="43"/>
        <v>142921.68674698795</v>
      </c>
      <c r="AJ147" s="28">
        <f t="shared" si="44"/>
        <v>96322.289156626517</v>
      </c>
      <c r="AL147" s="26">
        <v>23</v>
      </c>
      <c r="AM147" s="29">
        <v>3</v>
      </c>
      <c r="AN147" s="29">
        <v>0</v>
      </c>
      <c r="AO147" s="29">
        <f t="shared" si="45"/>
        <v>0.41000000000000003</v>
      </c>
      <c r="AP147" s="29">
        <f t="shared" si="46"/>
        <v>1.4100000000000001</v>
      </c>
      <c r="AQ147" s="29">
        <f t="shared" si="47"/>
        <v>1370</v>
      </c>
      <c r="AR147" s="28">
        <f t="shared" si="48"/>
        <v>743971.63120567368</v>
      </c>
      <c r="AS147" s="28">
        <f t="shared" si="49"/>
        <v>466368.79432624107</v>
      </c>
    </row>
    <row r="148" spans="2:45" hidden="1" x14ac:dyDescent="0.3">
      <c r="B148" s="26">
        <v>4</v>
      </c>
      <c r="C148" s="29">
        <v>3</v>
      </c>
      <c r="D148" s="29">
        <v>0</v>
      </c>
      <c r="E148" s="29">
        <f t="shared" si="25"/>
        <v>13</v>
      </c>
      <c r="F148" s="29">
        <f t="shared" si="26"/>
        <v>33</v>
      </c>
      <c r="G148" s="29">
        <f t="shared" si="27"/>
        <v>610</v>
      </c>
      <c r="H148" s="28">
        <f t="shared" si="28"/>
        <v>14684.848484848484</v>
      </c>
      <c r="I148" s="28">
        <f t="shared" si="29"/>
        <v>9060.6060606060601</v>
      </c>
      <c r="K148" s="26">
        <v>4</v>
      </c>
      <c r="L148" s="29">
        <v>3</v>
      </c>
      <c r="M148" s="29">
        <v>0</v>
      </c>
      <c r="N148" s="29">
        <f t="shared" si="30"/>
        <v>2.1999999999999997</v>
      </c>
      <c r="O148" s="29">
        <f t="shared" si="31"/>
        <v>12.2</v>
      </c>
      <c r="P148" s="29">
        <f t="shared" si="32"/>
        <v>610</v>
      </c>
      <c r="Q148" s="28">
        <f t="shared" si="33"/>
        <v>61032.786885245907</v>
      </c>
      <c r="R148" s="28">
        <f t="shared" si="34"/>
        <v>33190.163934426229</v>
      </c>
      <c r="T148" s="26">
        <v>12</v>
      </c>
      <c r="U148" s="29">
        <v>5</v>
      </c>
      <c r="V148" s="29">
        <v>0</v>
      </c>
      <c r="W148" s="29">
        <f t="shared" si="35"/>
        <v>3.6000000000000005</v>
      </c>
      <c r="X148" s="29">
        <f t="shared" si="36"/>
        <v>8.6000000000000014</v>
      </c>
      <c r="Y148" s="29">
        <f t="shared" si="37"/>
        <v>1230</v>
      </c>
      <c r="Z148" s="28">
        <f t="shared" si="38"/>
        <v>110220.93023255812</v>
      </c>
      <c r="AA148" s="28">
        <f t="shared" si="39"/>
        <v>74497.674418604642</v>
      </c>
      <c r="AC148" s="26">
        <v>12</v>
      </c>
      <c r="AD148" s="29">
        <v>5</v>
      </c>
      <c r="AE148" s="29">
        <v>0</v>
      </c>
      <c r="AF148" s="29">
        <f t="shared" si="40"/>
        <v>1.68</v>
      </c>
      <c r="AG148" s="29">
        <f t="shared" si="41"/>
        <v>6.68</v>
      </c>
      <c r="AH148" s="29">
        <f t="shared" si="42"/>
        <v>1230</v>
      </c>
      <c r="AI148" s="28">
        <f t="shared" si="43"/>
        <v>142664.67065868265</v>
      </c>
      <c r="AJ148" s="28">
        <f t="shared" si="44"/>
        <v>96344.311377245511</v>
      </c>
      <c r="AL148" s="26">
        <v>24</v>
      </c>
      <c r="AM148" s="29">
        <v>3</v>
      </c>
      <c r="AN148" s="29">
        <v>0</v>
      </c>
      <c r="AO148" s="29">
        <f t="shared" si="45"/>
        <v>0.42</v>
      </c>
      <c r="AP148" s="29">
        <f t="shared" si="46"/>
        <v>1.42</v>
      </c>
      <c r="AQ148" s="29">
        <f t="shared" si="47"/>
        <v>1410</v>
      </c>
      <c r="AR148" s="28">
        <f t="shared" si="48"/>
        <v>741549.29577464797</v>
      </c>
      <c r="AS148" s="28">
        <f t="shared" si="49"/>
        <v>465901.40845070424</v>
      </c>
    </row>
    <row r="149" spans="2:45" hidden="1" x14ac:dyDescent="0.3">
      <c r="B149" s="26">
        <v>5</v>
      </c>
      <c r="C149" s="29">
        <v>3</v>
      </c>
      <c r="D149" s="29">
        <v>0</v>
      </c>
      <c r="E149" s="29">
        <f t="shared" si="25"/>
        <v>14</v>
      </c>
      <c r="F149" s="29">
        <f t="shared" si="26"/>
        <v>34</v>
      </c>
      <c r="G149" s="29">
        <f t="shared" si="27"/>
        <v>650</v>
      </c>
      <c r="H149" s="28">
        <f t="shared" si="28"/>
        <v>14370.588235294117</v>
      </c>
      <c r="I149" s="28">
        <f t="shared" si="29"/>
        <v>8911.7647058823532</v>
      </c>
      <c r="K149" s="26">
        <v>5</v>
      </c>
      <c r="L149" s="29">
        <v>3</v>
      </c>
      <c r="M149" s="29">
        <v>0</v>
      </c>
      <c r="N149" s="29">
        <f t="shared" si="30"/>
        <v>2.2999999999999998</v>
      </c>
      <c r="O149" s="29">
        <f t="shared" si="31"/>
        <v>12.3</v>
      </c>
      <c r="P149" s="29">
        <f t="shared" si="32"/>
        <v>650</v>
      </c>
      <c r="Q149" s="28">
        <f t="shared" si="33"/>
        <v>60861.788617886174</v>
      </c>
      <c r="R149" s="28">
        <f t="shared" si="34"/>
        <v>33245.528455284548</v>
      </c>
      <c r="T149" s="26">
        <v>13</v>
      </c>
      <c r="U149" s="29">
        <v>5</v>
      </c>
      <c r="V149" s="29">
        <v>0</v>
      </c>
      <c r="W149" s="29">
        <f t="shared" si="35"/>
        <v>3.8</v>
      </c>
      <c r="X149" s="29">
        <f t="shared" si="36"/>
        <v>8.8000000000000007</v>
      </c>
      <c r="Y149" s="29">
        <f t="shared" si="37"/>
        <v>1270</v>
      </c>
      <c r="Z149" s="28">
        <f t="shared" si="38"/>
        <v>108170.45454545453</v>
      </c>
      <c r="AA149" s="28">
        <f t="shared" si="39"/>
        <v>73259.090909090897</v>
      </c>
      <c r="AC149" s="26">
        <v>13</v>
      </c>
      <c r="AD149" s="29">
        <v>5</v>
      </c>
      <c r="AE149" s="29">
        <v>0</v>
      </c>
      <c r="AF149" s="29">
        <f t="shared" si="40"/>
        <v>1.72</v>
      </c>
      <c r="AG149" s="29">
        <f t="shared" si="41"/>
        <v>6.72</v>
      </c>
      <c r="AH149" s="29">
        <f t="shared" si="42"/>
        <v>1270</v>
      </c>
      <c r="AI149" s="28">
        <f t="shared" si="43"/>
        <v>142410.71428571429</v>
      </c>
      <c r="AJ149" s="28">
        <f t="shared" si="44"/>
        <v>96366.071428571435</v>
      </c>
      <c r="AL149" s="26">
        <v>25</v>
      </c>
      <c r="AM149" s="29">
        <v>3</v>
      </c>
      <c r="AN149" s="29">
        <v>0</v>
      </c>
      <c r="AO149" s="29">
        <f t="shared" si="45"/>
        <v>0.43</v>
      </c>
      <c r="AP149" s="29">
        <f t="shared" si="46"/>
        <v>1.43</v>
      </c>
      <c r="AQ149" s="29">
        <f t="shared" si="47"/>
        <v>1450</v>
      </c>
      <c r="AR149" s="28">
        <f t="shared" si="48"/>
        <v>739160.83916083921</v>
      </c>
      <c r="AS149" s="28">
        <f t="shared" si="49"/>
        <v>465440.55944055947</v>
      </c>
    </row>
    <row r="150" spans="2:45" hidden="1" x14ac:dyDescent="0.3">
      <c r="B150" s="26">
        <v>6</v>
      </c>
      <c r="C150" s="29">
        <v>3</v>
      </c>
      <c r="D150" s="29">
        <v>0</v>
      </c>
      <c r="E150" s="29">
        <f t="shared" si="25"/>
        <v>15</v>
      </c>
      <c r="F150" s="29">
        <f t="shared" si="26"/>
        <v>35</v>
      </c>
      <c r="G150" s="29">
        <f t="shared" si="27"/>
        <v>690</v>
      </c>
      <c r="H150" s="28">
        <f t="shared" si="28"/>
        <v>14074.285714285714</v>
      </c>
      <c r="I150" s="28">
        <f t="shared" si="29"/>
        <v>8771.4285714285706</v>
      </c>
      <c r="K150" s="26">
        <v>6</v>
      </c>
      <c r="L150" s="29">
        <v>3</v>
      </c>
      <c r="M150" s="29">
        <v>0</v>
      </c>
      <c r="N150" s="29">
        <f t="shared" si="30"/>
        <v>2.4</v>
      </c>
      <c r="O150" s="29">
        <f t="shared" si="31"/>
        <v>12.4</v>
      </c>
      <c r="P150" s="29">
        <f t="shared" si="32"/>
        <v>690</v>
      </c>
      <c r="Q150" s="28">
        <f t="shared" si="33"/>
        <v>60693.548387096773</v>
      </c>
      <c r="R150" s="28">
        <f t="shared" si="34"/>
        <v>33300</v>
      </c>
      <c r="T150" s="26">
        <v>14</v>
      </c>
      <c r="U150" s="29">
        <v>5</v>
      </c>
      <c r="V150" s="29">
        <v>0</v>
      </c>
      <c r="W150" s="29">
        <f t="shared" si="35"/>
        <v>4</v>
      </c>
      <c r="X150" s="29">
        <f t="shared" si="36"/>
        <v>9</v>
      </c>
      <c r="Y150" s="29">
        <f t="shared" si="37"/>
        <v>1310</v>
      </c>
      <c r="Z150" s="28">
        <f t="shared" si="38"/>
        <v>106211.11111111111</v>
      </c>
      <c r="AA150" s="28">
        <f t="shared" si="39"/>
        <v>72075.555555555562</v>
      </c>
      <c r="AC150" s="26">
        <v>14</v>
      </c>
      <c r="AD150" s="29">
        <v>5</v>
      </c>
      <c r="AE150" s="29">
        <v>0</v>
      </c>
      <c r="AF150" s="29">
        <f t="shared" si="40"/>
        <v>1.76</v>
      </c>
      <c r="AG150" s="29">
        <f t="shared" si="41"/>
        <v>6.76</v>
      </c>
      <c r="AH150" s="29">
        <f t="shared" si="42"/>
        <v>1310</v>
      </c>
      <c r="AI150" s="28">
        <f t="shared" si="43"/>
        <v>142159.76331360947</v>
      </c>
      <c r="AJ150" s="28">
        <f t="shared" si="44"/>
        <v>96387.573964497045</v>
      </c>
      <c r="AL150" s="26">
        <v>26</v>
      </c>
      <c r="AM150" s="29">
        <v>3</v>
      </c>
      <c r="AN150" s="29">
        <v>0</v>
      </c>
      <c r="AO150" s="29">
        <f t="shared" si="45"/>
        <v>0.44</v>
      </c>
      <c r="AP150" s="29">
        <f t="shared" si="46"/>
        <v>1.44</v>
      </c>
      <c r="AQ150" s="29">
        <f t="shared" si="47"/>
        <v>1490</v>
      </c>
      <c r="AR150" s="28">
        <f t="shared" si="48"/>
        <v>736805.55555555562</v>
      </c>
      <c r="AS150" s="28">
        <f t="shared" si="49"/>
        <v>464986.11111111112</v>
      </c>
    </row>
    <row r="151" spans="2:45" hidden="1" x14ac:dyDescent="0.3">
      <c r="B151" s="26">
        <v>7</v>
      </c>
      <c r="C151" s="29">
        <v>3</v>
      </c>
      <c r="D151" s="29">
        <v>0</v>
      </c>
      <c r="E151" s="29">
        <f t="shared" si="25"/>
        <v>16</v>
      </c>
      <c r="F151" s="29">
        <f t="shared" si="26"/>
        <v>36</v>
      </c>
      <c r="G151" s="29">
        <f t="shared" si="27"/>
        <v>730</v>
      </c>
      <c r="H151" s="28">
        <f t="shared" si="28"/>
        <v>13794.444444444445</v>
      </c>
      <c r="I151" s="28">
        <f t="shared" si="29"/>
        <v>8638.8888888888887</v>
      </c>
      <c r="K151" s="26">
        <v>7</v>
      </c>
      <c r="L151" s="29">
        <v>3</v>
      </c>
      <c r="M151" s="29">
        <v>0</v>
      </c>
      <c r="N151" s="29">
        <f t="shared" si="30"/>
        <v>2.5</v>
      </c>
      <c r="O151" s="29">
        <f t="shared" si="31"/>
        <v>12.5</v>
      </c>
      <c r="P151" s="29">
        <f t="shared" si="32"/>
        <v>730</v>
      </c>
      <c r="Q151" s="28">
        <f t="shared" si="33"/>
        <v>60528</v>
      </c>
      <c r="R151" s="28">
        <f t="shared" si="34"/>
        <v>33353.599999999999</v>
      </c>
      <c r="T151" s="26">
        <v>15</v>
      </c>
      <c r="U151" s="29">
        <v>5</v>
      </c>
      <c r="V151" s="29">
        <v>0</v>
      </c>
      <c r="W151" s="29">
        <f t="shared" si="35"/>
        <v>4.2</v>
      </c>
      <c r="X151" s="29">
        <f t="shared" si="36"/>
        <v>9.1999999999999993</v>
      </c>
      <c r="Y151" s="29">
        <f t="shared" si="37"/>
        <v>1350</v>
      </c>
      <c r="Z151" s="28">
        <f t="shared" si="38"/>
        <v>104336.95652173914</v>
      </c>
      <c r="AA151" s="28">
        <f t="shared" si="39"/>
        <v>70943.478260869568</v>
      </c>
      <c r="AC151" s="26">
        <v>15</v>
      </c>
      <c r="AD151" s="29">
        <v>5</v>
      </c>
      <c r="AE151" s="29">
        <v>0</v>
      </c>
      <c r="AF151" s="29">
        <f t="shared" si="40"/>
        <v>1.7999999999999998</v>
      </c>
      <c r="AG151" s="29">
        <f t="shared" si="41"/>
        <v>6.8</v>
      </c>
      <c r="AH151" s="29">
        <f t="shared" si="42"/>
        <v>1350</v>
      </c>
      <c r="AI151" s="28">
        <f t="shared" si="43"/>
        <v>141911.76470588235</v>
      </c>
      <c r="AJ151" s="28">
        <f t="shared" si="44"/>
        <v>96408.823529411762</v>
      </c>
      <c r="AL151" s="26">
        <v>27</v>
      </c>
      <c r="AM151" s="29">
        <v>3</v>
      </c>
      <c r="AN151" s="29">
        <v>0</v>
      </c>
      <c r="AO151" s="29">
        <f t="shared" si="45"/>
        <v>0.45</v>
      </c>
      <c r="AP151" s="29">
        <f t="shared" si="46"/>
        <v>1.45</v>
      </c>
      <c r="AQ151" s="29">
        <f t="shared" si="47"/>
        <v>1530</v>
      </c>
      <c r="AR151" s="28">
        <f t="shared" si="48"/>
        <v>734482.75862068962</v>
      </c>
      <c r="AS151" s="28">
        <f t="shared" si="49"/>
        <v>464537.93103448278</v>
      </c>
    </row>
    <row r="152" spans="2:45" hidden="1" x14ac:dyDescent="0.3">
      <c r="B152" s="26">
        <v>8</v>
      </c>
      <c r="C152" s="29">
        <v>3</v>
      </c>
      <c r="D152" s="29">
        <v>0</v>
      </c>
      <c r="E152" s="29">
        <f t="shared" si="25"/>
        <v>17</v>
      </c>
      <c r="F152" s="29">
        <f t="shared" si="26"/>
        <v>37</v>
      </c>
      <c r="G152" s="29">
        <f t="shared" si="27"/>
        <v>770</v>
      </c>
      <c r="H152" s="28">
        <f t="shared" si="28"/>
        <v>13529.72972972973</v>
      </c>
      <c r="I152" s="28">
        <f t="shared" si="29"/>
        <v>8513.5135135135133</v>
      </c>
      <c r="K152" s="26">
        <v>8</v>
      </c>
      <c r="L152" s="29">
        <v>3</v>
      </c>
      <c r="M152" s="29">
        <v>0</v>
      </c>
      <c r="N152" s="29">
        <f t="shared" si="30"/>
        <v>2.5999999999999996</v>
      </c>
      <c r="O152" s="29">
        <f t="shared" si="31"/>
        <v>12.6</v>
      </c>
      <c r="P152" s="29">
        <f t="shared" si="32"/>
        <v>770</v>
      </c>
      <c r="Q152" s="28">
        <f t="shared" si="33"/>
        <v>60365.079365079364</v>
      </c>
      <c r="R152" s="28">
        <f t="shared" si="34"/>
        <v>33406.349206349209</v>
      </c>
      <c r="T152" s="26">
        <v>16</v>
      </c>
      <c r="U152" s="29">
        <v>5</v>
      </c>
      <c r="V152" s="29">
        <v>0</v>
      </c>
      <c r="W152" s="29">
        <f t="shared" si="35"/>
        <v>4.4000000000000004</v>
      </c>
      <c r="X152" s="29">
        <f t="shared" si="36"/>
        <v>9.4</v>
      </c>
      <c r="Y152" s="29">
        <f t="shared" si="37"/>
        <v>1390</v>
      </c>
      <c r="Z152" s="28">
        <f t="shared" si="38"/>
        <v>102542.55319148935</v>
      </c>
      <c r="AA152" s="28">
        <f t="shared" si="39"/>
        <v>69859.574468085106</v>
      </c>
      <c r="AC152" s="26">
        <v>16</v>
      </c>
      <c r="AD152" s="29">
        <v>5</v>
      </c>
      <c r="AE152" s="29">
        <v>0</v>
      </c>
      <c r="AF152" s="29">
        <f t="shared" si="40"/>
        <v>1.8399999999999999</v>
      </c>
      <c r="AG152" s="29">
        <f t="shared" si="41"/>
        <v>6.84</v>
      </c>
      <c r="AH152" s="29">
        <f t="shared" si="42"/>
        <v>1390</v>
      </c>
      <c r="AI152" s="28">
        <f t="shared" si="43"/>
        <v>141666.66666666666</v>
      </c>
      <c r="AJ152" s="28">
        <f t="shared" si="44"/>
        <v>96429.824561403511</v>
      </c>
      <c r="AL152" s="26">
        <v>28</v>
      </c>
      <c r="AM152" s="29">
        <v>3</v>
      </c>
      <c r="AN152" s="29">
        <v>0</v>
      </c>
      <c r="AO152" s="29">
        <f t="shared" si="45"/>
        <v>0.46</v>
      </c>
      <c r="AP152" s="29">
        <f t="shared" si="46"/>
        <v>1.46</v>
      </c>
      <c r="AQ152" s="29">
        <f t="shared" si="47"/>
        <v>1570</v>
      </c>
      <c r="AR152" s="28">
        <f t="shared" si="48"/>
        <v>732191.78082191781</v>
      </c>
      <c r="AS152" s="28">
        <f t="shared" si="49"/>
        <v>464095.89041095891</v>
      </c>
    </row>
    <row r="153" spans="2:45" hidden="1" x14ac:dyDescent="0.3">
      <c r="B153" s="26">
        <v>9</v>
      </c>
      <c r="C153" s="29">
        <v>3</v>
      </c>
      <c r="D153" s="29">
        <v>0</v>
      </c>
      <c r="E153" s="29">
        <f t="shared" si="25"/>
        <v>18</v>
      </c>
      <c r="F153" s="29">
        <f t="shared" si="26"/>
        <v>38</v>
      </c>
      <c r="G153" s="29">
        <f t="shared" si="27"/>
        <v>810</v>
      </c>
      <c r="H153" s="28">
        <f t="shared" si="28"/>
        <v>13278.947368421053</v>
      </c>
      <c r="I153" s="28">
        <f t="shared" si="29"/>
        <v>8394.7368421052633</v>
      </c>
      <c r="K153" s="26">
        <v>9</v>
      </c>
      <c r="L153" s="29">
        <v>3</v>
      </c>
      <c r="M153" s="29">
        <v>0</v>
      </c>
      <c r="N153" s="29">
        <f t="shared" si="30"/>
        <v>2.6999999999999997</v>
      </c>
      <c r="O153" s="29">
        <f t="shared" si="31"/>
        <v>12.7</v>
      </c>
      <c r="P153" s="29">
        <f t="shared" si="32"/>
        <v>810</v>
      </c>
      <c r="Q153" s="28">
        <f t="shared" si="33"/>
        <v>60204.72440944882</v>
      </c>
      <c r="R153" s="28">
        <f t="shared" si="34"/>
        <v>33458.267716535433</v>
      </c>
      <c r="T153" s="26">
        <v>17</v>
      </c>
      <c r="U153" s="29">
        <v>5</v>
      </c>
      <c r="V153" s="29">
        <v>0</v>
      </c>
      <c r="W153" s="29">
        <f t="shared" si="35"/>
        <v>4.6000000000000005</v>
      </c>
      <c r="X153" s="29">
        <f t="shared" si="36"/>
        <v>9.6000000000000014</v>
      </c>
      <c r="Y153" s="29">
        <f t="shared" si="37"/>
        <v>1430</v>
      </c>
      <c r="Z153" s="28">
        <f t="shared" si="38"/>
        <v>100822.91666666666</v>
      </c>
      <c r="AA153" s="28">
        <f t="shared" si="39"/>
        <v>68820.833333333328</v>
      </c>
      <c r="AC153" s="26">
        <v>17</v>
      </c>
      <c r="AD153" s="29">
        <v>5</v>
      </c>
      <c r="AE153" s="29">
        <v>0</v>
      </c>
      <c r="AF153" s="29">
        <f t="shared" si="40"/>
        <v>1.88</v>
      </c>
      <c r="AG153" s="29">
        <f t="shared" si="41"/>
        <v>6.88</v>
      </c>
      <c r="AH153" s="29">
        <f t="shared" si="42"/>
        <v>1430</v>
      </c>
      <c r="AI153" s="28">
        <f t="shared" si="43"/>
        <v>141424.41860465117</v>
      </c>
      <c r="AJ153" s="28">
        <f t="shared" si="44"/>
        <v>96450.58139534884</v>
      </c>
      <c r="AL153" s="26">
        <v>29</v>
      </c>
      <c r="AM153" s="29">
        <v>3</v>
      </c>
      <c r="AN153" s="29">
        <v>0</v>
      </c>
      <c r="AO153" s="29">
        <f t="shared" si="45"/>
        <v>0.47</v>
      </c>
      <c r="AP153" s="29">
        <f t="shared" si="46"/>
        <v>1.47</v>
      </c>
      <c r="AQ153" s="29">
        <f t="shared" si="47"/>
        <v>1610</v>
      </c>
      <c r="AR153" s="28">
        <f t="shared" si="48"/>
        <v>729931.97278911562</v>
      </c>
      <c r="AS153" s="28">
        <f t="shared" si="49"/>
        <v>463659.86394557822</v>
      </c>
    </row>
    <row r="154" spans="2:45" hidden="1" x14ac:dyDescent="0.3">
      <c r="B154" s="26">
        <v>10</v>
      </c>
      <c r="C154" s="29">
        <v>3</v>
      </c>
      <c r="D154" s="29">
        <v>0</v>
      </c>
      <c r="E154" s="29">
        <f t="shared" si="25"/>
        <v>19</v>
      </c>
      <c r="F154" s="29">
        <f t="shared" si="26"/>
        <v>39</v>
      </c>
      <c r="G154" s="29">
        <f t="shared" si="27"/>
        <v>850</v>
      </c>
      <c r="H154" s="28">
        <f t="shared" si="28"/>
        <v>13041.025641025641</v>
      </c>
      <c r="I154" s="28">
        <f t="shared" si="29"/>
        <v>8282.0512820512813</v>
      </c>
      <c r="K154" s="26">
        <v>10</v>
      </c>
      <c r="L154" s="29">
        <v>3</v>
      </c>
      <c r="M154" s="29">
        <v>0</v>
      </c>
      <c r="N154" s="29">
        <f t="shared" si="30"/>
        <v>2.8</v>
      </c>
      <c r="O154" s="29">
        <f t="shared" si="31"/>
        <v>12.8</v>
      </c>
      <c r="P154" s="29">
        <f t="shared" si="32"/>
        <v>850</v>
      </c>
      <c r="Q154" s="28">
        <f t="shared" si="33"/>
        <v>60046.875</v>
      </c>
      <c r="R154" s="28">
        <f t="shared" si="34"/>
        <v>33509.375</v>
      </c>
      <c r="T154" s="26">
        <v>18</v>
      </c>
      <c r="U154" s="29">
        <v>5</v>
      </c>
      <c r="V154" s="29">
        <v>0</v>
      </c>
      <c r="W154" s="29">
        <f t="shared" si="35"/>
        <v>4.8</v>
      </c>
      <c r="X154" s="29">
        <f t="shared" si="36"/>
        <v>9.8000000000000007</v>
      </c>
      <c r="Y154" s="29">
        <f t="shared" si="37"/>
        <v>1470</v>
      </c>
      <c r="Z154" s="28">
        <f t="shared" si="38"/>
        <v>99173.469387755089</v>
      </c>
      <c r="AA154" s="28">
        <f t="shared" si="39"/>
        <v>67824.489795918358</v>
      </c>
      <c r="AC154" s="26">
        <v>18</v>
      </c>
      <c r="AD154" s="29">
        <v>5</v>
      </c>
      <c r="AE154" s="29">
        <v>0</v>
      </c>
      <c r="AF154" s="29">
        <f t="shared" si="40"/>
        <v>1.92</v>
      </c>
      <c r="AG154" s="29">
        <f t="shared" si="41"/>
        <v>6.92</v>
      </c>
      <c r="AH154" s="29">
        <f t="shared" si="42"/>
        <v>1470</v>
      </c>
      <c r="AI154" s="28">
        <f t="shared" si="43"/>
        <v>141184.9710982659</v>
      </c>
      <c r="AJ154" s="28">
        <f t="shared" si="44"/>
        <v>96471.098265895955</v>
      </c>
      <c r="AL154" s="26">
        <v>30</v>
      </c>
      <c r="AM154" s="29">
        <v>3</v>
      </c>
      <c r="AN154" s="29">
        <v>0</v>
      </c>
      <c r="AO154" s="29">
        <f t="shared" si="45"/>
        <v>0.48</v>
      </c>
      <c r="AP154" s="29">
        <f t="shared" si="46"/>
        <v>1.48</v>
      </c>
      <c r="AQ154" s="29">
        <f t="shared" si="47"/>
        <v>1650</v>
      </c>
      <c r="AR154" s="28">
        <f t="shared" si="48"/>
        <v>727702.70270270272</v>
      </c>
      <c r="AS154" s="28">
        <f t="shared" si="49"/>
        <v>463229.72972972976</v>
      </c>
    </row>
    <row r="155" spans="2:45" hidden="1" x14ac:dyDescent="0.3">
      <c r="B155" s="26">
        <v>11</v>
      </c>
      <c r="C155" s="29">
        <v>3</v>
      </c>
      <c r="D155" s="29">
        <v>0</v>
      </c>
      <c r="E155" s="29">
        <f t="shared" si="25"/>
        <v>20</v>
      </c>
      <c r="F155" s="29">
        <f t="shared" si="26"/>
        <v>40</v>
      </c>
      <c r="G155" s="29">
        <f t="shared" si="27"/>
        <v>890</v>
      </c>
      <c r="H155" s="28">
        <f t="shared" si="28"/>
        <v>12815</v>
      </c>
      <c r="I155" s="28">
        <f t="shared" si="29"/>
        <v>8175</v>
      </c>
      <c r="K155" s="26">
        <v>11</v>
      </c>
      <c r="L155" s="29">
        <v>3</v>
      </c>
      <c r="M155" s="29">
        <v>0</v>
      </c>
      <c r="N155" s="29">
        <f t="shared" si="30"/>
        <v>2.9</v>
      </c>
      <c r="O155" s="29">
        <f t="shared" si="31"/>
        <v>12.9</v>
      </c>
      <c r="P155" s="29">
        <f t="shared" si="32"/>
        <v>890</v>
      </c>
      <c r="Q155" s="28">
        <f t="shared" si="33"/>
        <v>59891.472868217053</v>
      </c>
      <c r="R155" s="28">
        <f t="shared" si="34"/>
        <v>33559.689922480618</v>
      </c>
      <c r="T155" s="26">
        <v>19</v>
      </c>
      <c r="U155" s="29">
        <v>5</v>
      </c>
      <c r="V155" s="29">
        <v>0</v>
      </c>
      <c r="W155" s="29">
        <f t="shared" si="35"/>
        <v>5</v>
      </c>
      <c r="X155" s="29">
        <f t="shared" si="36"/>
        <v>10</v>
      </c>
      <c r="Y155" s="29">
        <f t="shared" si="37"/>
        <v>1510</v>
      </c>
      <c r="Z155" s="28">
        <f t="shared" si="38"/>
        <v>97590</v>
      </c>
      <c r="AA155" s="28">
        <f t="shared" si="39"/>
        <v>66868</v>
      </c>
      <c r="AC155" s="26">
        <v>19</v>
      </c>
      <c r="AD155" s="29">
        <v>5</v>
      </c>
      <c r="AE155" s="29">
        <v>0</v>
      </c>
      <c r="AF155" s="29">
        <f t="shared" si="40"/>
        <v>1.96</v>
      </c>
      <c r="AG155" s="29">
        <f t="shared" si="41"/>
        <v>6.96</v>
      </c>
      <c r="AH155" s="29">
        <f t="shared" si="42"/>
        <v>1510</v>
      </c>
      <c r="AI155" s="28">
        <f t="shared" si="43"/>
        <v>140948.27586206896</v>
      </c>
      <c r="AJ155" s="28">
        <f t="shared" si="44"/>
        <v>96491.379310344826</v>
      </c>
      <c r="AL155" s="26">
        <v>0</v>
      </c>
      <c r="AM155" s="29">
        <v>4</v>
      </c>
      <c r="AN155" s="29">
        <v>0</v>
      </c>
      <c r="AO155" s="29">
        <f t="shared" si="45"/>
        <v>0.24</v>
      </c>
      <c r="AP155" s="29">
        <f t="shared" si="46"/>
        <v>1.24</v>
      </c>
      <c r="AQ155" s="29">
        <f t="shared" si="47"/>
        <v>600</v>
      </c>
      <c r="AR155" s="28">
        <f t="shared" si="48"/>
        <v>783870.96774193551</v>
      </c>
      <c r="AS155" s="28">
        <f t="shared" si="49"/>
        <v>468209.67741935485</v>
      </c>
    </row>
    <row r="156" spans="2:45" hidden="1" x14ac:dyDescent="0.3">
      <c r="B156" s="26">
        <v>12</v>
      </c>
      <c r="C156" s="29">
        <v>3</v>
      </c>
      <c r="D156" s="29">
        <v>0</v>
      </c>
      <c r="E156" s="29">
        <f t="shared" si="25"/>
        <v>21</v>
      </c>
      <c r="F156" s="29">
        <f t="shared" si="26"/>
        <v>41</v>
      </c>
      <c r="G156" s="29">
        <f t="shared" si="27"/>
        <v>930</v>
      </c>
      <c r="H156" s="28">
        <f t="shared" si="28"/>
        <v>12600</v>
      </c>
      <c r="I156" s="28">
        <f t="shared" si="29"/>
        <v>8073.1707317073169</v>
      </c>
      <c r="K156" s="26">
        <v>12</v>
      </c>
      <c r="L156" s="29">
        <v>3</v>
      </c>
      <c r="M156" s="29">
        <v>0</v>
      </c>
      <c r="N156" s="29">
        <f t="shared" si="30"/>
        <v>3</v>
      </c>
      <c r="O156" s="29">
        <f t="shared" si="31"/>
        <v>13</v>
      </c>
      <c r="P156" s="29">
        <f t="shared" si="32"/>
        <v>930</v>
      </c>
      <c r="Q156" s="28">
        <f t="shared" si="33"/>
        <v>59738.461538461539</v>
      </c>
      <c r="R156" s="28">
        <f t="shared" si="34"/>
        <v>33609.230769230766</v>
      </c>
      <c r="T156" s="26">
        <v>20</v>
      </c>
      <c r="U156" s="29">
        <v>5</v>
      </c>
      <c r="V156" s="29">
        <v>0</v>
      </c>
      <c r="W156" s="29">
        <f t="shared" si="35"/>
        <v>5.2</v>
      </c>
      <c r="X156" s="29">
        <f t="shared" si="36"/>
        <v>10.199999999999999</v>
      </c>
      <c r="Y156" s="29">
        <f t="shared" si="37"/>
        <v>1550</v>
      </c>
      <c r="Z156" s="28">
        <f t="shared" si="38"/>
        <v>96068.627450980392</v>
      </c>
      <c r="AA156" s="28">
        <f t="shared" si="39"/>
        <v>65949.019607843147</v>
      </c>
      <c r="AC156" s="26">
        <v>20</v>
      </c>
      <c r="AD156" s="29">
        <v>5</v>
      </c>
      <c r="AE156" s="29">
        <v>0</v>
      </c>
      <c r="AF156" s="29">
        <f t="shared" si="40"/>
        <v>2</v>
      </c>
      <c r="AG156" s="29">
        <f t="shared" si="41"/>
        <v>7</v>
      </c>
      <c r="AH156" s="29">
        <f t="shared" si="42"/>
        <v>1550</v>
      </c>
      <c r="AI156" s="28">
        <f t="shared" si="43"/>
        <v>140714.28571428571</v>
      </c>
      <c r="AJ156" s="28">
        <f t="shared" si="44"/>
        <v>96511.428571428565</v>
      </c>
      <c r="AL156" s="26">
        <v>1</v>
      </c>
      <c r="AM156" s="29">
        <v>4</v>
      </c>
      <c r="AN156" s="29">
        <v>0</v>
      </c>
      <c r="AO156" s="29">
        <f t="shared" si="45"/>
        <v>0.25</v>
      </c>
      <c r="AP156" s="29">
        <f t="shared" si="46"/>
        <v>1.25</v>
      </c>
      <c r="AQ156" s="29">
        <f t="shared" si="47"/>
        <v>640</v>
      </c>
      <c r="AR156" s="28">
        <f t="shared" si="48"/>
        <v>780800</v>
      </c>
      <c r="AS156" s="28">
        <f t="shared" si="49"/>
        <v>467664</v>
      </c>
    </row>
    <row r="157" spans="2:45" hidden="1" x14ac:dyDescent="0.3">
      <c r="B157" s="26">
        <v>13</v>
      </c>
      <c r="C157" s="29">
        <v>3</v>
      </c>
      <c r="D157" s="29">
        <v>0</v>
      </c>
      <c r="E157" s="29">
        <f t="shared" si="25"/>
        <v>22</v>
      </c>
      <c r="F157" s="29">
        <f t="shared" si="26"/>
        <v>42</v>
      </c>
      <c r="G157" s="29">
        <f t="shared" si="27"/>
        <v>970</v>
      </c>
      <c r="H157" s="28">
        <f t="shared" si="28"/>
        <v>12395.238095238095</v>
      </c>
      <c r="I157" s="28">
        <f t="shared" si="29"/>
        <v>7976.1904761904761</v>
      </c>
      <c r="K157" s="26">
        <v>13</v>
      </c>
      <c r="L157" s="29">
        <v>3</v>
      </c>
      <c r="M157" s="29">
        <v>0</v>
      </c>
      <c r="N157" s="29">
        <f t="shared" si="30"/>
        <v>3.0999999999999996</v>
      </c>
      <c r="O157" s="29">
        <f t="shared" si="31"/>
        <v>13.1</v>
      </c>
      <c r="P157" s="29">
        <f t="shared" si="32"/>
        <v>970</v>
      </c>
      <c r="Q157" s="28">
        <f t="shared" si="33"/>
        <v>59587.786259541987</v>
      </c>
      <c r="R157" s="28">
        <f t="shared" si="34"/>
        <v>33658.015267175571</v>
      </c>
      <c r="T157" s="26">
        <v>0</v>
      </c>
      <c r="U157" s="29">
        <v>6</v>
      </c>
      <c r="V157" s="29">
        <v>0</v>
      </c>
      <c r="W157" s="29">
        <f t="shared" si="35"/>
        <v>1.44</v>
      </c>
      <c r="X157" s="29">
        <f t="shared" si="36"/>
        <v>6.4399999999999995</v>
      </c>
      <c r="Y157" s="29">
        <f t="shared" si="37"/>
        <v>900</v>
      </c>
      <c r="Z157" s="28">
        <f t="shared" si="38"/>
        <v>142065.21739130435</v>
      </c>
      <c r="AA157" s="28">
        <f t="shared" si="39"/>
        <v>94360.248447204969</v>
      </c>
      <c r="AC157" s="26">
        <v>0</v>
      </c>
      <c r="AD157" s="29">
        <v>6</v>
      </c>
      <c r="AE157" s="29">
        <v>0</v>
      </c>
      <c r="AF157" s="29">
        <f t="shared" si="40"/>
        <v>1.44</v>
      </c>
      <c r="AG157" s="29">
        <f t="shared" si="41"/>
        <v>6.4399999999999995</v>
      </c>
      <c r="AH157" s="29">
        <f t="shared" si="42"/>
        <v>900</v>
      </c>
      <c r="AI157" s="28">
        <f t="shared" si="43"/>
        <v>142857.14285714287</v>
      </c>
      <c r="AJ157" s="28">
        <f t="shared" si="44"/>
        <v>94810.559006211188</v>
      </c>
      <c r="AL157" s="26">
        <v>2</v>
      </c>
      <c r="AM157" s="29">
        <v>4</v>
      </c>
      <c r="AN157" s="29">
        <v>0</v>
      </c>
      <c r="AO157" s="29">
        <f t="shared" si="45"/>
        <v>0.26</v>
      </c>
      <c r="AP157" s="29">
        <f t="shared" si="46"/>
        <v>1.26</v>
      </c>
      <c r="AQ157" s="29">
        <f t="shared" si="47"/>
        <v>680</v>
      </c>
      <c r="AR157" s="28">
        <f t="shared" si="48"/>
        <v>777777.77777777775</v>
      </c>
      <c r="AS157" s="28">
        <f t="shared" si="49"/>
        <v>467126.98412698414</v>
      </c>
    </row>
    <row r="158" spans="2:45" hidden="1" x14ac:dyDescent="0.3">
      <c r="B158" s="26">
        <v>14</v>
      </c>
      <c r="C158" s="29">
        <v>3</v>
      </c>
      <c r="D158" s="29">
        <v>0</v>
      </c>
      <c r="E158" s="29">
        <f t="shared" si="25"/>
        <v>23</v>
      </c>
      <c r="F158" s="29">
        <f t="shared" si="26"/>
        <v>43</v>
      </c>
      <c r="G158" s="29">
        <f t="shared" si="27"/>
        <v>1010</v>
      </c>
      <c r="H158" s="28">
        <f t="shared" si="28"/>
        <v>12200</v>
      </c>
      <c r="I158" s="28">
        <f t="shared" si="29"/>
        <v>7883.7209302325582</v>
      </c>
      <c r="K158" s="26">
        <v>14</v>
      </c>
      <c r="L158" s="29">
        <v>3</v>
      </c>
      <c r="M158" s="29">
        <v>0</v>
      </c>
      <c r="N158" s="29">
        <f t="shared" si="30"/>
        <v>3.2</v>
      </c>
      <c r="O158" s="29">
        <f t="shared" si="31"/>
        <v>13.2</v>
      </c>
      <c r="P158" s="29">
        <f t="shared" si="32"/>
        <v>1010</v>
      </c>
      <c r="Q158" s="28">
        <f t="shared" si="33"/>
        <v>59439.393939393944</v>
      </c>
      <c r="R158" s="28">
        <f t="shared" si="34"/>
        <v>33706.060606060608</v>
      </c>
      <c r="T158" s="26">
        <v>1</v>
      </c>
      <c r="U158" s="29">
        <v>6</v>
      </c>
      <c r="V158" s="29">
        <v>0</v>
      </c>
      <c r="W158" s="29">
        <f t="shared" si="35"/>
        <v>1.64</v>
      </c>
      <c r="X158" s="29">
        <f t="shared" si="36"/>
        <v>6.64</v>
      </c>
      <c r="Y158" s="29">
        <f t="shared" si="37"/>
        <v>940</v>
      </c>
      <c r="Z158" s="28">
        <f t="shared" si="38"/>
        <v>138388.55421686749</v>
      </c>
      <c r="AA158" s="28">
        <f t="shared" si="39"/>
        <v>92120.481927710847</v>
      </c>
      <c r="AC158" s="26">
        <v>1</v>
      </c>
      <c r="AD158" s="29">
        <v>6</v>
      </c>
      <c r="AE158" s="29">
        <v>0</v>
      </c>
      <c r="AF158" s="29">
        <f t="shared" si="40"/>
        <v>1.48</v>
      </c>
      <c r="AG158" s="29">
        <f t="shared" si="41"/>
        <v>6.48</v>
      </c>
      <c r="AH158" s="29">
        <f t="shared" si="42"/>
        <v>940</v>
      </c>
      <c r="AI158" s="28">
        <f t="shared" si="43"/>
        <v>142592.59259259258</v>
      </c>
      <c r="AJ158" s="28">
        <f t="shared" si="44"/>
        <v>94842.592592592584</v>
      </c>
      <c r="AL158" s="26">
        <v>3</v>
      </c>
      <c r="AM158" s="29">
        <v>4</v>
      </c>
      <c r="AN158" s="29">
        <v>0</v>
      </c>
      <c r="AO158" s="29">
        <f t="shared" si="45"/>
        <v>0.27</v>
      </c>
      <c r="AP158" s="29">
        <f t="shared" si="46"/>
        <v>1.27</v>
      </c>
      <c r="AQ158" s="29">
        <f t="shared" si="47"/>
        <v>720</v>
      </c>
      <c r="AR158" s="28">
        <f t="shared" si="48"/>
        <v>774803.14960629924</v>
      </c>
      <c r="AS158" s="28">
        <f t="shared" si="49"/>
        <v>466598.42519685038</v>
      </c>
    </row>
    <row r="159" spans="2:45" hidden="1" x14ac:dyDescent="0.3">
      <c r="B159" s="26">
        <v>15</v>
      </c>
      <c r="C159" s="29">
        <v>3</v>
      </c>
      <c r="D159" s="29">
        <v>0</v>
      </c>
      <c r="E159" s="29">
        <f t="shared" si="25"/>
        <v>24</v>
      </c>
      <c r="F159" s="29">
        <f t="shared" si="26"/>
        <v>44</v>
      </c>
      <c r="G159" s="29">
        <f t="shared" si="27"/>
        <v>1050</v>
      </c>
      <c r="H159" s="28">
        <f t="shared" si="28"/>
        <v>12013.636363636364</v>
      </c>
      <c r="I159" s="28">
        <f t="shared" si="29"/>
        <v>7795.454545454545</v>
      </c>
      <c r="K159" s="26">
        <v>15</v>
      </c>
      <c r="L159" s="29">
        <v>3</v>
      </c>
      <c r="M159" s="29">
        <v>0</v>
      </c>
      <c r="N159" s="29">
        <f t="shared" si="30"/>
        <v>3.3</v>
      </c>
      <c r="O159" s="29">
        <f t="shared" si="31"/>
        <v>13.3</v>
      </c>
      <c r="P159" s="29">
        <f t="shared" si="32"/>
        <v>1050</v>
      </c>
      <c r="Q159" s="28">
        <f t="shared" si="33"/>
        <v>59293.233082706764</v>
      </c>
      <c r="R159" s="28">
        <f t="shared" si="34"/>
        <v>33753.383458646618</v>
      </c>
      <c r="T159" s="26">
        <v>2</v>
      </c>
      <c r="U159" s="29">
        <v>6</v>
      </c>
      <c r="V159" s="29">
        <v>0</v>
      </c>
      <c r="W159" s="29">
        <f t="shared" si="35"/>
        <v>1.8399999999999999</v>
      </c>
      <c r="X159" s="29">
        <f t="shared" si="36"/>
        <v>6.84</v>
      </c>
      <c r="Y159" s="29">
        <f t="shared" si="37"/>
        <v>980</v>
      </c>
      <c r="Z159" s="28">
        <f t="shared" si="38"/>
        <v>134926.90058479534</v>
      </c>
      <c r="AA159" s="28">
        <f t="shared" si="39"/>
        <v>90011.695906432753</v>
      </c>
      <c r="AC159" s="26">
        <v>2</v>
      </c>
      <c r="AD159" s="29">
        <v>6</v>
      </c>
      <c r="AE159" s="29">
        <v>0</v>
      </c>
      <c r="AF159" s="29">
        <f t="shared" si="40"/>
        <v>1.52</v>
      </c>
      <c r="AG159" s="29">
        <f t="shared" si="41"/>
        <v>6.52</v>
      </c>
      <c r="AH159" s="29">
        <f t="shared" si="42"/>
        <v>980</v>
      </c>
      <c r="AI159" s="28">
        <f t="shared" si="43"/>
        <v>142331.28834355829</v>
      </c>
      <c r="AJ159" s="28">
        <f t="shared" si="44"/>
        <v>94874.233128834356</v>
      </c>
      <c r="AL159" s="26">
        <v>4</v>
      </c>
      <c r="AM159" s="29">
        <v>4</v>
      </c>
      <c r="AN159" s="29">
        <v>0</v>
      </c>
      <c r="AO159" s="29">
        <f t="shared" si="45"/>
        <v>0.27999999999999997</v>
      </c>
      <c r="AP159" s="29">
        <f t="shared" si="46"/>
        <v>1.28</v>
      </c>
      <c r="AQ159" s="29">
        <f t="shared" si="47"/>
        <v>760</v>
      </c>
      <c r="AR159" s="28">
        <f t="shared" si="48"/>
        <v>771875</v>
      </c>
      <c r="AS159" s="28">
        <f t="shared" si="49"/>
        <v>466078.125</v>
      </c>
    </row>
    <row r="160" spans="2:45" hidden="1" x14ac:dyDescent="0.3">
      <c r="B160" s="26">
        <v>0</v>
      </c>
      <c r="C160" s="29">
        <v>4</v>
      </c>
      <c r="D160" s="29">
        <v>0</v>
      </c>
      <c r="E160" s="29">
        <f t="shared" ref="E160:E223" si="50">B160*$G$3+C160*$H$3+D160*$I$3</f>
        <v>12</v>
      </c>
      <c r="F160" s="29">
        <f t="shared" ref="F160:F223" si="51">$W$4+E160</f>
        <v>32</v>
      </c>
      <c r="G160" s="29">
        <f t="shared" ref="G160:G223" si="52">B160*$D$10+C160*$D$11+D160*$D$12</f>
        <v>600</v>
      </c>
      <c r="H160" s="28">
        <f t="shared" ref="H160:H223" si="53">($V$4+G160)*100/F160</f>
        <v>15112.5</v>
      </c>
      <c r="I160" s="28">
        <f t="shared" ref="I160:I223" si="54">($V$6+G160)*100/F160</f>
        <v>9312.5</v>
      </c>
      <c r="K160" s="26">
        <v>0</v>
      </c>
      <c r="L160" s="29">
        <v>4</v>
      </c>
      <c r="M160" s="29">
        <v>0</v>
      </c>
      <c r="N160" s="29">
        <f t="shared" ref="N160:N223" si="55">K160*$G$7+L160*$H$7+M160*$I$7</f>
        <v>2.4</v>
      </c>
      <c r="O160" s="29">
        <f t="shared" ref="O160:O223" si="56">$W$9+N160</f>
        <v>12.4</v>
      </c>
      <c r="P160" s="29">
        <f t="shared" ref="P160:P223" si="57">K160*$D$10+L160*$D$11+M160*$D$12</f>
        <v>600</v>
      </c>
      <c r="Q160" s="28">
        <f t="shared" ref="Q160:Q223" si="58">($V$9+P160)*100/O160</f>
        <v>59967.741935483871</v>
      </c>
      <c r="R160" s="28">
        <f t="shared" ref="R160:R223" si="59">($V$11+P160)*100/O160</f>
        <v>32574.193548387095</v>
      </c>
      <c r="T160" s="26">
        <v>3</v>
      </c>
      <c r="U160" s="29">
        <v>6</v>
      </c>
      <c r="V160" s="29">
        <v>0</v>
      </c>
      <c r="W160" s="29">
        <f t="shared" ref="W160:W223" si="60">T160*$G$11+U160*$H$11+V160*$I$11</f>
        <v>2.04</v>
      </c>
      <c r="X160" s="29">
        <f t="shared" ref="X160:X223" si="61">$W$14+IF(W160&gt;=6.08,6.08,W160)</f>
        <v>7.04</v>
      </c>
      <c r="Y160" s="29">
        <f t="shared" ref="Y160:Y223" si="62">T160*$D$10+U160*$D$11+V160*$D$12</f>
        <v>1020</v>
      </c>
      <c r="Z160" s="28">
        <f t="shared" ref="Z160:Z223" si="63">($V$14+Y160)*100/X160</f>
        <v>131661.93181818182</v>
      </c>
      <c r="AA160" s="28">
        <f t="shared" ref="AA160:AA223" si="64">($V$16+Y160)*100/X160</f>
        <v>88022.727272727279</v>
      </c>
      <c r="AC160" s="26">
        <v>3</v>
      </c>
      <c r="AD160" s="29">
        <v>6</v>
      </c>
      <c r="AE160" s="29">
        <v>0</v>
      </c>
      <c r="AF160" s="29">
        <f t="shared" ref="AF160:AF223" si="65">AC160*$K$3+AD160*$L$3+AE160*$M$3</f>
        <v>1.56</v>
      </c>
      <c r="AG160" s="29">
        <f t="shared" ref="AG160:AG223" si="66">$W$19+AF160</f>
        <v>6.5600000000000005</v>
      </c>
      <c r="AH160" s="29">
        <f t="shared" ref="AH160:AH223" si="67">AC160*$D$10+AD160*$D$11+AE160*$D$12</f>
        <v>1020</v>
      </c>
      <c r="AI160" s="28">
        <f t="shared" ref="AI160:AI223" si="68">($V$19+AH160)*100/AG160</f>
        <v>142073.1707317073</v>
      </c>
      <c r="AJ160" s="28">
        <f t="shared" ref="AJ160:AJ223" si="69">($V$21+AH160)*100/AG160</f>
        <v>94905.487804878037</v>
      </c>
      <c r="AL160" s="26">
        <v>5</v>
      </c>
      <c r="AM160" s="29">
        <v>4</v>
      </c>
      <c r="AN160" s="29">
        <v>0</v>
      </c>
      <c r="AO160" s="29">
        <f t="shared" ref="AO160:AO223" si="70">AL160*$K$7+AM160*$L$7+AN160*$M$7</f>
        <v>0.28999999999999998</v>
      </c>
      <c r="AP160" s="29">
        <f t="shared" ref="AP160:AP223" si="71">$W$24+IF(AO160&gt;=2.1,2.1,AO160)</f>
        <v>1.29</v>
      </c>
      <c r="AQ160" s="29">
        <f t="shared" ref="AQ160:AQ223" si="72">AL160*$D$10+AM160*$D$11+AN160*$D$12</f>
        <v>800</v>
      </c>
      <c r="AR160" s="28">
        <f t="shared" ref="AR160:AR223" si="73">($V$24+AQ160)*100/AP160</f>
        <v>768992.24806201551</v>
      </c>
      <c r="AS160" s="28">
        <f t="shared" ref="AS160:AS223" si="74">($V$26+AQ160)*100/AP160</f>
        <v>465565.89147286821</v>
      </c>
    </row>
    <row r="161" spans="2:45" hidden="1" x14ac:dyDescent="0.3">
      <c r="B161" s="26">
        <v>1</v>
      </c>
      <c r="C161" s="29">
        <v>4</v>
      </c>
      <c r="D161" s="29">
        <v>0</v>
      </c>
      <c r="E161" s="29">
        <f t="shared" si="50"/>
        <v>13</v>
      </c>
      <c r="F161" s="29">
        <f t="shared" si="51"/>
        <v>33</v>
      </c>
      <c r="G161" s="29">
        <f t="shared" si="52"/>
        <v>640</v>
      </c>
      <c r="H161" s="28">
        <f t="shared" si="53"/>
        <v>14775.757575757576</v>
      </c>
      <c r="I161" s="28">
        <f t="shared" si="54"/>
        <v>9151.515151515152</v>
      </c>
      <c r="K161" s="26">
        <v>1</v>
      </c>
      <c r="L161" s="29">
        <v>4</v>
      </c>
      <c r="M161" s="29">
        <v>0</v>
      </c>
      <c r="N161" s="29">
        <f t="shared" si="55"/>
        <v>2.5</v>
      </c>
      <c r="O161" s="29">
        <f t="shared" si="56"/>
        <v>12.5</v>
      </c>
      <c r="P161" s="29">
        <f t="shared" si="57"/>
        <v>640</v>
      </c>
      <c r="Q161" s="28">
        <f t="shared" si="58"/>
        <v>59808</v>
      </c>
      <c r="R161" s="28">
        <f t="shared" si="59"/>
        <v>32633.599999999999</v>
      </c>
      <c r="T161" s="26">
        <v>4</v>
      </c>
      <c r="U161" s="29">
        <v>6</v>
      </c>
      <c r="V161" s="29">
        <v>0</v>
      </c>
      <c r="W161" s="29">
        <f t="shared" si="60"/>
        <v>2.2400000000000002</v>
      </c>
      <c r="X161" s="29">
        <f t="shared" si="61"/>
        <v>7.24</v>
      </c>
      <c r="Y161" s="29">
        <f t="shared" si="62"/>
        <v>1060</v>
      </c>
      <c r="Z161" s="28">
        <f t="shared" si="63"/>
        <v>128577.34806629833</v>
      </c>
      <c r="AA161" s="28">
        <f t="shared" si="64"/>
        <v>86143.646408839777</v>
      </c>
      <c r="AC161" s="26">
        <v>4</v>
      </c>
      <c r="AD161" s="29">
        <v>6</v>
      </c>
      <c r="AE161" s="29">
        <v>0</v>
      </c>
      <c r="AF161" s="29">
        <f t="shared" si="65"/>
        <v>1.5999999999999999</v>
      </c>
      <c r="AG161" s="29">
        <f t="shared" si="66"/>
        <v>6.6</v>
      </c>
      <c r="AH161" s="29">
        <f t="shared" si="67"/>
        <v>1060</v>
      </c>
      <c r="AI161" s="28">
        <f t="shared" si="68"/>
        <v>141818.18181818182</v>
      </c>
      <c r="AJ161" s="28">
        <f t="shared" si="69"/>
        <v>94936.363636363647</v>
      </c>
      <c r="AL161" s="26">
        <v>6</v>
      </c>
      <c r="AM161" s="29">
        <v>4</v>
      </c>
      <c r="AN161" s="29">
        <v>0</v>
      </c>
      <c r="AO161" s="29">
        <f t="shared" si="70"/>
        <v>0.3</v>
      </c>
      <c r="AP161" s="29">
        <f t="shared" si="71"/>
        <v>1.3</v>
      </c>
      <c r="AQ161" s="29">
        <f t="shared" si="72"/>
        <v>840</v>
      </c>
      <c r="AR161" s="28">
        <f t="shared" si="73"/>
        <v>766153.84615384613</v>
      </c>
      <c r="AS161" s="28">
        <f t="shared" si="74"/>
        <v>465061.53846153844</v>
      </c>
    </row>
    <row r="162" spans="2:45" hidden="1" x14ac:dyDescent="0.3">
      <c r="B162" s="26">
        <v>2</v>
      </c>
      <c r="C162" s="29">
        <v>4</v>
      </c>
      <c r="D162" s="29">
        <v>0</v>
      </c>
      <c r="E162" s="29">
        <f t="shared" si="50"/>
        <v>14</v>
      </c>
      <c r="F162" s="29">
        <f t="shared" si="51"/>
        <v>34</v>
      </c>
      <c r="G162" s="29">
        <f t="shared" si="52"/>
        <v>680</v>
      </c>
      <c r="H162" s="28">
        <f t="shared" si="53"/>
        <v>14458.823529411764</v>
      </c>
      <c r="I162" s="28">
        <f t="shared" si="54"/>
        <v>9000</v>
      </c>
      <c r="K162" s="26">
        <v>2</v>
      </c>
      <c r="L162" s="29">
        <v>4</v>
      </c>
      <c r="M162" s="29">
        <v>0</v>
      </c>
      <c r="N162" s="29">
        <f t="shared" si="55"/>
        <v>2.6</v>
      </c>
      <c r="O162" s="29">
        <f t="shared" si="56"/>
        <v>12.6</v>
      </c>
      <c r="P162" s="29">
        <f t="shared" si="57"/>
        <v>680</v>
      </c>
      <c r="Q162" s="28">
        <f t="shared" si="58"/>
        <v>59650.793650793654</v>
      </c>
      <c r="R162" s="28">
        <f t="shared" si="59"/>
        <v>32692.063492063495</v>
      </c>
      <c r="T162" s="26">
        <v>5</v>
      </c>
      <c r="U162" s="29">
        <v>6</v>
      </c>
      <c r="V162" s="29">
        <v>0</v>
      </c>
      <c r="W162" s="29">
        <f t="shared" si="60"/>
        <v>2.44</v>
      </c>
      <c r="X162" s="29">
        <f t="shared" si="61"/>
        <v>7.4399999999999995</v>
      </c>
      <c r="Y162" s="29">
        <f t="shared" si="62"/>
        <v>1100</v>
      </c>
      <c r="Z162" s="28">
        <f t="shared" si="63"/>
        <v>125658.60215053764</v>
      </c>
      <c r="AA162" s="28">
        <f t="shared" si="64"/>
        <v>84365.591397849465</v>
      </c>
      <c r="AC162" s="26">
        <v>5</v>
      </c>
      <c r="AD162" s="29">
        <v>6</v>
      </c>
      <c r="AE162" s="29">
        <v>0</v>
      </c>
      <c r="AF162" s="29">
        <f t="shared" si="65"/>
        <v>1.64</v>
      </c>
      <c r="AG162" s="29">
        <f t="shared" si="66"/>
        <v>6.64</v>
      </c>
      <c r="AH162" s="29">
        <f t="shared" si="67"/>
        <v>1100</v>
      </c>
      <c r="AI162" s="28">
        <f t="shared" si="68"/>
        <v>141566.26506024098</v>
      </c>
      <c r="AJ162" s="28">
        <f t="shared" si="69"/>
        <v>94966.867469879522</v>
      </c>
      <c r="AL162" s="26">
        <v>7</v>
      </c>
      <c r="AM162" s="29">
        <v>4</v>
      </c>
      <c r="AN162" s="29">
        <v>0</v>
      </c>
      <c r="AO162" s="29">
        <f t="shared" si="70"/>
        <v>0.31</v>
      </c>
      <c r="AP162" s="29">
        <f t="shared" si="71"/>
        <v>1.31</v>
      </c>
      <c r="AQ162" s="29">
        <f t="shared" si="72"/>
        <v>880</v>
      </c>
      <c r="AR162" s="28">
        <f t="shared" si="73"/>
        <v>763358.77862595418</v>
      </c>
      <c r="AS162" s="28">
        <f t="shared" si="74"/>
        <v>464564.88549618318</v>
      </c>
    </row>
    <row r="163" spans="2:45" hidden="1" x14ac:dyDescent="0.3">
      <c r="B163" s="26">
        <v>3</v>
      </c>
      <c r="C163" s="29">
        <v>4</v>
      </c>
      <c r="D163" s="29">
        <v>0</v>
      </c>
      <c r="E163" s="29">
        <f t="shared" si="50"/>
        <v>15</v>
      </c>
      <c r="F163" s="29">
        <f t="shared" si="51"/>
        <v>35</v>
      </c>
      <c r="G163" s="29">
        <f t="shared" si="52"/>
        <v>720</v>
      </c>
      <c r="H163" s="28">
        <f t="shared" si="53"/>
        <v>14160</v>
      </c>
      <c r="I163" s="28">
        <f t="shared" si="54"/>
        <v>8857.1428571428569</v>
      </c>
      <c r="K163" s="26">
        <v>3</v>
      </c>
      <c r="L163" s="29">
        <v>4</v>
      </c>
      <c r="M163" s="29">
        <v>0</v>
      </c>
      <c r="N163" s="29">
        <f t="shared" si="55"/>
        <v>2.7</v>
      </c>
      <c r="O163" s="29">
        <f t="shared" si="56"/>
        <v>12.7</v>
      </c>
      <c r="P163" s="29">
        <f t="shared" si="57"/>
        <v>720</v>
      </c>
      <c r="Q163" s="28">
        <f t="shared" si="58"/>
        <v>59496.06299212599</v>
      </c>
      <c r="R163" s="28">
        <f t="shared" si="59"/>
        <v>32749.606299212599</v>
      </c>
      <c r="T163" s="26">
        <v>6</v>
      </c>
      <c r="U163" s="29">
        <v>6</v>
      </c>
      <c r="V163" s="29">
        <v>0</v>
      </c>
      <c r="W163" s="29">
        <f t="shared" si="60"/>
        <v>2.64</v>
      </c>
      <c r="X163" s="29">
        <f t="shared" si="61"/>
        <v>7.6400000000000006</v>
      </c>
      <c r="Y163" s="29">
        <f t="shared" si="62"/>
        <v>1140</v>
      </c>
      <c r="Z163" s="28">
        <f t="shared" si="63"/>
        <v>122892.67015706806</v>
      </c>
      <c r="AA163" s="28">
        <f t="shared" si="64"/>
        <v>82680.628272251299</v>
      </c>
      <c r="AC163" s="26">
        <v>6</v>
      </c>
      <c r="AD163" s="29">
        <v>6</v>
      </c>
      <c r="AE163" s="29">
        <v>0</v>
      </c>
      <c r="AF163" s="29">
        <f t="shared" si="65"/>
        <v>1.68</v>
      </c>
      <c r="AG163" s="29">
        <f t="shared" si="66"/>
        <v>6.68</v>
      </c>
      <c r="AH163" s="29">
        <f t="shared" si="67"/>
        <v>1140</v>
      </c>
      <c r="AI163" s="28">
        <f t="shared" si="68"/>
        <v>141317.36526946109</v>
      </c>
      <c r="AJ163" s="28">
        <f t="shared" si="69"/>
        <v>94997.005988023957</v>
      </c>
      <c r="AL163" s="26">
        <v>8</v>
      </c>
      <c r="AM163" s="29">
        <v>4</v>
      </c>
      <c r="AN163" s="29">
        <v>0</v>
      </c>
      <c r="AO163" s="29">
        <f t="shared" si="70"/>
        <v>0.32</v>
      </c>
      <c r="AP163" s="29">
        <f t="shared" si="71"/>
        <v>1.32</v>
      </c>
      <c r="AQ163" s="29">
        <f t="shared" si="72"/>
        <v>920</v>
      </c>
      <c r="AR163" s="28">
        <f t="shared" si="73"/>
        <v>760606.06060606055</v>
      </c>
      <c r="AS163" s="28">
        <f t="shared" si="74"/>
        <v>464075.75757575757</v>
      </c>
    </row>
    <row r="164" spans="2:45" hidden="1" x14ac:dyDescent="0.3">
      <c r="B164" s="26">
        <v>4</v>
      </c>
      <c r="C164" s="29">
        <v>4</v>
      </c>
      <c r="D164" s="29">
        <v>0</v>
      </c>
      <c r="E164" s="29">
        <f t="shared" si="50"/>
        <v>16</v>
      </c>
      <c r="F164" s="29">
        <f t="shared" si="51"/>
        <v>36</v>
      </c>
      <c r="G164" s="29">
        <f t="shared" si="52"/>
        <v>760</v>
      </c>
      <c r="H164" s="28">
        <f t="shared" si="53"/>
        <v>13877.777777777777</v>
      </c>
      <c r="I164" s="28">
        <f t="shared" si="54"/>
        <v>8722.2222222222226</v>
      </c>
      <c r="K164" s="26">
        <v>4</v>
      </c>
      <c r="L164" s="29">
        <v>4</v>
      </c>
      <c r="M164" s="29">
        <v>0</v>
      </c>
      <c r="N164" s="29">
        <f t="shared" si="55"/>
        <v>2.8</v>
      </c>
      <c r="O164" s="29">
        <f t="shared" si="56"/>
        <v>12.8</v>
      </c>
      <c r="P164" s="29">
        <f t="shared" si="57"/>
        <v>760</v>
      </c>
      <c r="Q164" s="28">
        <f t="shared" si="58"/>
        <v>59343.75</v>
      </c>
      <c r="R164" s="28">
        <f t="shared" si="59"/>
        <v>32806.25</v>
      </c>
      <c r="T164" s="26">
        <v>7</v>
      </c>
      <c r="U164" s="29">
        <v>6</v>
      </c>
      <c r="V164" s="29">
        <v>0</v>
      </c>
      <c r="W164" s="29">
        <f t="shared" si="60"/>
        <v>2.84</v>
      </c>
      <c r="X164" s="29">
        <f t="shared" si="61"/>
        <v>7.84</v>
      </c>
      <c r="Y164" s="29">
        <f t="shared" si="62"/>
        <v>1180</v>
      </c>
      <c r="Z164" s="28">
        <f t="shared" si="63"/>
        <v>120267.85714285714</v>
      </c>
      <c r="AA164" s="28">
        <f t="shared" si="64"/>
        <v>81081.632653061228</v>
      </c>
      <c r="AC164" s="26">
        <v>7</v>
      </c>
      <c r="AD164" s="29">
        <v>6</v>
      </c>
      <c r="AE164" s="29">
        <v>0</v>
      </c>
      <c r="AF164" s="29">
        <f t="shared" si="65"/>
        <v>1.72</v>
      </c>
      <c r="AG164" s="29">
        <f t="shared" si="66"/>
        <v>6.72</v>
      </c>
      <c r="AH164" s="29">
        <f t="shared" si="67"/>
        <v>1180</v>
      </c>
      <c r="AI164" s="28">
        <f t="shared" si="68"/>
        <v>141071.42857142858</v>
      </c>
      <c r="AJ164" s="28">
        <f t="shared" si="69"/>
        <v>95026.785714285725</v>
      </c>
      <c r="AL164" s="26">
        <v>9</v>
      </c>
      <c r="AM164" s="29">
        <v>4</v>
      </c>
      <c r="AN164" s="29">
        <v>0</v>
      </c>
      <c r="AO164" s="29">
        <f t="shared" si="70"/>
        <v>0.32999999999999996</v>
      </c>
      <c r="AP164" s="29">
        <f t="shared" si="71"/>
        <v>1.33</v>
      </c>
      <c r="AQ164" s="29">
        <f t="shared" si="72"/>
        <v>960</v>
      </c>
      <c r="AR164" s="28">
        <f t="shared" si="73"/>
        <v>757894.73684210517</v>
      </c>
      <c r="AS164" s="28">
        <f t="shared" si="74"/>
        <v>463593.98496240599</v>
      </c>
    </row>
    <row r="165" spans="2:45" hidden="1" x14ac:dyDescent="0.3">
      <c r="B165" s="26">
        <v>5</v>
      </c>
      <c r="C165" s="29">
        <v>4</v>
      </c>
      <c r="D165" s="29">
        <v>0</v>
      </c>
      <c r="E165" s="29">
        <f t="shared" si="50"/>
        <v>17</v>
      </c>
      <c r="F165" s="29">
        <f t="shared" si="51"/>
        <v>37</v>
      </c>
      <c r="G165" s="29">
        <f t="shared" si="52"/>
        <v>800</v>
      </c>
      <c r="H165" s="28">
        <f t="shared" si="53"/>
        <v>13610.81081081081</v>
      </c>
      <c r="I165" s="28">
        <f t="shared" si="54"/>
        <v>8594.594594594595</v>
      </c>
      <c r="K165" s="26">
        <v>5</v>
      </c>
      <c r="L165" s="29">
        <v>4</v>
      </c>
      <c r="M165" s="29">
        <v>0</v>
      </c>
      <c r="N165" s="29">
        <f t="shared" si="55"/>
        <v>2.9</v>
      </c>
      <c r="O165" s="29">
        <f t="shared" si="56"/>
        <v>12.9</v>
      </c>
      <c r="P165" s="29">
        <f t="shared" si="57"/>
        <v>800</v>
      </c>
      <c r="Q165" s="28">
        <f t="shared" si="58"/>
        <v>59193.798449612405</v>
      </c>
      <c r="R165" s="28">
        <f t="shared" si="59"/>
        <v>32862.015503875969</v>
      </c>
      <c r="T165" s="26">
        <v>8</v>
      </c>
      <c r="U165" s="29">
        <v>6</v>
      </c>
      <c r="V165" s="29">
        <v>0</v>
      </c>
      <c r="W165" s="29">
        <f t="shared" si="60"/>
        <v>3.04</v>
      </c>
      <c r="X165" s="29">
        <f t="shared" si="61"/>
        <v>8.0399999999999991</v>
      </c>
      <c r="Y165" s="29">
        <f t="shared" si="62"/>
        <v>1220</v>
      </c>
      <c r="Z165" s="28">
        <f t="shared" si="63"/>
        <v>117773.63184079604</v>
      </c>
      <c r="AA165" s="28">
        <f t="shared" si="64"/>
        <v>79562.189054726376</v>
      </c>
      <c r="AC165" s="26">
        <v>8</v>
      </c>
      <c r="AD165" s="29">
        <v>6</v>
      </c>
      <c r="AE165" s="29">
        <v>0</v>
      </c>
      <c r="AF165" s="29">
        <f t="shared" si="65"/>
        <v>1.76</v>
      </c>
      <c r="AG165" s="29">
        <f t="shared" si="66"/>
        <v>6.76</v>
      </c>
      <c r="AH165" s="29">
        <f t="shared" si="67"/>
        <v>1220</v>
      </c>
      <c r="AI165" s="28">
        <f t="shared" si="68"/>
        <v>140828.40236686391</v>
      </c>
      <c r="AJ165" s="28">
        <f t="shared" si="69"/>
        <v>95056.213017751477</v>
      </c>
      <c r="AL165" s="26">
        <v>10</v>
      </c>
      <c r="AM165" s="29">
        <v>4</v>
      </c>
      <c r="AN165" s="29">
        <v>0</v>
      </c>
      <c r="AO165" s="29">
        <f t="shared" si="70"/>
        <v>0.33999999999999997</v>
      </c>
      <c r="AP165" s="29">
        <f t="shared" si="71"/>
        <v>1.3399999999999999</v>
      </c>
      <c r="AQ165" s="29">
        <f t="shared" si="72"/>
        <v>1000</v>
      </c>
      <c r="AR165" s="28">
        <f t="shared" si="73"/>
        <v>755223.88059701503</v>
      </c>
      <c r="AS165" s="28">
        <f t="shared" si="74"/>
        <v>463119.40298507467</v>
      </c>
    </row>
    <row r="166" spans="2:45" hidden="1" x14ac:dyDescent="0.3">
      <c r="B166" s="26">
        <v>6</v>
      </c>
      <c r="C166" s="29">
        <v>4</v>
      </c>
      <c r="D166" s="29">
        <v>0</v>
      </c>
      <c r="E166" s="29">
        <f t="shared" si="50"/>
        <v>18</v>
      </c>
      <c r="F166" s="29">
        <f t="shared" si="51"/>
        <v>38</v>
      </c>
      <c r="G166" s="29">
        <f t="shared" si="52"/>
        <v>840</v>
      </c>
      <c r="H166" s="28">
        <f t="shared" si="53"/>
        <v>13357.894736842105</v>
      </c>
      <c r="I166" s="28">
        <f t="shared" si="54"/>
        <v>8473.6842105263149</v>
      </c>
      <c r="K166" s="26">
        <v>6</v>
      </c>
      <c r="L166" s="29">
        <v>4</v>
      </c>
      <c r="M166" s="29">
        <v>0</v>
      </c>
      <c r="N166" s="29">
        <f t="shared" si="55"/>
        <v>3</v>
      </c>
      <c r="O166" s="29">
        <f t="shared" si="56"/>
        <v>13</v>
      </c>
      <c r="P166" s="29">
        <f t="shared" si="57"/>
        <v>840</v>
      </c>
      <c r="Q166" s="28">
        <f t="shared" si="58"/>
        <v>59046.153846153844</v>
      </c>
      <c r="R166" s="28">
        <f t="shared" si="59"/>
        <v>32916.923076923078</v>
      </c>
      <c r="T166" s="26">
        <v>9</v>
      </c>
      <c r="U166" s="29">
        <v>6</v>
      </c>
      <c r="V166" s="29">
        <v>0</v>
      </c>
      <c r="W166" s="29">
        <f t="shared" si="60"/>
        <v>3.24</v>
      </c>
      <c r="X166" s="29">
        <f t="shared" si="61"/>
        <v>8.24</v>
      </c>
      <c r="Y166" s="29">
        <f t="shared" si="62"/>
        <v>1260</v>
      </c>
      <c r="Z166" s="28">
        <f t="shared" si="63"/>
        <v>115400.4854368932</v>
      </c>
      <c r="AA166" s="28">
        <f t="shared" si="64"/>
        <v>78116.504854368934</v>
      </c>
      <c r="AC166" s="26">
        <v>9</v>
      </c>
      <c r="AD166" s="29">
        <v>6</v>
      </c>
      <c r="AE166" s="29">
        <v>0</v>
      </c>
      <c r="AF166" s="29">
        <f t="shared" si="65"/>
        <v>1.7999999999999998</v>
      </c>
      <c r="AG166" s="29">
        <f t="shared" si="66"/>
        <v>6.8</v>
      </c>
      <c r="AH166" s="29">
        <f t="shared" si="67"/>
        <v>1260</v>
      </c>
      <c r="AI166" s="28">
        <f t="shared" si="68"/>
        <v>140588.23529411765</v>
      </c>
      <c r="AJ166" s="28">
        <f t="shared" si="69"/>
        <v>95085.294117647063</v>
      </c>
      <c r="AL166" s="26">
        <v>11</v>
      </c>
      <c r="AM166" s="29">
        <v>4</v>
      </c>
      <c r="AN166" s="29">
        <v>0</v>
      </c>
      <c r="AO166" s="29">
        <f t="shared" si="70"/>
        <v>0.35</v>
      </c>
      <c r="AP166" s="29">
        <f t="shared" si="71"/>
        <v>1.35</v>
      </c>
      <c r="AQ166" s="29">
        <f t="shared" si="72"/>
        <v>1040</v>
      </c>
      <c r="AR166" s="28">
        <f t="shared" si="73"/>
        <v>752592.59259259258</v>
      </c>
      <c r="AS166" s="28">
        <f t="shared" si="74"/>
        <v>462651.8518518518</v>
      </c>
    </row>
    <row r="167" spans="2:45" hidden="1" x14ac:dyDescent="0.3">
      <c r="B167" s="26">
        <v>7</v>
      </c>
      <c r="C167" s="29">
        <v>4</v>
      </c>
      <c r="D167" s="29">
        <v>0</v>
      </c>
      <c r="E167" s="29">
        <f t="shared" si="50"/>
        <v>19</v>
      </c>
      <c r="F167" s="29">
        <f t="shared" si="51"/>
        <v>39</v>
      </c>
      <c r="G167" s="29">
        <f t="shared" si="52"/>
        <v>880</v>
      </c>
      <c r="H167" s="28">
        <f t="shared" si="53"/>
        <v>13117.948717948719</v>
      </c>
      <c r="I167" s="28">
        <f t="shared" si="54"/>
        <v>8358.9743589743593</v>
      </c>
      <c r="K167" s="26">
        <v>7</v>
      </c>
      <c r="L167" s="29">
        <v>4</v>
      </c>
      <c r="M167" s="29">
        <v>0</v>
      </c>
      <c r="N167" s="29">
        <f t="shared" si="55"/>
        <v>3.1</v>
      </c>
      <c r="O167" s="29">
        <f t="shared" si="56"/>
        <v>13.1</v>
      </c>
      <c r="P167" s="29">
        <f t="shared" si="57"/>
        <v>880</v>
      </c>
      <c r="Q167" s="28">
        <f t="shared" si="58"/>
        <v>58900.763358778626</v>
      </c>
      <c r="R167" s="28">
        <f t="shared" si="59"/>
        <v>32970.992366412218</v>
      </c>
      <c r="T167" s="26">
        <v>10</v>
      </c>
      <c r="U167" s="29">
        <v>6</v>
      </c>
      <c r="V167" s="29">
        <v>0</v>
      </c>
      <c r="W167" s="29">
        <f t="shared" si="60"/>
        <v>3.44</v>
      </c>
      <c r="X167" s="29">
        <f t="shared" si="61"/>
        <v>8.44</v>
      </c>
      <c r="Y167" s="29">
        <f t="shared" si="62"/>
        <v>1300</v>
      </c>
      <c r="Z167" s="28">
        <f t="shared" si="63"/>
        <v>113139.81042654029</v>
      </c>
      <c r="AA167" s="28">
        <f t="shared" si="64"/>
        <v>76739.336492891001</v>
      </c>
      <c r="AC167" s="26">
        <v>10</v>
      </c>
      <c r="AD167" s="29">
        <v>6</v>
      </c>
      <c r="AE167" s="29">
        <v>0</v>
      </c>
      <c r="AF167" s="29">
        <f t="shared" si="65"/>
        <v>1.8399999999999999</v>
      </c>
      <c r="AG167" s="29">
        <f t="shared" si="66"/>
        <v>6.84</v>
      </c>
      <c r="AH167" s="29">
        <f t="shared" si="67"/>
        <v>1300</v>
      </c>
      <c r="AI167" s="28">
        <f t="shared" si="68"/>
        <v>140350.87719298247</v>
      </c>
      <c r="AJ167" s="28">
        <f t="shared" si="69"/>
        <v>95114.035087719298</v>
      </c>
      <c r="AL167" s="26">
        <v>12</v>
      </c>
      <c r="AM167" s="29">
        <v>4</v>
      </c>
      <c r="AN167" s="29">
        <v>0</v>
      </c>
      <c r="AO167" s="29">
        <f t="shared" si="70"/>
        <v>0.36</v>
      </c>
      <c r="AP167" s="29">
        <f t="shared" si="71"/>
        <v>1.3599999999999999</v>
      </c>
      <c r="AQ167" s="29">
        <f t="shared" si="72"/>
        <v>1080</v>
      </c>
      <c r="AR167" s="28">
        <f t="shared" si="73"/>
        <v>750000.00000000012</v>
      </c>
      <c r="AS167" s="28">
        <f t="shared" si="74"/>
        <v>462191.17647058825</v>
      </c>
    </row>
    <row r="168" spans="2:45" hidden="1" x14ac:dyDescent="0.3">
      <c r="B168" s="26">
        <v>8</v>
      </c>
      <c r="C168" s="29">
        <v>4</v>
      </c>
      <c r="D168" s="29">
        <v>0</v>
      </c>
      <c r="E168" s="29">
        <f t="shared" si="50"/>
        <v>20</v>
      </c>
      <c r="F168" s="29">
        <f t="shared" si="51"/>
        <v>40</v>
      </c>
      <c r="G168" s="29">
        <f t="shared" si="52"/>
        <v>920</v>
      </c>
      <c r="H168" s="28">
        <f t="shared" si="53"/>
        <v>12890</v>
      </c>
      <c r="I168" s="28">
        <f t="shared" si="54"/>
        <v>8250</v>
      </c>
      <c r="K168" s="26">
        <v>8</v>
      </c>
      <c r="L168" s="29">
        <v>4</v>
      </c>
      <c r="M168" s="29">
        <v>0</v>
      </c>
      <c r="N168" s="29">
        <f t="shared" si="55"/>
        <v>3.2</v>
      </c>
      <c r="O168" s="29">
        <f t="shared" si="56"/>
        <v>13.2</v>
      </c>
      <c r="P168" s="29">
        <f t="shared" si="57"/>
        <v>920</v>
      </c>
      <c r="Q168" s="28">
        <f t="shared" si="58"/>
        <v>58757.57575757576</v>
      </c>
      <c r="R168" s="28">
        <f t="shared" si="59"/>
        <v>33024.242424242424</v>
      </c>
      <c r="T168" s="26">
        <v>11</v>
      </c>
      <c r="U168" s="29">
        <v>6</v>
      </c>
      <c r="V168" s="29">
        <v>0</v>
      </c>
      <c r="W168" s="29">
        <f t="shared" si="60"/>
        <v>3.64</v>
      </c>
      <c r="X168" s="29">
        <f t="shared" si="61"/>
        <v>8.64</v>
      </c>
      <c r="Y168" s="29">
        <f t="shared" si="62"/>
        <v>1340</v>
      </c>
      <c r="Z168" s="28">
        <f t="shared" si="63"/>
        <v>110983.79629629629</v>
      </c>
      <c r="AA168" s="28">
        <f t="shared" si="64"/>
        <v>75425.925925925927</v>
      </c>
      <c r="AC168" s="26">
        <v>11</v>
      </c>
      <c r="AD168" s="29">
        <v>6</v>
      </c>
      <c r="AE168" s="29">
        <v>0</v>
      </c>
      <c r="AF168" s="29">
        <f t="shared" si="65"/>
        <v>1.88</v>
      </c>
      <c r="AG168" s="29">
        <f t="shared" si="66"/>
        <v>6.88</v>
      </c>
      <c r="AH168" s="29">
        <f t="shared" si="67"/>
        <v>1340</v>
      </c>
      <c r="AI168" s="28">
        <f t="shared" si="68"/>
        <v>140116.27906976745</v>
      </c>
      <c r="AJ168" s="28">
        <f t="shared" si="69"/>
        <v>95142.441860465115</v>
      </c>
      <c r="AL168" s="26">
        <v>13</v>
      </c>
      <c r="AM168" s="29">
        <v>4</v>
      </c>
      <c r="AN168" s="29">
        <v>0</v>
      </c>
      <c r="AO168" s="29">
        <f t="shared" si="70"/>
        <v>0.37</v>
      </c>
      <c r="AP168" s="29">
        <f t="shared" si="71"/>
        <v>1.37</v>
      </c>
      <c r="AQ168" s="29">
        <f t="shared" si="72"/>
        <v>1120</v>
      </c>
      <c r="AR168" s="28">
        <f t="shared" si="73"/>
        <v>747445.25547445251</v>
      </c>
      <c r="AS168" s="28">
        <f t="shared" si="74"/>
        <v>461737.22627737222</v>
      </c>
    </row>
    <row r="169" spans="2:45" hidden="1" x14ac:dyDescent="0.3">
      <c r="B169" s="26">
        <v>9</v>
      </c>
      <c r="C169" s="29">
        <v>4</v>
      </c>
      <c r="D169" s="29">
        <v>0</v>
      </c>
      <c r="E169" s="29">
        <f t="shared" si="50"/>
        <v>21</v>
      </c>
      <c r="F169" s="29">
        <f t="shared" si="51"/>
        <v>41</v>
      </c>
      <c r="G169" s="29">
        <f t="shared" si="52"/>
        <v>960</v>
      </c>
      <c r="H169" s="28">
        <f t="shared" si="53"/>
        <v>12673.170731707318</v>
      </c>
      <c r="I169" s="28">
        <f t="shared" si="54"/>
        <v>8146.3414634146338</v>
      </c>
      <c r="K169" s="26">
        <v>9</v>
      </c>
      <c r="L169" s="29">
        <v>4</v>
      </c>
      <c r="M169" s="29">
        <v>0</v>
      </c>
      <c r="N169" s="29">
        <f t="shared" si="55"/>
        <v>3.3</v>
      </c>
      <c r="O169" s="29">
        <f t="shared" si="56"/>
        <v>13.3</v>
      </c>
      <c r="P169" s="29">
        <f t="shared" si="57"/>
        <v>960</v>
      </c>
      <c r="Q169" s="28">
        <f t="shared" si="58"/>
        <v>58616.541353383458</v>
      </c>
      <c r="R169" s="28">
        <f t="shared" si="59"/>
        <v>33076.691729323305</v>
      </c>
      <c r="T169" s="26">
        <v>12</v>
      </c>
      <c r="U169" s="29">
        <v>6</v>
      </c>
      <c r="V169" s="29">
        <v>0</v>
      </c>
      <c r="W169" s="29">
        <f t="shared" si="60"/>
        <v>3.8400000000000003</v>
      </c>
      <c r="X169" s="29">
        <f t="shared" si="61"/>
        <v>8.84</v>
      </c>
      <c r="Y169" s="29">
        <f t="shared" si="62"/>
        <v>1380</v>
      </c>
      <c r="Z169" s="28">
        <f t="shared" si="63"/>
        <v>108925.33936651584</v>
      </c>
      <c r="AA169" s="28">
        <f t="shared" si="64"/>
        <v>74171.945701357472</v>
      </c>
      <c r="AC169" s="26">
        <v>12</v>
      </c>
      <c r="AD169" s="29">
        <v>6</v>
      </c>
      <c r="AE169" s="29">
        <v>0</v>
      </c>
      <c r="AF169" s="29">
        <f t="shared" si="65"/>
        <v>1.92</v>
      </c>
      <c r="AG169" s="29">
        <f t="shared" si="66"/>
        <v>6.92</v>
      </c>
      <c r="AH169" s="29">
        <f t="shared" si="67"/>
        <v>1380</v>
      </c>
      <c r="AI169" s="28">
        <f t="shared" si="68"/>
        <v>139884.39306358382</v>
      </c>
      <c r="AJ169" s="28">
        <f t="shared" si="69"/>
        <v>95170.520231213872</v>
      </c>
      <c r="AL169" s="26">
        <v>14</v>
      </c>
      <c r="AM169" s="29">
        <v>4</v>
      </c>
      <c r="AN169" s="29">
        <v>0</v>
      </c>
      <c r="AO169" s="29">
        <f t="shared" si="70"/>
        <v>0.38</v>
      </c>
      <c r="AP169" s="29">
        <f t="shared" si="71"/>
        <v>1.38</v>
      </c>
      <c r="AQ169" s="29">
        <f t="shared" si="72"/>
        <v>1160</v>
      </c>
      <c r="AR169" s="28">
        <f t="shared" si="73"/>
        <v>744927.53623188415</v>
      </c>
      <c r="AS169" s="28">
        <f t="shared" si="74"/>
        <v>461289.8550724638</v>
      </c>
    </row>
    <row r="170" spans="2:45" hidden="1" x14ac:dyDescent="0.3">
      <c r="B170" s="26">
        <v>10</v>
      </c>
      <c r="C170" s="29">
        <v>4</v>
      </c>
      <c r="D170" s="29">
        <v>0</v>
      </c>
      <c r="E170" s="29">
        <f t="shared" si="50"/>
        <v>22</v>
      </c>
      <c r="F170" s="29">
        <f t="shared" si="51"/>
        <v>42</v>
      </c>
      <c r="G170" s="29">
        <f t="shared" si="52"/>
        <v>1000</v>
      </c>
      <c r="H170" s="28">
        <f t="shared" si="53"/>
        <v>12466.666666666666</v>
      </c>
      <c r="I170" s="28">
        <f t="shared" si="54"/>
        <v>8047.6190476190477</v>
      </c>
      <c r="K170" s="26">
        <v>10</v>
      </c>
      <c r="L170" s="29">
        <v>4</v>
      </c>
      <c r="M170" s="29">
        <v>0</v>
      </c>
      <c r="N170" s="29">
        <f t="shared" si="55"/>
        <v>3.4</v>
      </c>
      <c r="O170" s="29">
        <f t="shared" si="56"/>
        <v>13.4</v>
      </c>
      <c r="P170" s="29">
        <f t="shared" si="57"/>
        <v>1000</v>
      </c>
      <c r="Q170" s="28">
        <f t="shared" si="58"/>
        <v>58477.611940298506</v>
      </c>
      <c r="R170" s="28">
        <f t="shared" si="59"/>
        <v>33128.358208955222</v>
      </c>
      <c r="T170" s="26">
        <v>13</v>
      </c>
      <c r="U170" s="29">
        <v>6</v>
      </c>
      <c r="V170" s="29">
        <v>0</v>
      </c>
      <c r="W170" s="29">
        <f t="shared" si="60"/>
        <v>4.04</v>
      </c>
      <c r="X170" s="29">
        <f t="shared" si="61"/>
        <v>9.0399999999999991</v>
      </c>
      <c r="Y170" s="29">
        <f t="shared" si="62"/>
        <v>1420</v>
      </c>
      <c r="Z170" s="28">
        <f t="shared" si="63"/>
        <v>106957.96460176993</v>
      </c>
      <c r="AA170" s="28">
        <f t="shared" si="64"/>
        <v>72973.451327433635</v>
      </c>
      <c r="AC170" s="26">
        <v>13</v>
      </c>
      <c r="AD170" s="29">
        <v>6</v>
      </c>
      <c r="AE170" s="29">
        <v>0</v>
      </c>
      <c r="AF170" s="29">
        <f t="shared" si="65"/>
        <v>1.96</v>
      </c>
      <c r="AG170" s="29">
        <f t="shared" si="66"/>
        <v>6.96</v>
      </c>
      <c r="AH170" s="29">
        <f t="shared" si="67"/>
        <v>1420</v>
      </c>
      <c r="AI170" s="28">
        <f t="shared" si="68"/>
        <v>139655.1724137931</v>
      </c>
      <c r="AJ170" s="28">
        <f t="shared" si="69"/>
        <v>95198.275862068971</v>
      </c>
      <c r="AL170" s="26">
        <v>15</v>
      </c>
      <c r="AM170" s="29">
        <v>4</v>
      </c>
      <c r="AN170" s="29">
        <v>0</v>
      </c>
      <c r="AO170" s="29">
        <f t="shared" si="70"/>
        <v>0.39</v>
      </c>
      <c r="AP170" s="29">
        <f t="shared" si="71"/>
        <v>1.3900000000000001</v>
      </c>
      <c r="AQ170" s="29">
        <f t="shared" si="72"/>
        <v>1200</v>
      </c>
      <c r="AR170" s="28">
        <f t="shared" si="73"/>
        <v>742446.04316546756</v>
      </c>
      <c r="AS170" s="28">
        <f t="shared" si="74"/>
        <v>460848.92086330929</v>
      </c>
    </row>
    <row r="171" spans="2:45" hidden="1" x14ac:dyDescent="0.3">
      <c r="B171" s="26">
        <v>11</v>
      </c>
      <c r="C171" s="29">
        <v>4</v>
      </c>
      <c r="D171" s="29">
        <v>0</v>
      </c>
      <c r="E171" s="29">
        <f t="shared" si="50"/>
        <v>23</v>
      </c>
      <c r="F171" s="29">
        <f t="shared" si="51"/>
        <v>43</v>
      </c>
      <c r="G171" s="29">
        <f t="shared" si="52"/>
        <v>1040</v>
      </c>
      <c r="H171" s="28">
        <f t="shared" si="53"/>
        <v>12269.767441860466</v>
      </c>
      <c r="I171" s="28">
        <f t="shared" si="54"/>
        <v>7953.4883720930229</v>
      </c>
      <c r="K171" s="26">
        <v>11</v>
      </c>
      <c r="L171" s="29">
        <v>4</v>
      </c>
      <c r="M171" s="29">
        <v>0</v>
      </c>
      <c r="N171" s="29">
        <f t="shared" si="55"/>
        <v>3.5</v>
      </c>
      <c r="O171" s="29">
        <f t="shared" si="56"/>
        <v>13.5</v>
      </c>
      <c r="P171" s="29">
        <f t="shared" si="57"/>
        <v>1040</v>
      </c>
      <c r="Q171" s="28">
        <f t="shared" si="58"/>
        <v>58340.740740740737</v>
      </c>
      <c r="R171" s="28">
        <f t="shared" si="59"/>
        <v>33179.259259259263</v>
      </c>
      <c r="T171" s="26">
        <v>14</v>
      </c>
      <c r="U171" s="29">
        <v>6</v>
      </c>
      <c r="V171" s="29">
        <v>0</v>
      </c>
      <c r="W171" s="29">
        <f t="shared" si="60"/>
        <v>4.24</v>
      </c>
      <c r="X171" s="29">
        <f t="shared" si="61"/>
        <v>9.24</v>
      </c>
      <c r="Y171" s="29">
        <f t="shared" si="62"/>
        <v>1460</v>
      </c>
      <c r="Z171" s="28">
        <f t="shared" si="63"/>
        <v>105075.75757575757</v>
      </c>
      <c r="AA171" s="28">
        <f t="shared" si="64"/>
        <v>71826.83982683983</v>
      </c>
      <c r="AC171" s="26">
        <v>14</v>
      </c>
      <c r="AD171" s="29">
        <v>6</v>
      </c>
      <c r="AE171" s="29">
        <v>0</v>
      </c>
      <c r="AF171" s="29">
        <f t="shared" si="65"/>
        <v>2</v>
      </c>
      <c r="AG171" s="29">
        <f t="shared" si="66"/>
        <v>7</v>
      </c>
      <c r="AH171" s="29">
        <f t="shared" si="67"/>
        <v>1460</v>
      </c>
      <c r="AI171" s="28">
        <f t="shared" si="68"/>
        <v>139428.57142857142</v>
      </c>
      <c r="AJ171" s="28">
        <f t="shared" si="69"/>
        <v>95225.71428571429</v>
      </c>
      <c r="AL171" s="26">
        <v>16</v>
      </c>
      <c r="AM171" s="29">
        <v>4</v>
      </c>
      <c r="AN171" s="29">
        <v>0</v>
      </c>
      <c r="AO171" s="29">
        <f t="shared" si="70"/>
        <v>0.4</v>
      </c>
      <c r="AP171" s="29">
        <f t="shared" si="71"/>
        <v>1.4</v>
      </c>
      <c r="AQ171" s="29">
        <f t="shared" si="72"/>
        <v>1240</v>
      </c>
      <c r="AR171" s="28">
        <f t="shared" si="73"/>
        <v>740000</v>
      </c>
      <c r="AS171" s="28">
        <f t="shared" si="74"/>
        <v>460414.28571428574</v>
      </c>
    </row>
    <row r="172" spans="2:45" hidden="1" x14ac:dyDescent="0.3">
      <c r="B172" s="26">
        <v>12</v>
      </c>
      <c r="C172" s="29">
        <v>4</v>
      </c>
      <c r="D172" s="29">
        <v>0</v>
      </c>
      <c r="E172" s="29">
        <f t="shared" si="50"/>
        <v>24</v>
      </c>
      <c r="F172" s="29">
        <f t="shared" si="51"/>
        <v>44</v>
      </c>
      <c r="G172" s="29">
        <f t="shared" si="52"/>
        <v>1080</v>
      </c>
      <c r="H172" s="28">
        <f t="shared" si="53"/>
        <v>12081.818181818182</v>
      </c>
      <c r="I172" s="28">
        <f t="shared" si="54"/>
        <v>7863.636363636364</v>
      </c>
      <c r="K172" s="26">
        <v>12</v>
      </c>
      <c r="L172" s="29">
        <v>4</v>
      </c>
      <c r="M172" s="29">
        <v>0</v>
      </c>
      <c r="N172" s="29">
        <f t="shared" si="55"/>
        <v>3.6</v>
      </c>
      <c r="O172" s="29">
        <f t="shared" si="56"/>
        <v>13.6</v>
      </c>
      <c r="P172" s="29">
        <f t="shared" si="57"/>
        <v>1080</v>
      </c>
      <c r="Q172" s="28">
        <f t="shared" si="58"/>
        <v>58205.882352941175</v>
      </c>
      <c r="R172" s="28">
        <f t="shared" si="59"/>
        <v>33229.411764705881</v>
      </c>
      <c r="T172" s="26">
        <v>15</v>
      </c>
      <c r="U172" s="29">
        <v>6</v>
      </c>
      <c r="V172" s="29">
        <v>0</v>
      </c>
      <c r="W172" s="29">
        <f t="shared" si="60"/>
        <v>4.4399999999999995</v>
      </c>
      <c r="X172" s="29">
        <f t="shared" si="61"/>
        <v>9.44</v>
      </c>
      <c r="Y172" s="29">
        <f t="shared" si="62"/>
        <v>1500</v>
      </c>
      <c r="Z172" s="28">
        <f t="shared" si="63"/>
        <v>103273.30508474576</v>
      </c>
      <c r="AA172" s="28">
        <f t="shared" si="64"/>
        <v>70728.813559322036</v>
      </c>
      <c r="AC172" s="26">
        <v>15</v>
      </c>
      <c r="AD172" s="29">
        <v>6</v>
      </c>
      <c r="AE172" s="29">
        <v>0</v>
      </c>
      <c r="AF172" s="29">
        <f t="shared" si="65"/>
        <v>2.04</v>
      </c>
      <c r="AG172" s="29">
        <f t="shared" si="66"/>
        <v>7.04</v>
      </c>
      <c r="AH172" s="29">
        <f t="shared" si="67"/>
        <v>1500</v>
      </c>
      <c r="AI172" s="28">
        <f t="shared" si="68"/>
        <v>139204.54545454544</v>
      </c>
      <c r="AJ172" s="28">
        <f t="shared" si="69"/>
        <v>95252.840909090912</v>
      </c>
      <c r="AL172" s="26">
        <v>17</v>
      </c>
      <c r="AM172" s="29">
        <v>4</v>
      </c>
      <c r="AN172" s="29">
        <v>0</v>
      </c>
      <c r="AO172" s="29">
        <f t="shared" si="70"/>
        <v>0.41000000000000003</v>
      </c>
      <c r="AP172" s="29">
        <f t="shared" si="71"/>
        <v>1.4100000000000001</v>
      </c>
      <c r="AQ172" s="29">
        <f t="shared" si="72"/>
        <v>1280</v>
      </c>
      <c r="AR172" s="28">
        <f t="shared" si="73"/>
        <v>737588.65248226945</v>
      </c>
      <c r="AS172" s="28">
        <f t="shared" si="74"/>
        <v>459985.81560283684</v>
      </c>
    </row>
    <row r="173" spans="2:45" hidden="1" x14ac:dyDescent="0.3">
      <c r="B173" s="26">
        <v>13</v>
      </c>
      <c r="C173" s="29">
        <v>4</v>
      </c>
      <c r="D173" s="29">
        <v>0</v>
      </c>
      <c r="E173" s="29">
        <f t="shared" si="50"/>
        <v>25</v>
      </c>
      <c r="F173" s="29">
        <f t="shared" si="51"/>
        <v>45</v>
      </c>
      <c r="G173" s="29">
        <f t="shared" si="52"/>
        <v>1120</v>
      </c>
      <c r="H173" s="28">
        <f t="shared" si="53"/>
        <v>11902.222222222223</v>
      </c>
      <c r="I173" s="28">
        <f t="shared" si="54"/>
        <v>7777.7777777777774</v>
      </c>
      <c r="K173" s="26">
        <v>13</v>
      </c>
      <c r="L173" s="29">
        <v>4</v>
      </c>
      <c r="M173" s="29">
        <v>0</v>
      </c>
      <c r="N173" s="29">
        <f t="shared" si="55"/>
        <v>3.7</v>
      </c>
      <c r="O173" s="29">
        <f t="shared" si="56"/>
        <v>13.7</v>
      </c>
      <c r="P173" s="29">
        <f t="shared" si="57"/>
        <v>1120</v>
      </c>
      <c r="Q173" s="28">
        <f t="shared" si="58"/>
        <v>58072.992700729927</v>
      </c>
      <c r="R173" s="28">
        <f t="shared" si="59"/>
        <v>33278.832116788326</v>
      </c>
      <c r="T173" s="26">
        <v>16</v>
      </c>
      <c r="U173" s="29">
        <v>6</v>
      </c>
      <c r="V173" s="29">
        <v>0</v>
      </c>
      <c r="W173" s="29">
        <f t="shared" si="60"/>
        <v>4.6400000000000006</v>
      </c>
      <c r="X173" s="29">
        <f t="shared" si="61"/>
        <v>9.64</v>
      </c>
      <c r="Y173" s="29">
        <f t="shared" si="62"/>
        <v>1540</v>
      </c>
      <c r="Z173" s="28">
        <f t="shared" si="63"/>
        <v>101545.64315352697</v>
      </c>
      <c r="AA173" s="28">
        <f t="shared" si="64"/>
        <v>69676.348547717833</v>
      </c>
      <c r="AC173" s="26">
        <v>16</v>
      </c>
      <c r="AD173" s="29">
        <v>6</v>
      </c>
      <c r="AE173" s="29">
        <v>0</v>
      </c>
      <c r="AF173" s="29">
        <f t="shared" si="65"/>
        <v>2.08</v>
      </c>
      <c r="AG173" s="29">
        <f t="shared" si="66"/>
        <v>7.08</v>
      </c>
      <c r="AH173" s="29">
        <f t="shared" si="67"/>
        <v>1540</v>
      </c>
      <c r="AI173" s="28">
        <f t="shared" si="68"/>
        <v>138983.05084745763</v>
      </c>
      <c r="AJ173" s="28">
        <f t="shared" si="69"/>
        <v>95279.661016949147</v>
      </c>
      <c r="AL173" s="26">
        <v>18</v>
      </c>
      <c r="AM173" s="29">
        <v>4</v>
      </c>
      <c r="AN173" s="29">
        <v>0</v>
      </c>
      <c r="AO173" s="29">
        <f t="shared" si="70"/>
        <v>0.42</v>
      </c>
      <c r="AP173" s="29">
        <f t="shared" si="71"/>
        <v>1.42</v>
      </c>
      <c r="AQ173" s="29">
        <f t="shared" si="72"/>
        <v>1320</v>
      </c>
      <c r="AR173" s="28">
        <f t="shared" si="73"/>
        <v>735211.26760563382</v>
      </c>
      <c r="AS173" s="28">
        <f t="shared" si="74"/>
        <v>459563.38028169016</v>
      </c>
    </row>
    <row r="174" spans="2:45" hidden="1" x14ac:dyDescent="0.3">
      <c r="B174" s="26">
        <v>14</v>
      </c>
      <c r="C174" s="29">
        <v>4</v>
      </c>
      <c r="D174" s="29">
        <v>0</v>
      </c>
      <c r="E174" s="29">
        <f t="shared" si="50"/>
        <v>26</v>
      </c>
      <c r="F174" s="29">
        <f t="shared" si="51"/>
        <v>46</v>
      </c>
      <c r="G174" s="29">
        <f t="shared" si="52"/>
        <v>1160</v>
      </c>
      <c r="H174" s="28">
        <f t="shared" si="53"/>
        <v>11730.434782608696</v>
      </c>
      <c r="I174" s="28">
        <f t="shared" si="54"/>
        <v>7695.652173913043</v>
      </c>
      <c r="K174" s="26">
        <v>14</v>
      </c>
      <c r="L174" s="29">
        <v>4</v>
      </c>
      <c r="M174" s="29">
        <v>0</v>
      </c>
      <c r="N174" s="29">
        <f t="shared" si="55"/>
        <v>3.8</v>
      </c>
      <c r="O174" s="29">
        <f t="shared" si="56"/>
        <v>13.8</v>
      </c>
      <c r="P174" s="29">
        <f t="shared" si="57"/>
        <v>1160</v>
      </c>
      <c r="Q174" s="28">
        <f t="shared" si="58"/>
        <v>57942.028985507241</v>
      </c>
      <c r="R174" s="28">
        <f t="shared" si="59"/>
        <v>33327.536231884056</v>
      </c>
      <c r="T174" s="26">
        <v>17</v>
      </c>
      <c r="U174" s="29">
        <v>6</v>
      </c>
      <c r="V174" s="29">
        <v>0</v>
      </c>
      <c r="W174" s="29">
        <f t="shared" si="60"/>
        <v>4.84</v>
      </c>
      <c r="X174" s="29">
        <f t="shared" si="61"/>
        <v>9.84</v>
      </c>
      <c r="Y174" s="29">
        <f t="shared" si="62"/>
        <v>1580</v>
      </c>
      <c r="Z174" s="28">
        <f t="shared" si="63"/>
        <v>99888.211382113819</v>
      </c>
      <c r="AA174" s="28">
        <f t="shared" si="64"/>
        <v>68666.666666666672</v>
      </c>
      <c r="AC174" s="26">
        <v>17</v>
      </c>
      <c r="AD174" s="29">
        <v>6</v>
      </c>
      <c r="AE174" s="29">
        <v>0</v>
      </c>
      <c r="AF174" s="29">
        <f t="shared" si="65"/>
        <v>2.12</v>
      </c>
      <c r="AG174" s="29">
        <f t="shared" si="66"/>
        <v>7.12</v>
      </c>
      <c r="AH174" s="29">
        <f t="shared" si="67"/>
        <v>1580</v>
      </c>
      <c r="AI174" s="28">
        <f t="shared" si="68"/>
        <v>138764.04494382022</v>
      </c>
      <c r="AJ174" s="28">
        <f t="shared" si="69"/>
        <v>95306.179775280892</v>
      </c>
      <c r="AL174" s="26">
        <v>19</v>
      </c>
      <c r="AM174" s="29">
        <v>4</v>
      </c>
      <c r="AN174" s="29">
        <v>0</v>
      </c>
      <c r="AO174" s="29">
        <f t="shared" si="70"/>
        <v>0.43</v>
      </c>
      <c r="AP174" s="29">
        <f t="shared" si="71"/>
        <v>1.43</v>
      </c>
      <c r="AQ174" s="29">
        <f t="shared" si="72"/>
        <v>1360</v>
      </c>
      <c r="AR174" s="28">
        <f t="shared" si="73"/>
        <v>732867.1328671329</v>
      </c>
      <c r="AS174" s="28">
        <f t="shared" si="74"/>
        <v>459146.85314685316</v>
      </c>
    </row>
    <row r="175" spans="2:45" hidden="1" x14ac:dyDescent="0.3">
      <c r="B175" s="26">
        <v>15</v>
      </c>
      <c r="C175" s="29">
        <v>4</v>
      </c>
      <c r="D175" s="29">
        <v>0</v>
      </c>
      <c r="E175" s="29">
        <f t="shared" si="50"/>
        <v>27</v>
      </c>
      <c r="F175" s="29">
        <f t="shared" si="51"/>
        <v>47</v>
      </c>
      <c r="G175" s="29">
        <f t="shared" si="52"/>
        <v>1200</v>
      </c>
      <c r="H175" s="28">
        <f t="shared" si="53"/>
        <v>11565.95744680851</v>
      </c>
      <c r="I175" s="28">
        <f t="shared" si="54"/>
        <v>7617.0212765957449</v>
      </c>
      <c r="K175" s="26">
        <v>15</v>
      </c>
      <c r="L175" s="29">
        <v>4</v>
      </c>
      <c r="M175" s="29">
        <v>0</v>
      </c>
      <c r="N175" s="29">
        <f t="shared" si="55"/>
        <v>3.9</v>
      </c>
      <c r="O175" s="29">
        <f t="shared" si="56"/>
        <v>13.9</v>
      </c>
      <c r="P175" s="29">
        <f t="shared" si="57"/>
        <v>1200</v>
      </c>
      <c r="Q175" s="28">
        <f t="shared" si="58"/>
        <v>57812.94964028777</v>
      </c>
      <c r="R175" s="28">
        <f t="shared" si="59"/>
        <v>33375.539568345324</v>
      </c>
      <c r="T175" s="26">
        <v>18</v>
      </c>
      <c r="U175" s="29">
        <v>6</v>
      </c>
      <c r="V175" s="29">
        <v>0</v>
      </c>
      <c r="W175" s="29">
        <f t="shared" si="60"/>
        <v>5.04</v>
      </c>
      <c r="X175" s="29">
        <f t="shared" si="61"/>
        <v>10.039999999999999</v>
      </c>
      <c r="Y175" s="29">
        <f t="shared" si="62"/>
        <v>1620</v>
      </c>
      <c r="Z175" s="28">
        <f t="shared" si="63"/>
        <v>98296.812749003991</v>
      </c>
      <c r="AA175" s="28">
        <f t="shared" si="64"/>
        <v>67697.211155378493</v>
      </c>
      <c r="AC175" s="26">
        <v>18</v>
      </c>
      <c r="AD175" s="29">
        <v>6</v>
      </c>
      <c r="AE175" s="29">
        <v>0</v>
      </c>
      <c r="AF175" s="29">
        <f t="shared" si="65"/>
        <v>2.16</v>
      </c>
      <c r="AG175" s="29">
        <f t="shared" si="66"/>
        <v>7.16</v>
      </c>
      <c r="AH175" s="29">
        <f t="shared" si="67"/>
        <v>1620</v>
      </c>
      <c r="AI175" s="28">
        <f t="shared" si="68"/>
        <v>138547.48603351956</v>
      </c>
      <c r="AJ175" s="28">
        <f t="shared" si="69"/>
        <v>95332.402234636873</v>
      </c>
      <c r="AL175" s="26">
        <v>20</v>
      </c>
      <c r="AM175" s="29">
        <v>4</v>
      </c>
      <c r="AN175" s="29">
        <v>0</v>
      </c>
      <c r="AO175" s="29">
        <f t="shared" si="70"/>
        <v>0.44</v>
      </c>
      <c r="AP175" s="29">
        <f t="shared" si="71"/>
        <v>1.44</v>
      </c>
      <c r="AQ175" s="29">
        <f t="shared" si="72"/>
        <v>1400</v>
      </c>
      <c r="AR175" s="28">
        <f t="shared" si="73"/>
        <v>730555.55555555562</v>
      </c>
      <c r="AS175" s="28">
        <f t="shared" si="74"/>
        <v>458736.11111111112</v>
      </c>
    </row>
    <row r="176" spans="2:45" hidden="1" x14ac:dyDescent="0.3">
      <c r="B176" s="26">
        <v>0</v>
      </c>
      <c r="C176" s="29">
        <v>5</v>
      </c>
      <c r="D176" s="29">
        <v>0</v>
      </c>
      <c r="E176" s="29">
        <f t="shared" si="50"/>
        <v>15</v>
      </c>
      <c r="F176" s="29">
        <f t="shared" si="51"/>
        <v>35</v>
      </c>
      <c r="G176" s="29">
        <f t="shared" si="52"/>
        <v>750</v>
      </c>
      <c r="H176" s="28">
        <f t="shared" si="53"/>
        <v>14245.714285714286</v>
      </c>
      <c r="I176" s="28">
        <f t="shared" si="54"/>
        <v>8942.8571428571431</v>
      </c>
      <c r="K176" s="26">
        <v>0</v>
      </c>
      <c r="L176" s="29">
        <v>5</v>
      </c>
      <c r="M176" s="29">
        <v>0</v>
      </c>
      <c r="N176" s="29">
        <f t="shared" si="55"/>
        <v>3</v>
      </c>
      <c r="O176" s="29">
        <f t="shared" si="56"/>
        <v>13</v>
      </c>
      <c r="P176" s="29">
        <f t="shared" si="57"/>
        <v>750</v>
      </c>
      <c r="Q176" s="28">
        <f t="shared" si="58"/>
        <v>58353.846153846156</v>
      </c>
      <c r="R176" s="28">
        <f t="shared" si="59"/>
        <v>32224.615384615383</v>
      </c>
      <c r="T176" s="26">
        <v>19</v>
      </c>
      <c r="U176" s="29">
        <v>6</v>
      </c>
      <c r="V176" s="29">
        <v>0</v>
      </c>
      <c r="W176" s="29">
        <f t="shared" si="60"/>
        <v>5.24</v>
      </c>
      <c r="X176" s="29">
        <f t="shared" si="61"/>
        <v>10.24</v>
      </c>
      <c r="Y176" s="29">
        <f t="shared" si="62"/>
        <v>1660</v>
      </c>
      <c r="Z176" s="28">
        <f t="shared" si="63"/>
        <v>96767.578125</v>
      </c>
      <c r="AA176" s="28">
        <f t="shared" si="64"/>
        <v>66765.625</v>
      </c>
      <c r="AC176" s="26">
        <v>19</v>
      </c>
      <c r="AD176" s="29">
        <v>6</v>
      </c>
      <c r="AE176" s="29">
        <v>0</v>
      </c>
      <c r="AF176" s="29">
        <f t="shared" si="65"/>
        <v>2.2000000000000002</v>
      </c>
      <c r="AG176" s="29">
        <f t="shared" si="66"/>
        <v>7.2</v>
      </c>
      <c r="AH176" s="29">
        <f t="shared" si="67"/>
        <v>1660</v>
      </c>
      <c r="AI176" s="28">
        <f t="shared" si="68"/>
        <v>138333.33333333334</v>
      </c>
      <c r="AJ176" s="28">
        <f t="shared" si="69"/>
        <v>95358.333333333328</v>
      </c>
      <c r="AL176" s="26">
        <v>21</v>
      </c>
      <c r="AM176" s="29">
        <v>4</v>
      </c>
      <c r="AN176" s="29">
        <v>0</v>
      </c>
      <c r="AO176" s="29">
        <f t="shared" si="70"/>
        <v>0.44999999999999996</v>
      </c>
      <c r="AP176" s="29">
        <f t="shared" si="71"/>
        <v>1.45</v>
      </c>
      <c r="AQ176" s="29">
        <f t="shared" si="72"/>
        <v>1440</v>
      </c>
      <c r="AR176" s="28">
        <f t="shared" si="73"/>
        <v>728275.86206896557</v>
      </c>
      <c r="AS176" s="28">
        <f t="shared" si="74"/>
        <v>458331.03448275861</v>
      </c>
    </row>
    <row r="177" spans="2:45" hidden="1" x14ac:dyDescent="0.3">
      <c r="B177" s="26">
        <v>1</v>
      </c>
      <c r="C177" s="29">
        <v>5</v>
      </c>
      <c r="D177" s="29">
        <v>0</v>
      </c>
      <c r="E177" s="29">
        <f t="shared" si="50"/>
        <v>16</v>
      </c>
      <c r="F177" s="29">
        <f t="shared" si="51"/>
        <v>36</v>
      </c>
      <c r="G177" s="29">
        <f t="shared" si="52"/>
        <v>790</v>
      </c>
      <c r="H177" s="28">
        <f t="shared" si="53"/>
        <v>13961.111111111111</v>
      </c>
      <c r="I177" s="28">
        <f t="shared" si="54"/>
        <v>8805.5555555555547</v>
      </c>
      <c r="K177" s="26">
        <v>1</v>
      </c>
      <c r="L177" s="29">
        <v>5</v>
      </c>
      <c r="M177" s="29">
        <v>0</v>
      </c>
      <c r="N177" s="29">
        <f t="shared" si="55"/>
        <v>3.1</v>
      </c>
      <c r="O177" s="29">
        <f t="shared" si="56"/>
        <v>13.1</v>
      </c>
      <c r="P177" s="29">
        <f t="shared" si="57"/>
        <v>790</v>
      </c>
      <c r="Q177" s="28">
        <f t="shared" si="58"/>
        <v>58213.740458015265</v>
      </c>
      <c r="R177" s="28">
        <f t="shared" si="59"/>
        <v>32283.969465648857</v>
      </c>
      <c r="T177" s="26">
        <v>20</v>
      </c>
      <c r="U177" s="29">
        <v>6</v>
      </c>
      <c r="V177" s="29">
        <v>0</v>
      </c>
      <c r="W177" s="29">
        <f t="shared" si="60"/>
        <v>5.4399999999999995</v>
      </c>
      <c r="X177" s="29">
        <f t="shared" si="61"/>
        <v>10.44</v>
      </c>
      <c r="Y177" s="29">
        <f t="shared" si="62"/>
        <v>1700</v>
      </c>
      <c r="Z177" s="28">
        <f t="shared" si="63"/>
        <v>95296.934865900388</v>
      </c>
      <c r="AA177" s="28">
        <f t="shared" si="64"/>
        <v>65869.731800766283</v>
      </c>
      <c r="AC177" s="26">
        <v>20</v>
      </c>
      <c r="AD177" s="29">
        <v>6</v>
      </c>
      <c r="AE177" s="29">
        <v>0</v>
      </c>
      <c r="AF177" s="29">
        <f t="shared" si="65"/>
        <v>2.2400000000000002</v>
      </c>
      <c r="AG177" s="29">
        <f t="shared" si="66"/>
        <v>7.24</v>
      </c>
      <c r="AH177" s="29">
        <f t="shared" si="67"/>
        <v>1700</v>
      </c>
      <c r="AI177" s="28">
        <f t="shared" si="68"/>
        <v>138121.54696132595</v>
      </c>
      <c r="AJ177" s="28">
        <f t="shared" si="69"/>
        <v>95383.977900552491</v>
      </c>
      <c r="AL177" s="26">
        <v>22</v>
      </c>
      <c r="AM177" s="29">
        <v>4</v>
      </c>
      <c r="AN177" s="29">
        <v>0</v>
      </c>
      <c r="AO177" s="29">
        <f t="shared" si="70"/>
        <v>0.45999999999999996</v>
      </c>
      <c r="AP177" s="29">
        <f t="shared" si="71"/>
        <v>1.46</v>
      </c>
      <c r="AQ177" s="29">
        <f t="shared" si="72"/>
        <v>1480</v>
      </c>
      <c r="AR177" s="28">
        <f t="shared" si="73"/>
        <v>726027.39726027404</v>
      </c>
      <c r="AS177" s="28">
        <f t="shared" si="74"/>
        <v>457931.50684931508</v>
      </c>
    </row>
    <row r="178" spans="2:45" hidden="1" x14ac:dyDescent="0.3">
      <c r="B178" s="26">
        <v>2</v>
      </c>
      <c r="C178" s="29">
        <v>5</v>
      </c>
      <c r="D178" s="29">
        <v>0</v>
      </c>
      <c r="E178" s="29">
        <f t="shared" si="50"/>
        <v>17</v>
      </c>
      <c r="F178" s="29">
        <f t="shared" si="51"/>
        <v>37</v>
      </c>
      <c r="G178" s="29">
        <f t="shared" si="52"/>
        <v>830</v>
      </c>
      <c r="H178" s="28">
        <f t="shared" si="53"/>
        <v>13691.891891891892</v>
      </c>
      <c r="I178" s="28">
        <f t="shared" si="54"/>
        <v>8675.6756756756749</v>
      </c>
      <c r="K178" s="26">
        <v>2</v>
      </c>
      <c r="L178" s="29">
        <v>5</v>
      </c>
      <c r="M178" s="29">
        <v>0</v>
      </c>
      <c r="N178" s="29">
        <f t="shared" si="55"/>
        <v>3.2</v>
      </c>
      <c r="O178" s="29">
        <f t="shared" si="56"/>
        <v>13.2</v>
      </c>
      <c r="P178" s="29">
        <f t="shared" si="57"/>
        <v>830</v>
      </c>
      <c r="Q178" s="28">
        <f t="shared" si="58"/>
        <v>58075.757575757576</v>
      </c>
      <c r="R178" s="28">
        <f t="shared" si="59"/>
        <v>32342.424242424244</v>
      </c>
      <c r="T178" s="26">
        <v>0</v>
      </c>
      <c r="U178" s="29">
        <v>7</v>
      </c>
      <c r="V178" s="29">
        <v>0</v>
      </c>
      <c r="W178" s="29">
        <f t="shared" si="60"/>
        <v>1.68</v>
      </c>
      <c r="X178" s="29">
        <f t="shared" si="61"/>
        <v>6.68</v>
      </c>
      <c r="Y178" s="29">
        <f t="shared" si="62"/>
        <v>1050</v>
      </c>
      <c r="Z178" s="28">
        <f t="shared" si="63"/>
        <v>139206.58682634731</v>
      </c>
      <c r="AA178" s="28">
        <f t="shared" si="64"/>
        <v>93215.568862275453</v>
      </c>
      <c r="AC178" s="26">
        <v>0</v>
      </c>
      <c r="AD178" s="29">
        <v>7</v>
      </c>
      <c r="AE178" s="29">
        <v>0</v>
      </c>
      <c r="AF178" s="29">
        <f t="shared" si="65"/>
        <v>1.68</v>
      </c>
      <c r="AG178" s="29">
        <f t="shared" si="66"/>
        <v>6.68</v>
      </c>
      <c r="AH178" s="29">
        <f t="shared" si="67"/>
        <v>1050</v>
      </c>
      <c r="AI178" s="28">
        <f t="shared" si="68"/>
        <v>139970.05988023954</v>
      </c>
      <c r="AJ178" s="28">
        <f t="shared" si="69"/>
        <v>93649.700598802403</v>
      </c>
      <c r="AL178" s="26">
        <v>23</v>
      </c>
      <c r="AM178" s="29">
        <v>4</v>
      </c>
      <c r="AN178" s="29">
        <v>0</v>
      </c>
      <c r="AO178" s="29">
        <f t="shared" si="70"/>
        <v>0.47</v>
      </c>
      <c r="AP178" s="29">
        <f t="shared" si="71"/>
        <v>1.47</v>
      </c>
      <c r="AQ178" s="29">
        <f t="shared" si="72"/>
        <v>1520</v>
      </c>
      <c r="AR178" s="28">
        <f t="shared" si="73"/>
        <v>723809.52380952379</v>
      </c>
      <c r="AS178" s="28">
        <f t="shared" si="74"/>
        <v>457537.41496598639</v>
      </c>
    </row>
    <row r="179" spans="2:45" hidden="1" x14ac:dyDescent="0.3">
      <c r="B179" s="26">
        <v>3</v>
      </c>
      <c r="C179" s="29">
        <v>5</v>
      </c>
      <c r="D179" s="29">
        <v>0</v>
      </c>
      <c r="E179" s="29">
        <f t="shared" si="50"/>
        <v>18</v>
      </c>
      <c r="F179" s="29">
        <f t="shared" si="51"/>
        <v>38</v>
      </c>
      <c r="G179" s="29">
        <f t="shared" si="52"/>
        <v>870</v>
      </c>
      <c r="H179" s="28">
        <f t="shared" si="53"/>
        <v>13436.842105263158</v>
      </c>
      <c r="I179" s="28">
        <f t="shared" si="54"/>
        <v>8552.6315789473683</v>
      </c>
      <c r="K179" s="26">
        <v>3</v>
      </c>
      <c r="L179" s="29">
        <v>5</v>
      </c>
      <c r="M179" s="29">
        <v>0</v>
      </c>
      <c r="N179" s="29">
        <f t="shared" si="55"/>
        <v>3.3</v>
      </c>
      <c r="O179" s="29">
        <f t="shared" si="56"/>
        <v>13.3</v>
      </c>
      <c r="P179" s="29">
        <f t="shared" si="57"/>
        <v>870</v>
      </c>
      <c r="Q179" s="28">
        <f t="shared" si="58"/>
        <v>57939.849624060145</v>
      </c>
      <c r="R179" s="28">
        <f t="shared" si="59"/>
        <v>32400</v>
      </c>
      <c r="T179" s="26">
        <v>1</v>
      </c>
      <c r="U179" s="29">
        <v>7</v>
      </c>
      <c r="V179" s="29">
        <v>0</v>
      </c>
      <c r="W179" s="29">
        <f t="shared" si="60"/>
        <v>1.88</v>
      </c>
      <c r="X179" s="29">
        <f t="shared" si="61"/>
        <v>6.88</v>
      </c>
      <c r="Y179" s="29">
        <f t="shared" si="62"/>
        <v>1090</v>
      </c>
      <c r="Z179" s="28">
        <f t="shared" si="63"/>
        <v>135741.27906976745</v>
      </c>
      <c r="AA179" s="28">
        <f t="shared" si="64"/>
        <v>91087.209302325587</v>
      </c>
      <c r="AC179" s="26">
        <v>1</v>
      </c>
      <c r="AD179" s="29">
        <v>7</v>
      </c>
      <c r="AE179" s="29">
        <v>0</v>
      </c>
      <c r="AF179" s="29">
        <f t="shared" si="65"/>
        <v>1.72</v>
      </c>
      <c r="AG179" s="29">
        <f t="shared" si="66"/>
        <v>6.72</v>
      </c>
      <c r="AH179" s="29">
        <f t="shared" si="67"/>
        <v>1090</v>
      </c>
      <c r="AI179" s="28">
        <f t="shared" si="68"/>
        <v>139732.14285714287</v>
      </c>
      <c r="AJ179" s="28">
        <f t="shared" si="69"/>
        <v>93687.5</v>
      </c>
      <c r="AL179" s="26">
        <v>24</v>
      </c>
      <c r="AM179" s="29">
        <v>4</v>
      </c>
      <c r="AN179" s="29">
        <v>0</v>
      </c>
      <c r="AO179" s="29">
        <f t="shared" si="70"/>
        <v>0.48</v>
      </c>
      <c r="AP179" s="29">
        <f t="shared" si="71"/>
        <v>1.48</v>
      </c>
      <c r="AQ179" s="29">
        <f t="shared" si="72"/>
        <v>1560</v>
      </c>
      <c r="AR179" s="28">
        <f t="shared" si="73"/>
        <v>721621.62162162166</v>
      </c>
      <c r="AS179" s="28">
        <f t="shared" si="74"/>
        <v>457148.64864864864</v>
      </c>
    </row>
    <row r="180" spans="2:45" hidden="1" x14ac:dyDescent="0.3">
      <c r="B180" s="26">
        <v>4</v>
      </c>
      <c r="C180" s="29">
        <v>5</v>
      </c>
      <c r="D180" s="29">
        <v>0</v>
      </c>
      <c r="E180" s="29">
        <f t="shared" si="50"/>
        <v>19</v>
      </c>
      <c r="F180" s="29">
        <f t="shared" si="51"/>
        <v>39</v>
      </c>
      <c r="G180" s="29">
        <f t="shared" si="52"/>
        <v>910</v>
      </c>
      <c r="H180" s="28">
        <f t="shared" si="53"/>
        <v>13194.871794871795</v>
      </c>
      <c r="I180" s="28">
        <f t="shared" si="54"/>
        <v>8435.8974358974356</v>
      </c>
      <c r="K180" s="26">
        <v>4</v>
      </c>
      <c r="L180" s="29">
        <v>5</v>
      </c>
      <c r="M180" s="29">
        <v>0</v>
      </c>
      <c r="N180" s="29">
        <f t="shared" si="55"/>
        <v>3.4</v>
      </c>
      <c r="O180" s="29">
        <f t="shared" si="56"/>
        <v>13.4</v>
      </c>
      <c r="P180" s="29">
        <f t="shared" si="57"/>
        <v>910</v>
      </c>
      <c r="Q180" s="28">
        <f t="shared" si="58"/>
        <v>57805.970149253728</v>
      </c>
      <c r="R180" s="28">
        <f t="shared" si="59"/>
        <v>32456.716417910447</v>
      </c>
      <c r="T180" s="26">
        <v>2</v>
      </c>
      <c r="U180" s="29">
        <v>7</v>
      </c>
      <c r="V180" s="29">
        <v>0</v>
      </c>
      <c r="W180" s="29">
        <f t="shared" si="60"/>
        <v>2.08</v>
      </c>
      <c r="X180" s="29">
        <f t="shared" si="61"/>
        <v>7.08</v>
      </c>
      <c r="Y180" s="29">
        <f t="shared" si="62"/>
        <v>1130</v>
      </c>
      <c r="Z180" s="28">
        <f t="shared" si="63"/>
        <v>132471.75141242938</v>
      </c>
      <c r="AA180" s="28">
        <f t="shared" si="64"/>
        <v>89079.096045197744</v>
      </c>
      <c r="AC180" s="26">
        <v>2</v>
      </c>
      <c r="AD180" s="29">
        <v>7</v>
      </c>
      <c r="AE180" s="29">
        <v>0</v>
      </c>
      <c r="AF180" s="29">
        <f t="shared" si="65"/>
        <v>1.76</v>
      </c>
      <c r="AG180" s="29">
        <f t="shared" si="66"/>
        <v>6.76</v>
      </c>
      <c r="AH180" s="29">
        <f t="shared" si="67"/>
        <v>1130</v>
      </c>
      <c r="AI180" s="28">
        <f t="shared" si="68"/>
        <v>139497.04142011836</v>
      </c>
      <c r="AJ180" s="28">
        <f t="shared" si="69"/>
        <v>93724.852071005924</v>
      </c>
      <c r="AL180" s="26">
        <v>25</v>
      </c>
      <c r="AM180" s="29">
        <v>4</v>
      </c>
      <c r="AN180" s="29">
        <v>0</v>
      </c>
      <c r="AO180" s="29">
        <f t="shared" si="70"/>
        <v>0.49</v>
      </c>
      <c r="AP180" s="29">
        <f t="shared" si="71"/>
        <v>1.49</v>
      </c>
      <c r="AQ180" s="29">
        <f t="shared" si="72"/>
        <v>1600</v>
      </c>
      <c r="AR180" s="28">
        <f t="shared" si="73"/>
        <v>719463.0872483222</v>
      </c>
      <c r="AS180" s="28">
        <f t="shared" si="74"/>
        <v>456765.10067114094</v>
      </c>
    </row>
    <row r="181" spans="2:45" hidden="1" x14ac:dyDescent="0.3">
      <c r="B181" s="26">
        <v>5</v>
      </c>
      <c r="C181" s="29">
        <v>5</v>
      </c>
      <c r="D181" s="29">
        <v>0</v>
      </c>
      <c r="E181" s="29">
        <f t="shared" si="50"/>
        <v>20</v>
      </c>
      <c r="F181" s="29">
        <f t="shared" si="51"/>
        <v>40</v>
      </c>
      <c r="G181" s="29">
        <f t="shared" si="52"/>
        <v>950</v>
      </c>
      <c r="H181" s="28">
        <f t="shared" si="53"/>
        <v>12965</v>
      </c>
      <c r="I181" s="28">
        <f t="shared" si="54"/>
        <v>8325</v>
      </c>
      <c r="K181" s="26">
        <v>5</v>
      </c>
      <c r="L181" s="29">
        <v>5</v>
      </c>
      <c r="M181" s="29">
        <v>0</v>
      </c>
      <c r="N181" s="29">
        <f t="shared" si="55"/>
        <v>3.5</v>
      </c>
      <c r="O181" s="29">
        <f t="shared" si="56"/>
        <v>13.5</v>
      </c>
      <c r="P181" s="29">
        <f t="shared" si="57"/>
        <v>950</v>
      </c>
      <c r="Q181" s="28">
        <f t="shared" si="58"/>
        <v>57674.074074074073</v>
      </c>
      <c r="R181" s="28">
        <f t="shared" si="59"/>
        <v>32512.592592592591</v>
      </c>
      <c r="T181" s="26">
        <v>3</v>
      </c>
      <c r="U181" s="29">
        <v>7</v>
      </c>
      <c r="V181" s="29">
        <v>0</v>
      </c>
      <c r="W181" s="29">
        <f t="shared" si="60"/>
        <v>2.2800000000000002</v>
      </c>
      <c r="X181" s="29">
        <f t="shared" si="61"/>
        <v>7.28</v>
      </c>
      <c r="Y181" s="29">
        <f t="shared" si="62"/>
        <v>1170</v>
      </c>
      <c r="Z181" s="28">
        <f t="shared" si="63"/>
        <v>129381.86813186813</v>
      </c>
      <c r="AA181" s="28">
        <f t="shared" si="64"/>
        <v>87181.318681318677</v>
      </c>
      <c r="AC181" s="26">
        <v>3</v>
      </c>
      <c r="AD181" s="29">
        <v>7</v>
      </c>
      <c r="AE181" s="29">
        <v>0</v>
      </c>
      <c r="AF181" s="29">
        <f t="shared" si="65"/>
        <v>1.7999999999999998</v>
      </c>
      <c r="AG181" s="29">
        <f t="shared" si="66"/>
        <v>6.8</v>
      </c>
      <c r="AH181" s="29">
        <f t="shared" si="67"/>
        <v>1170</v>
      </c>
      <c r="AI181" s="28">
        <f t="shared" si="68"/>
        <v>139264.70588235295</v>
      </c>
      <c r="AJ181" s="28">
        <f t="shared" si="69"/>
        <v>93761.76470588235</v>
      </c>
      <c r="AL181" s="26">
        <v>26</v>
      </c>
      <c r="AM181" s="29">
        <v>4</v>
      </c>
      <c r="AN181" s="29">
        <v>0</v>
      </c>
      <c r="AO181" s="29">
        <f t="shared" si="70"/>
        <v>0.5</v>
      </c>
      <c r="AP181" s="29">
        <f t="shared" si="71"/>
        <v>1.5</v>
      </c>
      <c r="AQ181" s="29">
        <f t="shared" si="72"/>
        <v>1640</v>
      </c>
      <c r="AR181" s="28">
        <f t="shared" si="73"/>
        <v>717333.33333333337</v>
      </c>
      <c r="AS181" s="28">
        <f t="shared" si="74"/>
        <v>456386.66666666669</v>
      </c>
    </row>
    <row r="182" spans="2:45" hidden="1" x14ac:dyDescent="0.3">
      <c r="B182" s="26">
        <v>6</v>
      </c>
      <c r="C182" s="29">
        <v>5</v>
      </c>
      <c r="D182" s="29">
        <v>0</v>
      </c>
      <c r="E182" s="29">
        <f t="shared" si="50"/>
        <v>21</v>
      </c>
      <c r="F182" s="29">
        <f t="shared" si="51"/>
        <v>41</v>
      </c>
      <c r="G182" s="29">
        <f t="shared" si="52"/>
        <v>990</v>
      </c>
      <c r="H182" s="28">
        <f t="shared" si="53"/>
        <v>12746.341463414634</v>
      </c>
      <c r="I182" s="28">
        <f t="shared" si="54"/>
        <v>8219.5121951219517</v>
      </c>
      <c r="K182" s="26">
        <v>6</v>
      </c>
      <c r="L182" s="29">
        <v>5</v>
      </c>
      <c r="M182" s="29">
        <v>0</v>
      </c>
      <c r="N182" s="29">
        <f t="shared" si="55"/>
        <v>3.6</v>
      </c>
      <c r="O182" s="29">
        <f t="shared" si="56"/>
        <v>13.6</v>
      </c>
      <c r="P182" s="29">
        <f t="shared" si="57"/>
        <v>990</v>
      </c>
      <c r="Q182" s="28">
        <f t="shared" si="58"/>
        <v>57544.117647058825</v>
      </c>
      <c r="R182" s="28">
        <f t="shared" si="59"/>
        <v>32567.647058823532</v>
      </c>
      <c r="T182" s="26">
        <v>4</v>
      </c>
      <c r="U182" s="29">
        <v>7</v>
      </c>
      <c r="V182" s="29">
        <v>0</v>
      </c>
      <c r="W182" s="29">
        <f t="shared" si="60"/>
        <v>2.48</v>
      </c>
      <c r="X182" s="29">
        <f t="shared" si="61"/>
        <v>7.48</v>
      </c>
      <c r="Y182" s="29">
        <f t="shared" si="62"/>
        <v>1210</v>
      </c>
      <c r="Z182" s="28">
        <f t="shared" si="63"/>
        <v>126457.21925133689</v>
      </c>
      <c r="AA182" s="28">
        <f t="shared" si="64"/>
        <v>85385.026737967914</v>
      </c>
      <c r="AC182" s="26">
        <v>4</v>
      </c>
      <c r="AD182" s="29">
        <v>7</v>
      </c>
      <c r="AE182" s="29">
        <v>0</v>
      </c>
      <c r="AF182" s="29">
        <f t="shared" si="65"/>
        <v>1.8399999999999999</v>
      </c>
      <c r="AG182" s="29">
        <f t="shared" si="66"/>
        <v>6.84</v>
      </c>
      <c r="AH182" s="29">
        <f t="shared" si="67"/>
        <v>1210</v>
      </c>
      <c r="AI182" s="28">
        <f t="shared" si="68"/>
        <v>139035.08771929826</v>
      </c>
      <c r="AJ182" s="28">
        <f t="shared" si="69"/>
        <v>93798.245614035084</v>
      </c>
      <c r="AL182" s="26">
        <v>27</v>
      </c>
      <c r="AM182" s="29">
        <v>4</v>
      </c>
      <c r="AN182" s="29">
        <v>0</v>
      </c>
      <c r="AO182" s="29">
        <f t="shared" si="70"/>
        <v>0.51</v>
      </c>
      <c r="AP182" s="29">
        <f t="shared" si="71"/>
        <v>1.51</v>
      </c>
      <c r="AQ182" s="29">
        <f t="shared" si="72"/>
        <v>1680</v>
      </c>
      <c r="AR182" s="28">
        <f t="shared" si="73"/>
        <v>715231.78807947016</v>
      </c>
      <c r="AS182" s="28">
        <f t="shared" si="74"/>
        <v>456013.24503311259</v>
      </c>
    </row>
    <row r="183" spans="2:45" hidden="1" x14ac:dyDescent="0.3">
      <c r="B183" s="26">
        <v>7</v>
      </c>
      <c r="C183" s="29">
        <v>5</v>
      </c>
      <c r="D183" s="29">
        <v>0</v>
      </c>
      <c r="E183" s="29">
        <f t="shared" si="50"/>
        <v>22</v>
      </c>
      <c r="F183" s="29">
        <f t="shared" si="51"/>
        <v>42</v>
      </c>
      <c r="G183" s="29">
        <f t="shared" si="52"/>
        <v>1030</v>
      </c>
      <c r="H183" s="28">
        <f t="shared" si="53"/>
        <v>12538.095238095239</v>
      </c>
      <c r="I183" s="28">
        <f t="shared" si="54"/>
        <v>8119.0476190476193</v>
      </c>
      <c r="K183" s="26">
        <v>7</v>
      </c>
      <c r="L183" s="29">
        <v>5</v>
      </c>
      <c r="M183" s="29">
        <v>0</v>
      </c>
      <c r="N183" s="29">
        <f t="shared" si="55"/>
        <v>3.7</v>
      </c>
      <c r="O183" s="29">
        <f t="shared" si="56"/>
        <v>13.7</v>
      </c>
      <c r="P183" s="29">
        <f t="shared" si="57"/>
        <v>1030</v>
      </c>
      <c r="Q183" s="28">
        <f t="shared" si="58"/>
        <v>57416.058394160587</v>
      </c>
      <c r="R183" s="28">
        <f t="shared" si="59"/>
        <v>32621.897810218979</v>
      </c>
      <c r="T183" s="26">
        <v>5</v>
      </c>
      <c r="U183" s="29">
        <v>7</v>
      </c>
      <c r="V183" s="29">
        <v>0</v>
      </c>
      <c r="W183" s="29">
        <f t="shared" si="60"/>
        <v>2.6799999999999997</v>
      </c>
      <c r="X183" s="29">
        <f t="shared" si="61"/>
        <v>7.68</v>
      </c>
      <c r="Y183" s="29">
        <f t="shared" si="62"/>
        <v>1250</v>
      </c>
      <c r="Z183" s="28">
        <f t="shared" si="63"/>
        <v>123684.89583333334</v>
      </c>
      <c r="AA183" s="28">
        <f t="shared" si="64"/>
        <v>83682.291666666672</v>
      </c>
      <c r="AC183" s="26">
        <v>5</v>
      </c>
      <c r="AD183" s="29">
        <v>7</v>
      </c>
      <c r="AE183" s="29">
        <v>0</v>
      </c>
      <c r="AF183" s="29">
        <f t="shared" si="65"/>
        <v>1.88</v>
      </c>
      <c r="AG183" s="29">
        <f t="shared" si="66"/>
        <v>6.88</v>
      </c>
      <c r="AH183" s="29">
        <f t="shared" si="67"/>
        <v>1250</v>
      </c>
      <c r="AI183" s="28">
        <f t="shared" si="68"/>
        <v>138808.13953488372</v>
      </c>
      <c r="AJ183" s="28">
        <f t="shared" si="69"/>
        <v>93834.30232558139</v>
      </c>
      <c r="AL183" s="26">
        <v>28</v>
      </c>
      <c r="AM183" s="29">
        <v>4</v>
      </c>
      <c r="AN183" s="29">
        <v>0</v>
      </c>
      <c r="AO183" s="29">
        <f t="shared" si="70"/>
        <v>0.52</v>
      </c>
      <c r="AP183" s="29">
        <f t="shared" si="71"/>
        <v>1.52</v>
      </c>
      <c r="AQ183" s="29">
        <f t="shared" si="72"/>
        <v>1720</v>
      </c>
      <c r="AR183" s="28">
        <f t="shared" si="73"/>
        <v>713157.89473684214</v>
      </c>
      <c r="AS183" s="28">
        <f t="shared" si="74"/>
        <v>455644.73684210528</v>
      </c>
    </row>
    <row r="184" spans="2:45" hidden="1" x14ac:dyDescent="0.3">
      <c r="B184" s="26">
        <v>8</v>
      </c>
      <c r="C184" s="29">
        <v>5</v>
      </c>
      <c r="D184" s="29">
        <v>0</v>
      </c>
      <c r="E184" s="29">
        <f t="shared" si="50"/>
        <v>23</v>
      </c>
      <c r="F184" s="29">
        <f t="shared" si="51"/>
        <v>43</v>
      </c>
      <c r="G184" s="29">
        <f t="shared" si="52"/>
        <v>1070</v>
      </c>
      <c r="H184" s="28">
        <f t="shared" si="53"/>
        <v>12339.534883720929</v>
      </c>
      <c r="I184" s="28">
        <f t="shared" si="54"/>
        <v>8023.2558139534885</v>
      </c>
      <c r="K184" s="26">
        <v>8</v>
      </c>
      <c r="L184" s="29">
        <v>5</v>
      </c>
      <c r="M184" s="29">
        <v>0</v>
      </c>
      <c r="N184" s="29">
        <f t="shared" si="55"/>
        <v>3.8</v>
      </c>
      <c r="O184" s="29">
        <f t="shared" si="56"/>
        <v>13.8</v>
      </c>
      <c r="P184" s="29">
        <f t="shared" si="57"/>
        <v>1070</v>
      </c>
      <c r="Q184" s="28">
        <f t="shared" si="58"/>
        <v>57289.855072463768</v>
      </c>
      <c r="R184" s="28">
        <f t="shared" si="59"/>
        <v>32675.362318840576</v>
      </c>
      <c r="T184" s="26">
        <v>6</v>
      </c>
      <c r="U184" s="29">
        <v>7</v>
      </c>
      <c r="V184" s="29">
        <v>0</v>
      </c>
      <c r="W184" s="29">
        <f t="shared" si="60"/>
        <v>2.88</v>
      </c>
      <c r="X184" s="29">
        <f t="shared" si="61"/>
        <v>7.88</v>
      </c>
      <c r="Y184" s="29">
        <f t="shared" si="62"/>
        <v>1290</v>
      </c>
      <c r="Z184" s="28">
        <f t="shared" si="63"/>
        <v>121053.29949238579</v>
      </c>
      <c r="AA184" s="28">
        <f t="shared" si="64"/>
        <v>82065.98984771574</v>
      </c>
      <c r="AC184" s="26">
        <v>6</v>
      </c>
      <c r="AD184" s="29">
        <v>7</v>
      </c>
      <c r="AE184" s="29">
        <v>0</v>
      </c>
      <c r="AF184" s="29">
        <f t="shared" si="65"/>
        <v>1.92</v>
      </c>
      <c r="AG184" s="29">
        <f t="shared" si="66"/>
        <v>6.92</v>
      </c>
      <c r="AH184" s="29">
        <f t="shared" si="67"/>
        <v>1290</v>
      </c>
      <c r="AI184" s="28">
        <f t="shared" si="68"/>
        <v>138583.81502890174</v>
      </c>
      <c r="AJ184" s="28">
        <f t="shared" si="69"/>
        <v>93869.942196531789</v>
      </c>
      <c r="AL184" s="26">
        <v>29</v>
      </c>
      <c r="AM184" s="29">
        <v>4</v>
      </c>
      <c r="AN184" s="29">
        <v>0</v>
      </c>
      <c r="AO184" s="29">
        <f t="shared" si="70"/>
        <v>0.53</v>
      </c>
      <c r="AP184" s="29">
        <f t="shared" si="71"/>
        <v>1.53</v>
      </c>
      <c r="AQ184" s="29">
        <f t="shared" si="72"/>
        <v>1760</v>
      </c>
      <c r="AR184" s="28">
        <f t="shared" si="73"/>
        <v>711111.11111111112</v>
      </c>
      <c r="AS184" s="28">
        <f t="shared" si="74"/>
        <v>455281.045751634</v>
      </c>
    </row>
    <row r="185" spans="2:45" hidden="1" x14ac:dyDescent="0.3">
      <c r="B185" s="26">
        <v>9</v>
      </c>
      <c r="C185" s="29">
        <v>5</v>
      </c>
      <c r="D185" s="29">
        <v>0</v>
      </c>
      <c r="E185" s="29">
        <f t="shared" si="50"/>
        <v>24</v>
      </c>
      <c r="F185" s="29">
        <f t="shared" si="51"/>
        <v>44</v>
      </c>
      <c r="G185" s="29">
        <f t="shared" si="52"/>
        <v>1110</v>
      </c>
      <c r="H185" s="28">
        <f t="shared" si="53"/>
        <v>12150</v>
      </c>
      <c r="I185" s="28">
        <f t="shared" si="54"/>
        <v>7931.818181818182</v>
      </c>
      <c r="K185" s="26">
        <v>9</v>
      </c>
      <c r="L185" s="29">
        <v>5</v>
      </c>
      <c r="M185" s="29">
        <v>0</v>
      </c>
      <c r="N185" s="29">
        <f t="shared" si="55"/>
        <v>3.9</v>
      </c>
      <c r="O185" s="29">
        <f t="shared" si="56"/>
        <v>13.9</v>
      </c>
      <c r="P185" s="29">
        <f t="shared" si="57"/>
        <v>1110</v>
      </c>
      <c r="Q185" s="28">
        <f t="shared" si="58"/>
        <v>57165.467625899277</v>
      </c>
      <c r="R185" s="28">
        <f t="shared" si="59"/>
        <v>32728.057553956834</v>
      </c>
      <c r="T185" s="26">
        <v>7</v>
      </c>
      <c r="U185" s="29">
        <v>7</v>
      </c>
      <c r="V185" s="29">
        <v>0</v>
      </c>
      <c r="W185" s="29">
        <f t="shared" si="60"/>
        <v>3.08</v>
      </c>
      <c r="X185" s="29">
        <f t="shared" si="61"/>
        <v>8.08</v>
      </c>
      <c r="Y185" s="29">
        <f t="shared" si="62"/>
        <v>1330</v>
      </c>
      <c r="Z185" s="28">
        <f t="shared" si="63"/>
        <v>118551.9801980198</v>
      </c>
      <c r="AA185" s="28">
        <f t="shared" si="64"/>
        <v>80529.702970297032</v>
      </c>
      <c r="AC185" s="26">
        <v>7</v>
      </c>
      <c r="AD185" s="29">
        <v>7</v>
      </c>
      <c r="AE185" s="29">
        <v>0</v>
      </c>
      <c r="AF185" s="29">
        <f t="shared" si="65"/>
        <v>1.96</v>
      </c>
      <c r="AG185" s="29">
        <f t="shared" si="66"/>
        <v>6.96</v>
      </c>
      <c r="AH185" s="29">
        <f t="shared" si="67"/>
        <v>1330</v>
      </c>
      <c r="AI185" s="28">
        <f t="shared" si="68"/>
        <v>138362.06896551725</v>
      </c>
      <c r="AJ185" s="28">
        <f t="shared" si="69"/>
        <v>93905.172413793101</v>
      </c>
      <c r="AL185" s="26">
        <v>30</v>
      </c>
      <c r="AM185" s="29">
        <v>4</v>
      </c>
      <c r="AN185" s="29">
        <v>0</v>
      </c>
      <c r="AO185" s="29">
        <f t="shared" si="70"/>
        <v>0.54</v>
      </c>
      <c r="AP185" s="29">
        <f t="shared" si="71"/>
        <v>1.54</v>
      </c>
      <c r="AQ185" s="29">
        <f t="shared" si="72"/>
        <v>1800</v>
      </c>
      <c r="AR185" s="28">
        <f t="shared" si="73"/>
        <v>709090.90909090906</v>
      </c>
      <c r="AS185" s="28">
        <f t="shared" si="74"/>
        <v>454922.07792207791</v>
      </c>
    </row>
    <row r="186" spans="2:45" hidden="1" x14ac:dyDescent="0.3">
      <c r="B186" s="26">
        <v>10</v>
      </c>
      <c r="C186" s="29">
        <v>5</v>
      </c>
      <c r="D186" s="29">
        <v>0</v>
      </c>
      <c r="E186" s="29">
        <f t="shared" si="50"/>
        <v>25</v>
      </c>
      <c r="F186" s="29">
        <f t="shared" si="51"/>
        <v>45</v>
      </c>
      <c r="G186" s="29">
        <f t="shared" si="52"/>
        <v>1150</v>
      </c>
      <c r="H186" s="28">
        <f t="shared" si="53"/>
        <v>11968.888888888889</v>
      </c>
      <c r="I186" s="28">
        <f t="shared" si="54"/>
        <v>7844.4444444444443</v>
      </c>
      <c r="K186" s="26">
        <v>10</v>
      </c>
      <c r="L186" s="29">
        <v>5</v>
      </c>
      <c r="M186" s="29">
        <v>0</v>
      </c>
      <c r="N186" s="29">
        <f t="shared" si="55"/>
        <v>4</v>
      </c>
      <c r="O186" s="29">
        <f t="shared" si="56"/>
        <v>14</v>
      </c>
      <c r="P186" s="29">
        <f t="shared" si="57"/>
        <v>1150</v>
      </c>
      <c r="Q186" s="28">
        <f t="shared" si="58"/>
        <v>57042.857142857145</v>
      </c>
      <c r="R186" s="28">
        <f t="shared" si="59"/>
        <v>32780</v>
      </c>
      <c r="T186" s="26">
        <v>8</v>
      </c>
      <c r="U186" s="29">
        <v>7</v>
      </c>
      <c r="V186" s="29">
        <v>0</v>
      </c>
      <c r="W186" s="29">
        <f t="shared" si="60"/>
        <v>3.2800000000000002</v>
      </c>
      <c r="X186" s="29">
        <f t="shared" si="61"/>
        <v>8.2800000000000011</v>
      </c>
      <c r="Y186" s="29">
        <f t="shared" si="62"/>
        <v>1370</v>
      </c>
      <c r="Z186" s="28">
        <f t="shared" si="63"/>
        <v>116171.49758454105</v>
      </c>
      <c r="AA186" s="28">
        <f t="shared" si="64"/>
        <v>79067.632850241542</v>
      </c>
      <c r="AC186" s="26">
        <v>8</v>
      </c>
      <c r="AD186" s="29">
        <v>7</v>
      </c>
      <c r="AE186" s="29">
        <v>0</v>
      </c>
      <c r="AF186" s="29">
        <f t="shared" si="65"/>
        <v>2</v>
      </c>
      <c r="AG186" s="29">
        <f t="shared" si="66"/>
        <v>7</v>
      </c>
      <c r="AH186" s="29">
        <f t="shared" si="67"/>
        <v>1370</v>
      </c>
      <c r="AI186" s="28">
        <f t="shared" si="68"/>
        <v>138142.85714285713</v>
      </c>
      <c r="AJ186" s="28">
        <f t="shared" si="69"/>
        <v>93940</v>
      </c>
      <c r="AL186" s="26">
        <v>0</v>
      </c>
      <c r="AM186" s="29">
        <v>5</v>
      </c>
      <c r="AN186" s="29">
        <v>0</v>
      </c>
      <c r="AO186" s="29">
        <f t="shared" si="70"/>
        <v>0.3</v>
      </c>
      <c r="AP186" s="29">
        <f t="shared" si="71"/>
        <v>1.3</v>
      </c>
      <c r="AQ186" s="29">
        <f t="shared" si="72"/>
        <v>750</v>
      </c>
      <c r="AR186" s="28">
        <f t="shared" si="73"/>
        <v>759230.76923076925</v>
      </c>
      <c r="AS186" s="28">
        <f t="shared" si="74"/>
        <v>458138.4615384615</v>
      </c>
    </row>
    <row r="187" spans="2:45" hidden="1" x14ac:dyDescent="0.3">
      <c r="B187" s="26">
        <v>11</v>
      </c>
      <c r="C187" s="29">
        <v>5</v>
      </c>
      <c r="D187" s="29">
        <v>0</v>
      </c>
      <c r="E187" s="29">
        <f t="shared" si="50"/>
        <v>26</v>
      </c>
      <c r="F187" s="29">
        <f t="shared" si="51"/>
        <v>46</v>
      </c>
      <c r="G187" s="29">
        <f t="shared" si="52"/>
        <v>1190</v>
      </c>
      <c r="H187" s="28">
        <f t="shared" si="53"/>
        <v>11795.652173913044</v>
      </c>
      <c r="I187" s="28">
        <f t="shared" si="54"/>
        <v>7760.869565217391</v>
      </c>
      <c r="K187" s="26">
        <v>11</v>
      </c>
      <c r="L187" s="29">
        <v>5</v>
      </c>
      <c r="M187" s="29">
        <v>0</v>
      </c>
      <c r="N187" s="29">
        <f t="shared" si="55"/>
        <v>4.0999999999999996</v>
      </c>
      <c r="O187" s="29">
        <f t="shared" si="56"/>
        <v>14.1</v>
      </c>
      <c r="P187" s="29">
        <f t="shared" si="57"/>
        <v>1190</v>
      </c>
      <c r="Q187" s="28">
        <f t="shared" si="58"/>
        <v>56921.985815602835</v>
      </c>
      <c r="R187" s="28">
        <f t="shared" si="59"/>
        <v>32831.205673758865</v>
      </c>
      <c r="T187" s="26">
        <v>9</v>
      </c>
      <c r="U187" s="29">
        <v>7</v>
      </c>
      <c r="V187" s="29">
        <v>0</v>
      </c>
      <c r="W187" s="29">
        <f t="shared" si="60"/>
        <v>3.48</v>
      </c>
      <c r="X187" s="29">
        <f t="shared" si="61"/>
        <v>8.48</v>
      </c>
      <c r="Y187" s="29">
        <f t="shared" si="62"/>
        <v>1410</v>
      </c>
      <c r="Z187" s="28">
        <f t="shared" si="63"/>
        <v>113903.30188679244</v>
      </c>
      <c r="AA187" s="28">
        <f t="shared" si="64"/>
        <v>77674.528301886792</v>
      </c>
      <c r="AC187" s="26">
        <v>9</v>
      </c>
      <c r="AD187" s="29">
        <v>7</v>
      </c>
      <c r="AE187" s="29">
        <v>0</v>
      </c>
      <c r="AF187" s="29">
        <f t="shared" si="65"/>
        <v>2.04</v>
      </c>
      <c r="AG187" s="29">
        <f t="shared" si="66"/>
        <v>7.04</v>
      </c>
      <c r="AH187" s="29">
        <f t="shared" si="67"/>
        <v>1410</v>
      </c>
      <c r="AI187" s="28">
        <f t="shared" si="68"/>
        <v>137926.13636363635</v>
      </c>
      <c r="AJ187" s="28">
        <f t="shared" si="69"/>
        <v>93974.431818181823</v>
      </c>
      <c r="AL187" s="26">
        <v>1</v>
      </c>
      <c r="AM187" s="29">
        <v>5</v>
      </c>
      <c r="AN187" s="29">
        <v>0</v>
      </c>
      <c r="AO187" s="29">
        <f t="shared" si="70"/>
        <v>0.31</v>
      </c>
      <c r="AP187" s="29">
        <f t="shared" si="71"/>
        <v>1.31</v>
      </c>
      <c r="AQ187" s="29">
        <f t="shared" si="72"/>
        <v>790</v>
      </c>
      <c r="AR187" s="28">
        <f t="shared" si="73"/>
        <v>756488.54961832054</v>
      </c>
      <c r="AS187" s="28">
        <f t="shared" si="74"/>
        <v>457694.6564885496</v>
      </c>
    </row>
    <row r="188" spans="2:45" hidden="1" x14ac:dyDescent="0.3">
      <c r="B188" s="26">
        <v>12</v>
      </c>
      <c r="C188" s="29">
        <v>5</v>
      </c>
      <c r="D188" s="29">
        <v>0</v>
      </c>
      <c r="E188" s="29">
        <f t="shared" si="50"/>
        <v>27</v>
      </c>
      <c r="F188" s="29">
        <f t="shared" si="51"/>
        <v>47</v>
      </c>
      <c r="G188" s="29">
        <f t="shared" si="52"/>
        <v>1230</v>
      </c>
      <c r="H188" s="28">
        <f t="shared" si="53"/>
        <v>11629.787234042553</v>
      </c>
      <c r="I188" s="28">
        <f t="shared" si="54"/>
        <v>7680.8510638297876</v>
      </c>
      <c r="K188" s="26">
        <v>12</v>
      </c>
      <c r="L188" s="29">
        <v>5</v>
      </c>
      <c r="M188" s="29">
        <v>0</v>
      </c>
      <c r="N188" s="29">
        <f t="shared" si="55"/>
        <v>4.2</v>
      </c>
      <c r="O188" s="29">
        <f t="shared" si="56"/>
        <v>14.2</v>
      </c>
      <c r="P188" s="29">
        <f t="shared" si="57"/>
        <v>1230</v>
      </c>
      <c r="Q188" s="28">
        <f t="shared" si="58"/>
        <v>56802.816901408456</v>
      </c>
      <c r="R188" s="28">
        <f t="shared" si="59"/>
        <v>32881.690140845072</v>
      </c>
      <c r="T188" s="26">
        <v>10</v>
      </c>
      <c r="U188" s="29">
        <v>7</v>
      </c>
      <c r="V188" s="29">
        <v>0</v>
      </c>
      <c r="W188" s="29">
        <f t="shared" si="60"/>
        <v>3.6799999999999997</v>
      </c>
      <c r="X188" s="29">
        <f t="shared" si="61"/>
        <v>8.68</v>
      </c>
      <c r="Y188" s="29">
        <f t="shared" si="62"/>
        <v>1450</v>
      </c>
      <c r="Z188" s="28">
        <f t="shared" si="63"/>
        <v>111739.63133640554</v>
      </c>
      <c r="AA188" s="28">
        <f t="shared" si="64"/>
        <v>76345.622119815671</v>
      </c>
      <c r="AC188" s="26">
        <v>10</v>
      </c>
      <c r="AD188" s="29">
        <v>7</v>
      </c>
      <c r="AE188" s="29">
        <v>0</v>
      </c>
      <c r="AF188" s="29">
        <f t="shared" si="65"/>
        <v>2.08</v>
      </c>
      <c r="AG188" s="29">
        <f t="shared" si="66"/>
        <v>7.08</v>
      </c>
      <c r="AH188" s="29">
        <f t="shared" si="67"/>
        <v>1450</v>
      </c>
      <c r="AI188" s="28">
        <f t="shared" si="68"/>
        <v>137711.86440677967</v>
      </c>
      <c r="AJ188" s="28">
        <f t="shared" si="69"/>
        <v>94008.474576271183</v>
      </c>
      <c r="AL188" s="26">
        <v>2</v>
      </c>
      <c r="AM188" s="29">
        <v>5</v>
      </c>
      <c r="AN188" s="29">
        <v>0</v>
      </c>
      <c r="AO188" s="29">
        <f t="shared" si="70"/>
        <v>0.32</v>
      </c>
      <c r="AP188" s="29">
        <f t="shared" si="71"/>
        <v>1.32</v>
      </c>
      <c r="AQ188" s="29">
        <f t="shared" si="72"/>
        <v>830</v>
      </c>
      <c r="AR188" s="28">
        <f t="shared" si="73"/>
        <v>753787.87878787878</v>
      </c>
      <c r="AS188" s="28">
        <f t="shared" si="74"/>
        <v>457257.57575757575</v>
      </c>
    </row>
    <row r="189" spans="2:45" hidden="1" x14ac:dyDescent="0.3">
      <c r="B189" s="26">
        <v>13</v>
      </c>
      <c r="C189" s="29">
        <v>5</v>
      </c>
      <c r="D189" s="29">
        <v>0</v>
      </c>
      <c r="E189" s="29">
        <f t="shared" si="50"/>
        <v>28</v>
      </c>
      <c r="F189" s="29">
        <f t="shared" si="51"/>
        <v>48</v>
      </c>
      <c r="G189" s="29">
        <f t="shared" si="52"/>
        <v>1270</v>
      </c>
      <c r="H189" s="28">
        <f t="shared" si="53"/>
        <v>11470.833333333334</v>
      </c>
      <c r="I189" s="28">
        <f t="shared" si="54"/>
        <v>7604.166666666667</v>
      </c>
      <c r="K189" s="26">
        <v>13</v>
      </c>
      <c r="L189" s="29">
        <v>5</v>
      </c>
      <c r="M189" s="29">
        <v>0</v>
      </c>
      <c r="N189" s="29">
        <f t="shared" si="55"/>
        <v>4.3</v>
      </c>
      <c r="O189" s="29">
        <f t="shared" si="56"/>
        <v>14.3</v>
      </c>
      <c r="P189" s="29">
        <f t="shared" si="57"/>
        <v>1270</v>
      </c>
      <c r="Q189" s="28">
        <f t="shared" si="58"/>
        <v>56685.314685314683</v>
      </c>
      <c r="R189" s="28">
        <f t="shared" si="59"/>
        <v>32931.468531468527</v>
      </c>
      <c r="T189" s="26">
        <v>11</v>
      </c>
      <c r="U189" s="29">
        <v>7</v>
      </c>
      <c r="V189" s="29">
        <v>0</v>
      </c>
      <c r="W189" s="29">
        <f t="shared" si="60"/>
        <v>3.88</v>
      </c>
      <c r="X189" s="29">
        <f t="shared" si="61"/>
        <v>8.879999999999999</v>
      </c>
      <c r="Y189" s="29">
        <f t="shared" si="62"/>
        <v>1490</v>
      </c>
      <c r="Z189" s="28">
        <f t="shared" si="63"/>
        <v>109673.42342342343</v>
      </c>
      <c r="AA189" s="28">
        <f t="shared" si="64"/>
        <v>75076.576576576583</v>
      </c>
      <c r="AC189" s="26">
        <v>11</v>
      </c>
      <c r="AD189" s="29">
        <v>7</v>
      </c>
      <c r="AE189" s="29">
        <v>0</v>
      </c>
      <c r="AF189" s="29">
        <f t="shared" si="65"/>
        <v>2.12</v>
      </c>
      <c r="AG189" s="29">
        <f t="shared" si="66"/>
        <v>7.12</v>
      </c>
      <c r="AH189" s="29">
        <f t="shared" si="67"/>
        <v>1490</v>
      </c>
      <c r="AI189" s="28">
        <f t="shared" si="68"/>
        <v>137500</v>
      </c>
      <c r="AJ189" s="28">
        <f t="shared" si="69"/>
        <v>94042.134831460673</v>
      </c>
      <c r="AL189" s="26">
        <v>3</v>
      </c>
      <c r="AM189" s="29">
        <v>5</v>
      </c>
      <c r="AN189" s="29">
        <v>0</v>
      </c>
      <c r="AO189" s="29">
        <f t="shared" si="70"/>
        <v>0.32999999999999996</v>
      </c>
      <c r="AP189" s="29">
        <f t="shared" si="71"/>
        <v>1.33</v>
      </c>
      <c r="AQ189" s="29">
        <f t="shared" si="72"/>
        <v>870</v>
      </c>
      <c r="AR189" s="28">
        <f t="shared" si="73"/>
        <v>751127.81954887218</v>
      </c>
      <c r="AS189" s="28">
        <f t="shared" si="74"/>
        <v>456827.06766917289</v>
      </c>
    </row>
    <row r="190" spans="2:45" hidden="1" x14ac:dyDescent="0.3">
      <c r="B190" s="26">
        <v>14</v>
      </c>
      <c r="C190" s="29">
        <v>5</v>
      </c>
      <c r="D190" s="29">
        <v>0</v>
      </c>
      <c r="E190" s="29">
        <f t="shared" si="50"/>
        <v>29</v>
      </c>
      <c r="F190" s="29">
        <f t="shared" si="51"/>
        <v>49</v>
      </c>
      <c r="G190" s="29">
        <f t="shared" si="52"/>
        <v>1310</v>
      </c>
      <c r="H190" s="28">
        <f t="shared" si="53"/>
        <v>11318.367346938776</v>
      </c>
      <c r="I190" s="28">
        <f t="shared" si="54"/>
        <v>7530.6122448979595</v>
      </c>
      <c r="K190" s="26">
        <v>14</v>
      </c>
      <c r="L190" s="29">
        <v>5</v>
      </c>
      <c r="M190" s="29">
        <v>0</v>
      </c>
      <c r="N190" s="29">
        <f t="shared" si="55"/>
        <v>4.4000000000000004</v>
      </c>
      <c r="O190" s="29">
        <f t="shared" si="56"/>
        <v>14.4</v>
      </c>
      <c r="P190" s="29">
        <f t="shared" si="57"/>
        <v>1310</v>
      </c>
      <c r="Q190" s="28">
        <f t="shared" si="58"/>
        <v>56569.444444444445</v>
      </c>
      <c r="R190" s="28">
        <f t="shared" si="59"/>
        <v>32980.555555555555</v>
      </c>
      <c r="T190" s="26">
        <v>12</v>
      </c>
      <c r="U190" s="29">
        <v>7</v>
      </c>
      <c r="V190" s="29">
        <v>0</v>
      </c>
      <c r="W190" s="29">
        <f t="shared" si="60"/>
        <v>4.08</v>
      </c>
      <c r="X190" s="29">
        <f t="shared" si="61"/>
        <v>9.08</v>
      </c>
      <c r="Y190" s="29">
        <f t="shared" si="62"/>
        <v>1530</v>
      </c>
      <c r="Z190" s="28">
        <f t="shared" si="63"/>
        <v>107698.23788546256</v>
      </c>
      <c r="AA190" s="28">
        <f t="shared" si="64"/>
        <v>73863.436123348016</v>
      </c>
      <c r="AC190" s="26">
        <v>12</v>
      </c>
      <c r="AD190" s="29">
        <v>7</v>
      </c>
      <c r="AE190" s="29">
        <v>0</v>
      </c>
      <c r="AF190" s="29">
        <f t="shared" si="65"/>
        <v>2.16</v>
      </c>
      <c r="AG190" s="29">
        <f t="shared" si="66"/>
        <v>7.16</v>
      </c>
      <c r="AH190" s="29">
        <f t="shared" si="67"/>
        <v>1530</v>
      </c>
      <c r="AI190" s="28">
        <f t="shared" si="68"/>
        <v>137290.50279329609</v>
      </c>
      <c r="AJ190" s="28">
        <f t="shared" si="69"/>
        <v>94075.418994413412</v>
      </c>
      <c r="AL190" s="26">
        <v>4</v>
      </c>
      <c r="AM190" s="29">
        <v>5</v>
      </c>
      <c r="AN190" s="29">
        <v>0</v>
      </c>
      <c r="AO190" s="29">
        <f t="shared" si="70"/>
        <v>0.33999999999999997</v>
      </c>
      <c r="AP190" s="29">
        <f t="shared" si="71"/>
        <v>1.3399999999999999</v>
      </c>
      <c r="AQ190" s="29">
        <f t="shared" si="72"/>
        <v>910</v>
      </c>
      <c r="AR190" s="28">
        <f t="shared" si="73"/>
        <v>748507.46268656722</v>
      </c>
      <c r="AS190" s="28">
        <f t="shared" si="74"/>
        <v>456402.98507462692</v>
      </c>
    </row>
    <row r="191" spans="2:45" hidden="1" x14ac:dyDescent="0.3">
      <c r="B191" s="26">
        <v>15</v>
      </c>
      <c r="C191" s="29">
        <v>5</v>
      </c>
      <c r="D191" s="29">
        <v>0</v>
      </c>
      <c r="E191" s="29">
        <f t="shared" si="50"/>
        <v>30</v>
      </c>
      <c r="F191" s="29">
        <f t="shared" si="51"/>
        <v>50</v>
      </c>
      <c r="G191" s="29">
        <f t="shared" si="52"/>
        <v>1350</v>
      </c>
      <c r="H191" s="28">
        <f t="shared" si="53"/>
        <v>11172</v>
      </c>
      <c r="I191" s="28">
        <f t="shared" si="54"/>
        <v>7460</v>
      </c>
      <c r="K191" s="26">
        <v>15</v>
      </c>
      <c r="L191" s="29">
        <v>5</v>
      </c>
      <c r="M191" s="29">
        <v>0</v>
      </c>
      <c r="N191" s="29">
        <f t="shared" si="55"/>
        <v>4.5</v>
      </c>
      <c r="O191" s="29">
        <f t="shared" si="56"/>
        <v>14.5</v>
      </c>
      <c r="P191" s="29">
        <f t="shared" si="57"/>
        <v>1350</v>
      </c>
      <c r="Q191" s="28">
        <f t="shared" si="58"/>
        <v>56455.172413793101</v>
      </c>
      <c r="R191" s="28">
        <f t="shared" si="59"/>
        <v>33028.965517241377</v>
      </c>
      <c r="T191" s="26">
        <v>13</v>
      </c>
      <c r="U191" s="29">
        <v>7</v>
      </c>
      <c r="V191" s="29">
        <v>0</v>
      </c>
      <c r="W191" s="29">
        <f t="shared" si="60"/>
        <v>4.28</v>
      </c>
      <c r="X191" s="29">
        <f t="shared" si="61"/>
        <v>9.2800000000000011</v>
      </c>
      <c r="Y191" s="29">
        <f t="shared" si="62"/>
        <v>1570</v>
      </c>
      <c r="Z191" s="28">
        <f t="shared" si="63"/>
        <v>105808.18965517241</v>
      </c>
      <c r="AA191" s="28">
        <f t="shared" si="64"/>
        <v>72702.586206896536</v>
      </c>
      <c r="AC191" s="26">
        <v>13</v>
      </c>
      <c r="AD191" s="29">
        <v>7</v>
      </c>
      <c r="AE191" s="29">
        <v>0</v>
      </c>
      <c r="AF191" s="29">
        <f t="shared" si="65"/>
        <v>2.2000000000000002</v>
      </c>
      <c r="AG191" s="29">
        <f t="shared" si="66"/>
        <v>7.2</v>
      </c>
      <c r="AH191" s="29">
        <f t="shared" si="67"/>
        <v>1570</v>
      </c>
      <c r="AI191" s="28">
        <f t="shared" si="68"/>
        <v>137083.33333333334</v>
      </c>
      <c r="AJ191" s="28">
        <f t="shared" si="69"/>
        <v>94108.333333333328</v>
      </c>
      <c r="AL191" s="26">
        <v>5</v>
      </c>
      <c r="AM191" s="29">
        <v>5</v>
      </c>
      <c r="AN191" s="29">
        <v>0</v>
      </c>
      <c r="AO191" s="29">
        <f t="shared" si="70"/>
        <v>0.35</v>
      </c>
      <c r="AP191" s="29">
        <f t="shared" si="71"/>
        <v>1.35</v>
      </c>
      <c r="AQ191" s="29">
        <f t="shared" si="72"/>
        <v>950</v>
      </c>
      <c r="AR191" s="28">
        <f t="shared" si="73"/>
        <v>745925.92592592584</v>
      </c>
      <c r="AS191" s="28">
        <f t="shared" si="74"/>
        <v>455985.18518518517</v>
      </c>
    </row>
    <row r="192" spans="2:45" hidden="1" x14ac:dyDescent="0.3">
      <c r="B192" s="26">
        <v>0</v>
      </c>
      <c r="C192" s="29">
        <v>5</v>
      </c>
      <c r="D192" s="29">
        <v>0</v>
      </c>
      <c r="E192" s="29">
        <f t="shared" si="50"/>
        <v>15</v>
      </c>
      <c r="F192" s="29">
        <f t="shared" si="51"/>
        <v>35</v>
      </c>
      <c r="G192" s="29">
        <f t="shared" si="52"/>
        <v>750</v>
      </c>
      <c r="H192" s="28">
        <f t="shared" si="53"/>
        <v>14245.714285714286</v>
      </c>
      <c r="I192" s="28">
        <f t="shared" si="54"/>
        <v>8942.8571428571431</v>
      </c>
      <c r="K192" s="26">
        <v>0</v>
      </c>
      <c r="L192" s="29">
        <v>5</v>
      </c>
      <c r="M192" s="29">
        <v>0</v>
      </c>
      <c r="N192" s="29">
        <f t="shared" si="55"/>
        <v>3</v>
      </c>
      <c r="O192" s="29">
        <f t="shared" si="56"/>
        <v>13</v>
      </c>
      <c r="P192" s="29">
        <f t="shared" si="57"/>
        <v>750</v>
      </c>
      <c r="Q192" s="28">
        <f t="shared" si="58"/>
        <v>58353.846153846156</v>
      </c>
      <c r="R192" s="28">
        <f t="shared" si="59"/>
        <v>32224.615384615383</v>
      </c>
      <c r="T192" s="26">
        <v>14</v>
      </c>
      <c r="U192" s="29">
        <v>7</v>
      </c>
      <c r="V192" s="29">
        <v>0</v>
      </c>
      <c r="W192" s="29">
        <f t="shared" si="60"/>
        <v>4.4800000000000004</v>
      </c>
      <c r="X192" s="29">
        <f t="shared" si="61"/>
        <v>9.48</v>
      </c>
      <c r="Y192" s="29">
        <f t="shared" si="62"/>
        <v>1610</v>
      </c>
      <c r="Z192" s="28">
        <f t="shared" si="63"/>
        <v>103997.89029535865</v>
      </c>
      <c r="AA192" s="28">
        <f t="shared" si="64"/>
        <v>71590.717299578057</v>
      </c>
      <c r="AC192" s="26">
        <v>14</v>
      </c>
      <c r="AD192" s="29">
        <v>7</v>
      </c>
      <c r="AE192" s="29">
        <v>0</v>
      </c>
      <c r="AF192" s="29">
        <f t="shared" si="65"/>
        <v>2.2400000000000002</v>
      </c>
      <c r="AG192" s="29">
        <f t="shared" si="66"/>
        <v>7.24</v>
      </c>
      <c r="AH192" s="29">
        <f t="shared" si="67"/>
        <v>1610</v>
      </c>
      <c r="AI192" s="28">
        <f t="shared" si="68"/>
        <v>136878.45303867402</v>
      </c>
      <c r="AJ192" s="28">
        <f t="shared" si="69"/>
        <v>94140.88397790055</v>
      </c>
      <c r="AL192" s="26">
        <v>6</v>
      </c>
      <c r="AM192" s="29">
        <v>5</v>
      </c>
      <c r="AN192" s="29">
        <v>0</v>
      </c>
      <c r="AO192" s="29">
        <f t="shared" si="70"/>
        <v>0.36</v>
      </c>
      <c r="AP192" s="29">
        <f t="shared" si="71"/>
        <v>1.3599999999999999</v>
      </c>
      <c r="AQ192" s="29">
        <f t="shared" si="72"/>
        <v>990</v>
      </c>
      <c r="AR192" s="28">
        <f t="shared" si="73"/>
        <v>743382.3529411765</v>
      </c>
      <c r="AS192" s="28">
        <f t="shared" si="74"/>
        <v>455573.52941176476</v>
      </c>
    </row>
    <row r="193" spans="2:45" hidden="1" x14ac:dyDescent="0.3">
      <c r="B193" s="26">
        <v>1</v>
      </c>
      <c r="C193" s="29">
        <v>5</v>
      </c>
      <c r="D193" s="29">
        <v>0</v>
      </c>
      <c r="E193" s="29">
        <f t="shared" si="50"/>
        <v>16</v>
      </c>
      <c r="F193" s="29">
        <f t="shared" si="51"/>
        <v>36</v>
      </c>
      <c r="G193" s="29">
        <f t="shared" si="52"/>
        <v>790</v>
      </c>
      <c r="H193" s="28">
        <f t="shared" si="53"/>
        <v>13961.111111111111</v>
      </c>
      <c r="I193" s="28">
        <f t="shared" si="54"/>
        <v>8805.5555555555547</v>
      </c>
      <c r="K193" s="26">
        <v>1</v>
      </c>
      <c r="L193" s="29">
        <v>5</v>
      </c>
      <c r="M193" s="29">
        <v>0</v>
      </c>
      <c r="N193" s="29">
        <f t="shared" si="55"/>
        <v>3.1</v>
      </c>
      <c r="O193" s="29">
        <f t="shared" si="56"/>
        <v>13.1</v>
      </c>
      <c r="P193" s="29">
        <f t="shared" si="57"/>
        <v>790</v>
      </c>
      <c r="Q193" s="28">
        <f t="shared" si="58"/>
        <v>58213.740458015265</v>
      </c>
      <c r="R193" s="28">
        <f t="shared" si="59"/>
        <v>32283.969465648857</v>
      </c>
      <c r="T193" s="26">
        <v>15</v>
      </c>
      <c r="U193" s="29">
        <v>7</v>
      </c>
      <c r="V193" s="29">
        <v>0</v>
      </c>
      <c r="W193" s="29">
        <f t="shared" si="60"/>
        <v>4.68</v>
      </c>
      <c r="X193" s="29">
        <f t="shared" si="61"/>
        <v>9.68</v>
      </c>
      <c r="Y193" s="29">
        <f t="shared" si="62"/>
        <v>1650</v>
      </c>
      <c r="Z193" s="28">
        <f t="shared" si="63"/>
        <v>102262.39669421488</v>
      </c>
      <c r="AA193" s="28">
        <f t="shared" si="64"/>
        <v>70524.793388429753</v>
      </c>
      <c r="AC193" s="26">
        <v>15</v>
      </c>
      <c r="AD193" s="29">
        <v>7</v>
      </c>
      <c r="AE193" s="29">
        <v>0</v>
      </c>
      <c r="AF193" s="29">
        <f t="shared" si="65"/>
        <v>2.2799999999999998</v>
      </c>
      <c r="AG193" s="29">
        <f t="shared" si="66"/>
        <v>7.2799999999999994</v>
      </c>
      <c r="AH193" s="29">
        <f t="shared" si="67"/>
        <v>1650</v>
      </c>
      <c r="AI193" s="28">
        <f t="shared" si="68"/>
        <v>136675.82417582418</v>
      </c>
      <c r="AJ193" s="28">
        <f t="shared" si="69"/>
        <v>94173.076923076937</v>
      </c>
      <c r="AL193" s="26">
        <v>7</v>
      </c>
      <c r="AM193" s="29">
        <v>5</v>
      </c>
      <c r="AN193" s="29">
        <v>0</v>
      </c>
      <c r="AO193" s="29">
        <f t="shared" si="70"/>
        <v>0.37</v>
      </c>
      <c r="AP193" s="29">
        <f t="shared" si="71"/>
        <v>1.37</v>
      </c>
      <c r="AQ193" s="29">
        <f t="shared" si="72"/>
        <v>1030</v>
      </c>
      <c r="AR193" s="28">
        <f t="shared" si="73"/>
        <v>740875.91240875912</v>
      </c>
      <c r="AS193" s="28">
        <f t="shared" si="74"/>
        <v>455167.88321167883</v>
      </c>
    </row>
    <row r="194" spans="2:45" hidden="1" x14ac:dyDescent="0.3">
      <c r="B194" s="26">
        <v>2</v>
      </c>
      <c r="C194" s="29">
        <v>5</v>
      </c>
      <c r="D194" s="29">
        <v>0</v>
      </c>
      <c r="E194" s="29">
        <f t="shared" si="50"/>
        <v>17</v>
      </c>
      <c r="F194" s="29">
        <f t="shared" si="51"/>
        <v>37</v>
      </c>
      <c r="G194" s="29">
        <f t="shared" si="52"/>
        <v>830</v>
      </c>
      <c r="H194" s="28">
        <f t="shared" si="53"/>
        <v>13691.891891891892</v>
      </c>
      <c r="I194" s="28">
        <f t="shared" si="54"/>
        <v>8675.6756756756749</v>
      </c>
      <c r="K194" s="26">
        <v>2</v>
      </c>
      <c r="L194" s="29">
        <v>5</v>
      </c>
      <c r="M194" s="29">
        <v>0</v>
      </c>
      <c r="N194" s="29">
        <f t="shared" si="55"/>
        <v>3.2</v>
      </c>
      <c r="O194" s="29">
        <f t="shared" si="56"/>
        <v>13.2</v>
      </c>
      <c r="P194" s="29">
        <f t="shared" si="57"/>
        <v>830</v>
      </c>
      <c r="Q194" s="28">
        <f t="shared" si="58"/>
        <v>58075.757575757576</v>
      </c>
      <c r="R194" s="28">
        <f t="shared" si="59"/>
        <v>32342.424242424244</v>
      </c>
      <c r="T194" s="26">
        <v>16</v>
      </c>
      <c r="U194" s="29">
        <v>7</v>
      </c>
      <c r="V194" s="29">
        <v>0</v>
      </c>
      <c r="W194" s="29">
        <f t="shared" si="60"/>
        <v>4.88</v>
      </c>
      <c r="X194" s="29">
        <f t="shared" si="61"/>
        <v>9.879999999999999</v>
      </c>
      <c r="Y194" s="29">
        <f t="shared" si="62"/>
        <v>1690</v>
      </c>
      <c r="Z194" s="28">
        <f t="shared" si="63"/>
        <v>100597.16599190285</v>
      </c>
      <c r="AA194" s="28">
        <f t="shared" si="64"/>
        <v>69502.02429149799</v>
      </c>
      <c r="AC194" s="26">
        <v>16</v>
      </c>
      <c r="AD194" s="29">
        <v>7</v>
      </c>
      <c r="AE194" s="29">
        <v>0</v>
      </c>
      <c r="AF194" s="29">
        <f t="shared" si="65"/>
        <v>2.3199999999999998</v>
      </c>
      <c r="AG194" s="29">
        <f t="shared" si="66"/>
        <v>7.32</v>
      </c>
      <c r="AH194" s="29">
        <f t="shared" si="67"/>
        <v>1690</v>
      </c>
      <c r="AI194" s="28">
        <f t="shared" si="68"/>
        <v>136475.40983606558</v>
      </c>
      <c r="AJ194" s="28">
        <f t="shared" si="69"/>
        <v>94204.918032786882</v>
      </c>
      <c r="AL194" s="26">
        <v>8</v>
      </c>
      <c r="AM194" s="29">
        <v>5</v>
      </c>
      <c r="AN194" s="29">
        <v>0</v>
      </c>
      <c r="AO194" s="29">
        <f t="shared" si="70"/>
        <v>0.38</v>
      </c>
      <c r="AP194" s="29">
        <f t="shared" si="71"/>
        <v>1.38</v>
      </c>
      <c r="AQ194" s="29">
        <f t="shared" si="72"/>
        <v>1070</v>
      </c>
      <c r="AR194" s="28">
        <f t="shared" si="73"/>
        <v>738405.79710144934</v>
      </c>
      <c r="AS194" s="28">
        <f t="shared" si="74"/>
        <v>454768.11594202905</v>
      </c>
    </row>
    <row r="195" spans="2:45" hidden="1" x14ac:dyDescent="0.3">
      <c r="B195" s="26">
        <v>3</v>
      </c>
      <c r="C195" s="29">
        <v>5</v>
      </c>
      <c r="D195" s="29">
        <v>0</v>
      </c>
      <c r="E195" s="29">
        <f t="shared" si="50"/>
        <v>18</v>
      </c>
      <c r="F195" s="29">
        <f t="shared" si="51"/>
        <v>38</v>
      </c>
      <c r="G195" s="29">
        <f t="shared" si="52"/>
        <v>870</v>
      </c>
      <c r="H195" s="28">
        <f t="shared" si="53"/>
        <v>13436.842105263158</v>
      </c>
      <c r="I195" s="28">
        <f t="shared" si="54"/>
        <v>8552.6315789473683</v>
      </c>
      <c r="K195" s="26">
        <v>3</v>
      </c>
      <c r="L195" s="29">
        <v>5</v>
      </c>
      <c r="M195" s="29">
        <v>0</v>
      </c>
      <c r="N195" s="29">
        <f t="shared" si="55"/>
        <v>3.3</v>
      </c>
      <c r="O195" s="29">
        <f t="shared" si="56"/>
        <v>13.3</v>
      </c>
      <c r="P195" s="29">
        <f t="shared" si="57"/>
        <v>870</v>
      </c>
      <c r="Q195" s="28">
        <f t="shared" si="58"/>
        <v>57939.849624060145</v>
      </c>
      <c r="R195" s="28">
        <f t="shared" si="59"/>
        <v>32400</v>
      </c>
      <c r="T195" s="26">
        <v>17</v>
      </c>
      <c r="U195" s="29">
        <v>7</v>
      </c>
      <c r="V195" s="29">
        <v>0</v>
      </c>
      <c r="W195" s="29">
        <f t="shared" si="60"/>
        <v>5.08</v>
      </c>
      <c r="X195" s="29">
        <f t="shared" si="61"/>
        <v>10.08</v>
      </c>
      <c r="Y195" s="29">
        <f t="shared" si="62"/>
        <v>1730</v>
      </c>
      <c r="Z195" s="28">
        <f t="shared" si="63"/>
        <v>98998.015873015873</v>
      </c>
      <c r="AA195" s="28">
        <f t="shared" si="64"/>
        <v>68519.841269841272</v>
      </c>
      <c r="AC195" s="26">
        <v>17</v>
      </c>
      <c r="AD195" s="29">
        <v>7</v>
      </c>
      <c r="AE195" s="29">
        <v>0</v>
      </c>
      <c r="AF195" s="29">
        <f t="shared" si="65"/>
        <v>2.36</v>
      </c>
      <c r="AG195" s="29">
        <f t="shared" si="66"/>
        <v>7.3599999999999994</v>
      </c>
      <c r="AH195" s="29">
        <f t="shared" si="67"/>
        <v>1730</v>
      </c>
      <c r="AI195" s="28">
        <f t="shared" si="68"/>
        <v>136277.17391304349</v>
      </c>
      <c r="AJ195" s="28">
        <f t="shared" si="69"/>
        <v>94236.413043478271</v>
      </c>
      <c r="AL195" s="26">
        <v>9</v>
      </c>
      <c r="AM195" s="29">
        <v>5</v>
      </c>
      <c r="AN195" s="29">
        <v>0</v>
      </c>
      <c r="AO195" s="29">
        <f t="shared" si="70"/>
        <v>0.39</v>
      </c>
      <c r="AP195" s="29">
        <f t="shared" si="71"/>
        <v>1.3900000000000001</v>
      </c>
      <c r="AQ195" s="29">
        <f t="shared" si="72"/>
        <v>1110</v>
      </c>
      <c r="AR195" s="28">
        <f t="shared" si="73"/>
        <v>735971.2230215827</v>
      </c>
      <c r="AS195" s="28">
        <f t="shared" si="74"/>
        <v>454374.10071942443</v>
      </c>
    </row>
    <row r="196" spans="2:45" hidden="1" x14ac:dyDescent="0.3">
      <c r="B196" s="26">
        <v>4</v>
      </c>
      <c r="C196" s="29">
        <v>5</v>
      </c>
      <c r="D196" s="29">
        <v>0</v>
      </c>
      <c r="E196" s="29">
        <f t="shared" si="50"/>
        <v>19</v>
      </c>
      <c r="F196" s="29">
        <f t="shared" si="51"/>
        <v>39</v>
      </c>
      <c r="G196" s="29">
        <f t="shared" si="52"/>
        <v>910</v>
      </c>
      <c r="H196" s="28">
        <f t="shared" si="53"/>
        <v>13194.871794871795</v>
      </c>
      <c r="I196" s="28">
        <f t="shared" si="54"/>
        <v>8435.8974358974356</v>
      </c>
      <c r="K196" s="26">
        <v>4</v>
      </c>
      <c r="L196" s="29">
        <v>5</v>
      </c>
      <c r="M196" s="29">
        <v>0</v>
      </c>
      <c r="N196" s="29">
        <f t="shared" si="55"/>
        <v>3.4</v>
      </c>
      <c r="O196" s="29">
        <f t="shared" si="56"/>
        <v>13.4</v>
      </c>
      <c r="P196" s="29">
        <f t="shared" si="57"/>
        <v>910</v>
      </c>
      <c r="Q196" s="28">
        <f t="shared" si="58"/>
        <v>57805.970149253728</v>
      </c>
      <c r="R196" s="28">
        <f t="shared" si="59"/>
        <v>32456.716417910447</v>
      </c>
      <c r="T196" s="26">
        <v>18</v>
      </c>
      <c r="U196" s="29">
        <v>7</v>
      </c>
      <c r="V196" s="29">
        <v>0</v>
      </c>
      <c r="W196" s="29">
        <f t="shared" si="60"/>
        <v>5.28</v>
      </c>
      <c r="X196" s="29">
        <f t="shared" si="61"/>
        <v>10.280000000000001</v>
      </c>
      <c r="Y196" s="29">
        <f t="shared" si="62"/>
        <v>1770</v>
      </c>
      <c r="Z196" s="28">
        <f t="shared" si="63"/>
        <v>97461.089494163418</v>
      </c>
      <c r="AA196" s="28">
        <f t="shared" si="64"/>
        <v>67575.875486381308</v>
      </c>
      <c r="AC196" s="26">
        <v>18</v>
      </c>
      <c r="AD196" s="29">
        <v>7</v>
      </c>
      <c r="AE196" s="29">
        <v>0</v>
      </c>
      <c r="AF196" s="29">
        <f t="shared" si="65"/>
        <v>2.4</v>
      </c>
      <c r="AG196" s="29">
        <f t="shared" si="66"/>
        <v>7.4</v>
      </c>
      <c r="AH196" s="29">
        <f t="shared" si="67"/>
        <v>1770</v>
      </c>
      <c r="AI196" s="28">
        <f t="shared" si="68"/>
        <v>136081.08108108107</v>
      </c>
      <c r="AJ196" s="28">
        <f t="shared" si="69"/>
        <v>94267.567567567559</v>
      </c>
      <c r="AL196" s="26">
        <v>10</v>
      </c>
      <c r="AM196" s="29">
        <v>5</v>
      </c>
      <c r="AN196" s="29">
        <v>0</v>
      </c>
      <c r="AO196" s="29">
        <f t="shared" si="70"/>
        <v>0.4</v>
      </c>
      <c r="AP196" s="29">
        <f t="shared" si="71"/>
        <v>1.4</v>
      </c>
      <c r="AQ196" s="29">
        <f t="shared" si="72"/>
        <v>1150</v>
      </c>
      <c r="AR196" s="28">
        <f t="shared" si="73"/>
        <v>733571.42857142864</v>
      </c>
      <c r="AS196" s="28">
        <f t="shared" si="74"/>
        <v>453985.71428571432</v>
      </c>
    </row>
    <row r="197" spans="2:45" hidden="1" x14ac:dyDescent="0.3">
      <c r="B197" s="26">
        <v>5</v>
      </c>
      <c r="C197" s="29">
        <v>5</v>
      </c>
      <c r="D197" s="29">
        <v>0</v>
      </c>
      <c r="E197" s="29">
        <f t="shared" si="50"/>
        <v>20</v>
      </c>
      <c r="F197" s="29">
        <f t="shared" si="51"/>
        <v>40</v>
      </c>
      <c r="G197" s="29">
        <f t="shared" si="52"/>
        <v>950</v>
      </c>
      <c r="H197" s="28">
        <f t="shared" si="53"/>
        <v>12965</v>
      </c>
      <c r="I197" s="28">
        <f t="shared" si="54"/>
        <v>8325</v>
      </c>
      <c r="K197" s="26">
        <v>5</v>
      </c>
      <c r="L197" s="29">
        <v>5</v>
      </c>
      <c r="M197" s="29">
        <v>0</v>
      </c>
      <c r="N197" s="29">
        <f t="shared" si="55"/>
        <v>3.5</v>
      </c>
      <c r="O197" s="29">
        <f t="shared" si="56"/>
        <v>13.5</v>
      </c>
      <c r="P197" s="29">
        <f t="shared" si="57"/>
        <v>950</v>
      </c>
      <c r="Q197" s="28">
        <f t="shared" si="58"/>
        <v>57674.074074074073</v>
      </c>
      <c r="R197" s="28">
        <f t="shared" si="59"/>
        <v>32512.592592592591</v>
      </c>
      <c r="T197" s="26">
        <v>19</v>
      </c>
      <c r="U197" s="29">
        <v>7</v>
      </c>
      <c r="V197" s="29">
        <v>0</v>
      </c>
      <c r="W197" s="29">
        <f t="shared" si="60"/>
        <v>5.48</v>
      </c>
      <c r="X197" s="29">
        <f t="shared" si="61"/>
        <v>10.48</v>
      </c>
      <c r="Y197" s="29">
        <f t="shared" si="62"/>
        <v>1810</v>
      </c>
      <c r="Z197" s="28">
        <f t="shared" si="63"/>
        <v>95982.824427480911</v>
      </c>
      <c r="AA197" s="28">
        <f t="shared" si="64"/>
        <v>66667.9389312977</v>
      </c>
      <c r="AC197" s="26">
        <v>19</v>
      </c>
      <c r="AD197" s="29">
        <v>7</v>
      </c>
      <c r="AE197" s="29">
        <v>0</v>
      </c>
      <c r="AF197" s="29">
        <f t="shared" si="65"/>
        <v>2.44</v>
      </c>
      <c r="AG197" s="29">
        <f t="shared" si="66"/>
        <v>7.4399999999999995</v>
      </c>
      <c r="AH197" s="29">
        <f t="shared" si="67"/>
        <v>1810</v>
      </c>
      <c r="AI197" s="28">
        <f t="shared" si="68"/>
        <v>135887.09677419355</v>
      </c>
      <c r="AJ197" s="28">
        <f t="shared" si="69"/>
        <v>94298.387096774197</v>
      </c>
      <c r="AL197" s="26">
        <v>11</v>
      </c>
      <c r="AM197" s="29">
        <v>5</v>
      </c>
      <c r="AN197" s="29">
        <v>0</v>
      </c>
      <c r="AO197" s="29">
        <f t="shared" si="70"/>
        <v>0.41</v>
      </c>
      <c r="AP197" s="29">
        <f t="shared" si="71"/>
        <v>1.41</v>
      </c>
      <c r="AQ197" s="29">
        <f t="shared" si="72"/>
        <v>1190</v>
      </c>
      <c r="AR197" s="28">
        <f t="shared" si="73"/>
        <v>731205.67375886533</v>
      </c>
      <c r="AS197" s="28">
        <f t="shared" si="74"/>
        <v>453602.83687943267</v>
      </c>
    </row>
    <row r="198" spans="2:45" hidden="1" x14ac:dyDescent="0.3">
      <c r="B198" s="26">
        <v>6</v>
      </c>
      <c r="C198" s="29">
        <v>5</v>
      </c>
      <c r="D198" s="29">
        <v>0</v>
      </c>
      <c r="E198" s="29">
        <f t="shared" si="50"/>
        <v>21</v>
      </c>
      <c r="F198" s="29">
        <f t="shared" si="51"/>
        <v>41</v>
      </c>
      <c r="G198" s="29">
        <f t="shared" si="52"/>
        <v>990</v>
      </c>
      <c r="H198" s="28">
        <f t="shared" si="53"/>
        <v>12746.341463414634</v>
      </c>
      <c r="I198" s="28">
        <f t="shared" si="54"/>
        <v>8219.5121951219517</v>
      </c>
      <c r="K198" s="26">
        <v>6</v>
      </c>
      <c r="L198" s="29">
        <v>5</v>
      </c>
      <c r="M198" s="29">
        <v>0</v>
      </c>
      <c r="N198" s="29">
        <f t="shared" si="55"/>
        <v>3.6</v>
      </c>
      <c r="O198" s="29">
        <f t="shared" si="56"/>
        <v>13.6</v>
      </c>
      <c r="P198" s="29">
        <f t="shared" si="57"/>
        <v>990</v>
      </c>
      <c r="Q198" s="28">
        <f t="shared" si="58"/>
        <v>57544.117647058825</v>
      </c>
      <c r="R198" s="28">
        <f t="shared" si="59"/>
        <v>32567.647058823532</v>
      </c>
      <c r="T198" s="26">
        <v>20</v>
      </c>
      <c r="U198" s="29">
        <v>7</v>
      </c>
      <c r="V198" s="29">
        <v>0</v>
      </c>
      <c r="W198" s="29">
        <f t="shared" si="60"/>
        <v>5.68</v>
      </c>
      <c r="X198" s="29">
        <f t="shared" si="61"/>
        <v>10.68</v>
      </c>
      <c r="Y198" s="29">
        <f t="shared" si="62"/>
        <v>1850</v>
      </c>
      <c r="Z198" s="28">
        <f t="shared" si="63"/>
        <v>94559.925093632963</v>
      </c>
      <c r="AA198" s="28">
        <f t="shared" si="64"/>
        <v>65794.007490636708</v>
      </c>
      <c r="AC198" s="26">
        <v>20</v>
      </c>
      <c r="AD198" s="29">
        <v>7</v>
      </c>
      <c r="AE198" s="29">
        <v>0</v>
      </c>
      <c r="AF198" s="29">
        <f t="shared" si="65"/>
        <v>2.48</v>
      </c>
      <c r="AG198" s="29">
        <f t="shared" si="66"/>
        <v>7.48</v>
      </c>
      <c r="AH198" s="29">
        <f t="shared" si="67"/>
        <v>1850</v>
      </c>
      <c r="AI198" s="28">
        <f t="shared" si="68"/>
        <v>135695.18716577539</v>
      </c>
      <c r="AJ198" s="28">
        <f t="shared" si="69"/>
        <v>94328.877005347589</v>
      </c>
      <c r="AL198" s="26">
        <v>12</v>
      </c>
      <c r="AM198" s="29">
        <v>5</v>
      </c>
      <c r="AN198" s="29">
        <v>0</v>
      </c>
      <c r="AO198" s="29">
        <f t="shared" si="70"/>
        <v>0.42</v>
      </c>
      <c r="AP198" s="29">
        <f t="shared" si="71"/>
        <v>1.42</v>
      </c>
      <c r="AQ198" s="29">
        <f t="shared" si="72"/>
        <v>1230</v>
      </c>
      <c r="AR198" s="28">
        <f t="shared" si="73"/>
        <v>728873.2394366198</v>
      </c>
      <c r="AS198" s="28">
        <f t="shared" si="74"/>
        <v>453225.35211267608</v>
      </c>
    </row>
    <row r="199" spans="2:45" hidden="1" x14ac:dyDescent="0.3">
      <c r="B199" s="26">
        <v>7</v>
      </c>
      <c r="C199" s="29">
        <v>5</v>
      </c>
      <c r="D199" s="29">
        <v>0</v>
      </c>
      <c r="E199" s="29">
        <f t="shared" si="50"/>
        <v>22</v>
      </c>
      <c r="F199" s="29">
        <f t="shared" si="51"/>
        <v>42</v>
      </c>
      <c r="G199" s="29">
        <f t="shared" si="52"/>
        <v>1030</v>
      </c>
      <c r="H199" s="28">
        <f t="shared" si="53"/>
        <v>12538.095238095239</v>
      </c>
      <c r="I199" s="28">
        <f t="shared" si="54"/>
        <v>8119.0476190476193</v>
      </c>
      <c r="K199" s="26">
        <v>7</v>
      </c>
      <c r="L199" s="29">
        <v>5</v>
      </c>
      <c r="M199" s="29">
        <v>0</v>
      </c>
      <c r="N199" s="29">
        <f t="shared" si="55"/>
        <v>3.7</v>
      </c>
      <c r="O199" s="29">
        <f t="shared" si="56"/>
        <v>13.7</v>
      </c>
      <c r="P199" s="29">
        <f t="shared" si="57"/>
        <v>1030</v>
      </c>
      <c r="Q199" s="28">
        <f t="shared" si="58"/>
        <v>57416.058394160587</v>
      </c>
      <c r="R199" s="28">
        <f t="shared" si="59"/>
        <v>32621.897810218979</v>
      </c>
      <c r="T199" s="26">
        <v>0</v>
      </c>
      <c r="U199" s="29">
        <v>0</v>
      </c>
      <c r="V199" s="29">
        <v>1</v>
      </c>
      <c r="W199" s="29">
        <f t="shared" si="60"/>
        <v>1.2</v>
      </c>
      <c r="X199" s="29">
        <f t="shared" si="61"/>
        <v>6.2</v>
      </c>
      <c r="Y199" s="29">
        <f t="shared" si="62"/>
        <v>780</v>
      </c>
      <c r="Z199" s="28">
        <f t="shared" si="63"/>
        <v>145629.03225806452</v>
      </c>
      <c r="AA199" s="28">
        <f t="shared" si="64"/>
        <v>96077.419354838712</v>
      </c>
      <c r="AC199" s="26">
        <v>0</v>
      </c>
      <c r="AD199" s="29">
        <v>0</v>
      </c>
      <c r="AE199" s="29">
        <v>1</v>
      </c>
      <c r="AF199" s="29">
        <f t="shared" si="65"/>
        <v>1.2</v>
      </c>
      <c r="AG199" s="29">
        <f t="shared" si="66"/>
        <v>6.2</v>
      </c>
      <c r="AH199" s="29">
        <f t="shared" si="67"/>
        <v>780</v>
      </c>
      <c r="AI199" s="28">
        <f t="shared" si="68"/>
        <v>146451.61290322579</v>
      </c>
      <c r="AJ199" s="28">
        <f t="shared" si="69"/>
        <v>96545.161290322576</v>
      </c>
      <c r="AL199" s="26">
        <v>13</v>
      </c>
      <c r="AM199" s="29">
        <v>5</v>
      </c>
      <c r="AN199" s="29">
        <v>0</v>
      </c>
      <c r="AO199" s="29">
        <f t="shared" si="70"/>
        <v>0.43</v>
      </c>
      <c r="AP199" s="29">
        <f t="shared" si="71"/>
        <v>1.43</v>
      </c>
      <c r="AQ199" s="29">
        <f t="shared" si="72"/>
        <v>1270</v>
      </c>
      <c r="AR199" s="28">
        <f t="shared" si="73"/>
        <v>726573.42657342658</v>
      </c>
      <c r="AS199" s="28">
        <f t="shared" si="74"/>
        <v>452853.1468531469</v>
      </c>
    </row>
    <row r="200" spans="2:45" hidden="1" x14ac:dyDescent="0.3">
      <c r="B200" s="26">
        <v>8</v>
      </c>
      <c r="C200" s="29">
        <v>5</v>
      </c>
      <c r="D200" s="29">
        <v>0</v>
      </c>
      <c r="E200" s="29">
        <f t="shared" si="50"/>
        <v>23</v>
      </c>
      <c r="F200" s="29">
        <f t="shared" si="51"/>
        <v>43</v>
      </c>
      <c r="G200" s="29">
        <f t="shared" si="52"/>
        <v>1070</v>
      </c>
      <c r="H200" s="28">
        <f t="shared" si="53"/>
        <v>12339.534883720929</v>
      </c>
      <c r="I200" s="28">
        <f t="shared" si="54"/>
        <v>8023.2558139534885</v>
      </c>
      <c r="K200" s="26">
        <v>8</v>
      </c>
      <c r="L200" s="29">
        <v>5</v>
      </c>
      <c r="M200" s="29">
        <v>0</v>
      </c>
      <c r="N200" s="29">
        <f t="shared" si="55"/>
        <v>3.8</v>
      </c>
      <c r="O200" s="29">
        <f t="shared" si="56"/>
        <v>13.8</v>
      </c>
      <c r="P200" s="29">
        <f t="shared" si="57"/>
        <v>1070</v>
      </c>
      <c r="Q200" s="28">
        <f t="shared" si="58"/>
        <v>57289.855072463768</v>
      </c>
      <c r="R200" s="28">
        <f t="shared" si="59"/>
        <v>32675.362318840576</v>
      </c>
      <c r="T200" s="26">
        <v>1</v>
      </c>
      <c r="U200" s="29">
        <v>0</v>
      </c>
      <c r="V200" s="29">
        <v>1</v>
      </c>
      <c r="W200" s="29">
        <f t="shared" si="60"/>
        <v>1.4</v>
      </c>
      <c r="X200" s="29">
        <f t="shared" si="61"/>
        <v>6.4</v>
      </c>
      <c r="Y200" s="29">
        <f t="shared" si="62"/>
        <v>820</v>
      </c>
      <c r="Z200" s="28">
        <f t="shared" si="63"/>
        <v>141703.125</v>
      </c>
      <c r="AA200" s="28">
        <f t="shared" si="64"/>
        <v>93700</v>
      </c>
      <c r="AC200" s="26">
        <v>1</v>
      </c>
      <c r="AD200" s="29">
        <v>0</v>
      </c>
      <c r="AE200" s="29">
        <v>1</v>
      </c>
      <c r="AF200" s="29">
        <f t="shared" si="65"/>
        <v>1.24</v>
      </c>
      <c r="AG200" s="29">
        <f t="shared" si="66"/>
        <v>6.24</v>
      </c>
      <c r="AH200" s="29">
        <f t="shared" si="67"/>
        <v>820</v>
      </c>
      <c r="AI200" s="28">
        <f t="shared" si="68"/>
        <v>146153.84615384616</v>
      </c>
      <c r="AJ200" s="28">
        <f t="shared" si="69"/>
        <v>96567.307692307688</v>
      </c>
      <c r="AL200" s="26">
        <v>14</v>
      </c>
      <c r="AM200" s="29">
        <v>5</v>
      </c>
      <c r="AN200" s="29">
        <v>0</v>
      </c>
      <c r="AO200" s="29">
        <f t="shared" si="70"/>
        <v>0.44</v>
      </c>
      <c r="AP200" s="29">
        <f t="shared" si="71"/>
        <v>1.44</v>
      </c>
      <c r="AQ200" s="29">
        <f t="shared" si="72"/>
        <v>1310</v>
      </c>
      <c r="AR200" s="28">
        <f t="shared" si="73"/>
        <v>724305.55555555562</v>
      </c>
      <c r="AS200" s="28">
        <f t="shared" si="74"/>
        <v>452486.11111111112</v>
      </c>
    </row>
    <row r="201" spans="2:45" hidden="1" x14ac:dyDescent="0.3">
      <c r="B201" s="26">
        <v>9</v>
      </c>
      <c r="C201" s="29">
        <v>5</v>
      </c>
      <c r="D201" s="29">
        <v>0</v>
      </c>
      <c r="E201" s="29">
        <f t="shared" si="50"/>
        <v>24</v>
      </c>
      <c r="F201" s="29">
        <f t="shared" si="51"/>
        <v>44</v>
      </c>
      <c r="G201" s="29">
        <f t="shared" si="52"/>
        <v>1110</v>
      </c>
      <c r="H201" s="28">
        <f t="shared" si="53"/>
        <v>12150</v>
      </c>
      <c r="I201" s="28">
        <f t="shared" si="54"/>
        <v>7931.818181818182</v>
      </c>
      <c r="K201" s="26">
        <v>9</v>
      </c>
      <c r="L201" s="29">
        <v>5</v>
      </c>
      <c r="M201" s="29">
        <v>0</v>
      </c>
      <c r="N201" s="29">
        <f t="shared" si="55"/>
        <v>3.9</v>
      </c>
      <c r="O201" s="29">
        <f t="shared" si="56"/>
        <v>13.9</v>
      </c>
      <c r="P201" s="29">
        <f t="shared" si="57"/>
        <v>1110</v>
      </c>
      <c r="Q201" s="28">
        <f t="shared" si="58"/>
        <v>57165.467625899277</v>
      </c>
      <c r="R201" s="28">
        <f t="shared" si="59"/>
        <v>32728.057553956834</v>
      </c>
      <c r="T201" s="26">
        <v>2</v>
      </c>
      <c r="U201" s="29">
        <v>0</v>
      </c>
      <c r="V201" s="29">
        <v>1</v>
      </c>
      <c r="W201" s="29">
        <f t="shared" si="60"/>
        <v>1.6</v>
      </c>
      <c r="X201" s="29">
        <f t="shared" si="61"/>
        <v>6.6</v>
      </c>
      <c r="Y201" s="29">
        <f t="shared" si="62"/>
        <v>860</v>
      </c>
      <c r="Z201" s="28">
        <f t="shared" si="63"/>
        <v>138015.15151515152</v>
      </c>
      <c r="AA201" s="28">
        <f t="shared" si="64"/>
        <v>91466.666666666672</v>
      </c>
      <c r="AC201" s="26">
        <v>2</v>
      </c>
      <c r="AD201" s="29">
        <v>0</v>
      </c>
      <c r="AE201" s="29">
        <v>1</v>
      </c>
      <c r="AF201" s="29">
        <f t="shared" si="65"/>
        <v>1.28</v>
      </c>
      <c r="AG201" s="29">
        <f t="shared" si="66"/>
        <v>6.28</v>
      </c>
      <c r="AH201" s="29">
        <f t="shared" si="67"/>
        <v>860</v>
      </c>
      <c r="AI201" s="28">
        <f t="shared" si="68"/>
        <v>145859.87261146496</v>
      </c>
      <c r="AJ201" s="28">
        <f t="shared" si="69"/>
        <v>96589.171974522294</v>
      </c>
      <c r="AL201" s="26">
        <v>15</v>
      </c>
      <c r="AM201" s="29">
        <v>5</v>
      </c>
      <c r="AN201" s="29">
        <v>0</v>
      </c>
      <c r="AO201" s="29">
        <f t="shared" si="70"/>
        <v>0.44999999999999996</v>
      </c>
      <c r="AP201" s="29">
        <f t="shared" si="71"/>
        <v>1.45</v>
      </c>
      <c r="AQ201" s="29">
        <f t="shared" si="72"/>
        <v>1350</v>
      </c>
      <c r="AR201" s="28">
        <f t="shared" si="73"/>
        <v>722068.96551724139</v>
      </c>
      <c r="AS201" s="28">
        <f t="shared" si="74"/>
        <v>452124.13793103449</v>
      </c>
    </row>
    <row r="202" spans="2:45" hidden="1" x14ac:dyDescent="0.3">
      <c r="B202" s="26">
        <v>10</v>
      </c>
      <c r="C202" s="29">
        <v>5</v>
      </c>
      <c r="D202" s="29">
        <v>0</v>
      </c>
      <c r="E202" s="29">
        <f t="shared" si="50"/>
        <v>25</v>
      </c>
      <c r="F202" s="29">
        <f t="shared" si="51"/>
        <v>45</v>
      </c>
      <c r="G202" s="29">
        <f t="shared" si="52"/>
        <v>1150</v>
      </c>
      <c r="H202" s="28">
        <f t="shared" si="53"/>
        <v>11968.888888888889</v>
      </c>
      <c r="I202" s="28">
        <f t="shared" si="54"/>
        <v>7844.4444444444443</v>
      </c>
      <c r="K202" s="26">
        <v>10</v>
      </c>
      <c r="L202" s="29">
        <v>5</v>
      </c>
      <c r="M202" s="29">
        <v>0</v>
      </c>
      <c r="N202" s="29">
        <f t="shared" si="55"/>
        <v>4</v>
      </c>
      <c r="O202" s="29">
        <f t="shared" si="56"/>
        <v>14</v>
      </c>
      <c r="P202" s="29">
        <f t="shared" si="57"/>
        <v>1150</v>
      </c>
      <c r="Q202" s="28">
        <f t="shared" si="58"/>
        <v>57042.857142857145</v>
      </c>
      <c r="R202" s="28">
        <f t="shared" si="59"/>
        <v>32780</v>
      </c>
      <c r="T202" s="26">
        <v>3</v>
      </c>
      <c r="U202" s="29">
        <v>0</v>
      </c>
      <c r="V202" s="29">
        <v>1</v>
      </c>
      <c r="W202" s="29">
        <f t="shared" si="60"/>
        <v>1.8</v>
      </c>
      <c r="X202" s="29">
        <f t="shared" si="61"/>
        <v>6.8</v>
      </c>
      <c r="Y202" s="29">
        <f t="shared" si="62"/>
        <v>900</v>
      </c>
      <c r="Z202" s="28">
        <f t="shared" si="63"/>
        <v>134544.11764705883</v>
      </c>
      <c r="AA202" s="28">
        <f t="shared" si="64"/>
        <v>89364.705882352937</v>
      </c>
      <c r="AC202" s="26">
        <v>3</v>
      </c>
      <c r="AD202" s="29">
        <v>0</v>
      </c>
      <c r="AE202" s="29">
        <v>1</v>
      </c>
      <c r="AF202" s="29">
        <f t="shared" si="65"/>
        <v>1.3199999999999998</v>
      </c>
      <c r="AG202" s="29">
        <f t="shared" si="66"/>
        <v>6.32</v>
      </c>
      <c r="AH202" s="29">
        <f t="shared" si="67"/>
        <v>900</v>
      </c>
      <c r="AI202" s="28">
        <f t="shared" si="68"/>
        <v>145569.62025316455</v>
      </c>
      <c r="AJ202" s="28">
        <f t="shared" si="69"/>
        <v>96610.759493670877</v>
      </c>
      <c r="AL202" s="26">
        <v>16</v>
      </c>
      <c r="AM202" s="29">
        <v>5</v>
      </c>
      <c r="AN202" s="29">
        <v>0</v>
      </c>
      <c r="AO202" s="29">
        <f t="shared" si="70"/>
        <v>0.45999999999999996</v>
      </c>
      <c r="AP202" s="29">
        <f t="shared" si="71"/>
        <v>1.46</v>
      </c>
      <c r="AQ202" s="29">
        <f t="shared" si="72"/>
        <v>1390</v>
      </c>
      <c r="AR202" s="28">
        <f t="shared" si="73"/>
        <v>719863.01369863015</v>
      </c>
      <c r="AS202" s="28">
        <f t="shared" si="74"/>
        <v>451767.12328767125</v>
      </c>
    </row>
    <row r="203" spans="2:45" hidden="1" x14ac:dyDescent="0.3">
      <c r="B203" s="26">
        <v>11</v>
      </c>
      <c r="C203" s="29">
        <v>5</v>
      </c>
      <c r="D203" s="29">
        <v>0</v>
      </c>
      <c r="E203" s="29">
        <f t="shared" si="50"/>
        <v>26</v>
      </c>
      <c r="F203" s="29">
        <f t="shared" si="51"/>
        <v>46</v>
      </c>
      <c r="G203" s="29">
        <f t="shared" si="52"/>
        <v>1190</v>
      </c>
      <c r="H203" s="28">
        <f t="shared" si="53"/>
        <v>11795.652173913044</v>
      </c>
      <c r="I203" s="28">
        <f t="shared" si="54"/>
        <v>7760.869565217391</v>
      </c>
      <c r="K203" s="26">
        <v>11</v>
      </c>
      <c r="L203" s="29">
        <v>5</v>
      </c>
      <c r="M203" s="29">
        <v>0</v>
      </c>
      <c r="N203" s="29">
        <f t="shared" si="55"/>
        <v>4.0999999999999996</v>
      </c>
      <c r="O203" s="29">
        <f t="shared" si="56"/>
        <v>14.1</v>
      </c>
      <c r="P203" s="29">
        <f t="shared" si="57"/>
        <v>1190</v>
      </c>
      <c r="Q203" s="28">
        <f t="shared" si="58"/>
        <v>56921.985815602835</v>
      </c>
      <c r="R203" s="28">
        <f t="shared" si="59"/>
        <v>32831.205673758865</v>
      </c>
      <c r="T203" s="26">
        <v>4</v>
      </c>
      <c r="U203" s="29">
        <v>0</v>
      </c>
      <c r="V203" s="29">
        <v>1</v>
      </c>
      <c r="W203" s="29">
        <f t="shared" si="60"/>
        <v>2</v>
      </c>
      <c r="X203" s="29">
        <f t="shared" si="61"/>
        <v>7</v>
      </c>
      <c r="Y203" s="29">
        <f t="shared" si="62"/>
        <v>940</v>
      </c>
      <c r="Z203" s="28">
        <f t="shared" si="63"/>
        <v>131271.42857142858</v>
      </c>
      <c r="AA203" s="28">
        <f t="shared" si="64"/>
        <v>87382.857142857145</v>
      </c>
      <c r="AC203" s="26">
        <v>4</v>
      </c>
      <c r="AD203" s="29">
        <v>0</v>
      </c>
      <c r="AE203" s="29">
        <v>1</v>
      </c>
      <c r="AF203" s="29">
        <f t="shared" si="65"/>
        <v>1.3599999999999999</v>
      </c>
      <c r="AG203" s="29">
        <f t="shared" si="66"/>
        <v>6.3599999999999994</v>
      </c>
      <c r="AH203" s="29">
        <f t="shared" si="67"/>
        <v>940</v>
      </c>
      <c r="AI203" s="28">
        <f t="shared" si="68"/>
        <v>145283.01886792455</v>
      </c>
      <c r="AJ203" s="28">
        <f t="shared" si="69"/>
        <v>96632.075471698117</v>
      </c>
      <c r="AL203" s="26">
        <v>17</v>
      </c>
      <c r="AM203" s="29">
        <v>5</v>
      </c>
      <c r="AN203" s="29">
        <v>0</v>
      </c>
      <c r="AO203" s="29">
        <f t="shared" si="70"/>
        <v>0.47</v>
      </c>
      <c r="AP203" s="29">
        <f t="shared" si="71"/>
        <v>1.47</v>
      </c>
      <c r="AQ203" s="29">
        <f t="shared" si="72"/>
        <v>1430</v>
      </c>
      <c r="AR203" s="28">
        <f t="shared" si="73"/>
        <v>717687.07482993195</v>
      </c>
      <c r="AS203" s="28">
        <f t="shared" si="74"/>
        <v>451414.96598639456</v>
      </c>
    </row>
    <row r="204" spans="2:45" hidden="1" x14ac:dyDescent="0.3">
      <c r="B204" s="26">
        <v>12</v>
      </c>
      <c r="C204" s="29">
        <v>5</v>
      </c>
      <c r="D204" s="29">
        <v>0</v>
      </c>
      <c r="E204" s="29">
        <f t="shared" si="50"/>
        <v>27</v>
      </c>
      <c r="F204" s="29">
        <f t="shared" si="51"/>
        <v>47</v>
      </c>
      <c r="G204" s="29">
        <f t="shared" si="52"/>
        <v>1230</v>
      </c>
      <c r="H204" s="28">
        <f t="shared" si="53"/>
        <v>11629.787234042553</v>
      </c>
      <c r="I204" s="28">
        <f t="shared" si="54"/>
        <v>7680.8510638297876</v>
      </c>
      <c r="K204" s="26">
        <v>12</v>
      </c>
      <c r="L204" s="29">
        <v>5</v>
      </c>
      <c r="M204" s="29">
        <v>0</v>
      </c>
      <c r="N204" s="29">
        <f t="shared" si="55"/>
        <v>4.2</v>
      </c>
      <c r="O204" s="29">
        <f t="shared" si="56"/>
        <v>14.2</v>
      </c>
      <c r="P204" s="29">
        <f t="shared" si="57"/>
        <v>1230</v>
      </c>
      <c r="Q204" s="28">
        <f t="shared" si="58"/>
        <v>56802.816901408456</v>
      </c>
      <c r="R204" s="28">
        <f t="shared" si="59"/>
        <v>32881.690140845072</v>
      </c>
      <c r="T204" s="26">
        <v>5</v>
      </c>
      <c r="U204" s="29">
        <v>0</v>
      </c>
      <c r="V204" s="29">
        <v>1</v>
      </c>
      <c r="W204" s="29">
        <f t="shared" si="60"/>
        <v>2.2000000000000002</v>
      </c>
      <c r="X204" s="29">
        <f t="shared" si="61"/>
        <v>7.2</v>
      </c>
      <c r="Y204" s="29">
        <f t="shared" si="62"/>
        <v>980</v>
      </c>
      <c r="Z204" s="28">
        <f t="shared" si="63"/>
        <v>128180.55555555555</v>
      </c>
      <c r="AA204" s="28">
        <f t="shared" si="64"/>
        <v>85511.111111111109</v>
      </c>
      <c r="AC204" s="26">
        <v>5</v>
      </c>
      <c r="AD204" s="29">
        <v>0</v>
      </c>
      <c r="AE204" s="29">
        <v>1</v>
      </c>
      <c r="AF204" s="29">
        <f t="shared" si="65"/>
        <v>1.4</v>
      </c>
      <c r="AG204" s="29">
        <f t="shared" si="66"/>
        <v>6.4</v>
      </c>
      <c r="AH204" s="29">
        <f t="shared" si="67"/>
        <v>980</v>
      </c>
      <c r="AI204" s="28">
        <f t="shared" si="68"/>
        <v>145000</v>
      </c>
      <c r="AJ204" s="28">
        <f t="shared" si="69"/>
        <v>96653.125</v>
      </c>
      <c r="AL204" s="26">
        <v>18</v>
      </c>
      <c r="AM204" s="29">
        <v>5</v>
      </c>
      <c r="AN204" s="29">
        <v>0</v>
      </c>
      <c r="AO204" s="29">
        <f t="shared" si="70"/>
        <v>0.48</v>
      </c>
      <c r="AP204" s="29">
        <f t="shared" si="71"/>
        <v>1.48</v>
      </c>
      <c r="AQ204" s="29">
        <f t="shared" si="72"/>
        <v>1470</v>
      </c>
      <c r="AR204" s="28">
        <f t="shared" si="73"/>
        <v>715540.54054054059</v>
      </c>
      <c r="AS204" s="28">
        <f t="shared" si="74"/>
        <v>451067.56756756757</v>
      </c>
    </row>
    <row r="205" spans="2:45" hidden="1" x14ac:dyDescent="0.3">
      <c r="B205" s="26">
        <v>13</v>
      </c>
      <c r="C205" s="29">
        <v>5</v>
      </c>
      <c r="D205" s="29">
        <v>0</v>
      </c>
      <c r="E205" s="29">
        <f t="shared" si="50"/>
        <v>28</v>
      </c>
      <c r="F205" s="29">
        <f t="shared" si="51"/>
        <v>48</v>
      </c>
      <c r="G205" s="29">
        <f t="shared" si="52"/>
        <v>1270</v>
      </c>
      <c r="H205" s="28">
        <f t="shared" si="53"/>
        <v>11470.833333333334</v>
      </c>
      <c r="I205" s="28">
        <f t="shared" si="54"/>
        <v>7604.166666666667</v>
      </c>
      <c r="K205" s="26">
        <v>13</v>
      </c>
      <c r="L205" s="29">
        <v>5</v>
      </c>
      <c r="M205" s="29">
        <v>0</v>
      </c>
      <c r="N205" s="29">
        <f t="shared" si="55"/>
        <v>4.3</v>
      </c>
      <c r="O205" s="29">
        <f t="shared" si="56"/>
        <v>14.3</v>
      </c>
      <c r="P205" s="29">
        <f t="shared" si="57"/>
        <v>1270</v>
      </c>
      <c r="Q205" s="28">
        <f t="shared" si="58"/>
        <v>56685.314685314683</v>
      </c>
      <c r="R205" s="28">
        <f t="shared" si="59"/>
        <v>32931.468531468527</v>
      </c>
      <c r="T205" s="26">
        <v>6</v>
      </c>
      <c r="U205" s="29">
        <v>0</v>
      </c>
      <c r="V205" s="29">
        <v>1</v>
      </c>
      <c r="W205" s="29">
        <f t="shared" si="60"/>
        <v>2.4000000000000004</v>
      </c>
      <c r="X205" s="29">
        <f t="shared" si="61"/>
        <v>7.4</v>
      </c>
      <c r="Y205" s="29">
        <f t="shared" si="62"/>
        <v>1020</v>
      </c>
      <c r="Z205" s="28">
        <f t="shared" si="63"/>
        <v>125256.75675675675</v>
      </c>
      <c r="AA205" s="28">
        <f t="shared" si="64"/>
        <v>83740.540540540533</v>
      </c>
      <c r="AC205" s="26">
        <v>6</v>
      </c>
      <c r="AD205" s="29">
        <v>0</v>
      </c>
      <c r="AE205" s="29">
        <v>1</v>
      </c>
      <c r="AF205" s="29">
        <f t="shared" si="65"/>
        <v>1.44</v>
      </c>
      <c r="AG205" s="29">
        <f t="shared" si="66"/>
        <v>6.4399999999999995</v>
      </c>
      <c r="AH205" s="29">
        <f t="shared" si="67"/>
        <v>1020</v>
      </c>
      <c r="AI205" s="28">
        <f t="shared" si="68"/>
        <v>144720.49689440994</v>
      </c>
      <c r="AJ205" s="28">
        <f t="shared" si="69"/>
        <v>96673.913043478271</v>
      </c>
      <c r="AL205" s="26">
        <v>19</v>
      </c>
      <c r="AM205" s="29">
        <v>5</v>
      </c>
      <c r="AN205" s="29">
        <v>0</v>
      </c>
      <c r="AO205" s="29">
        <f t="shared" si="70"/>
        <v>0.49</v>
      </c>
      <c r="AP205" s="29">
        <f t="shared" si="71"/>
        <v>1.49</v>
      </c>
      <c r="AQ205" s="29">
        <f t="shared" si="72"/>
        <v>1510</v>
      </c>
      <c r="AR205" s="28">
        <f t="shared" si="73"/>
        <v>713422.81879194628</v>
      </c>
      <c r="AS205" s="28">
        <f t="shared" si="74"/>
        <v>450724.83221476508</v>
      </c>
    </row>
    <row r="206" spans="2:45" hidden="1" x14ac:dyDescent="0.3">
      <c r="B206" s="26">
        <v>14</v>
      </c>
      <c r="C206" s="29">
        <v>5</v>
      </c>
      <c r="D206" s="29">
        <v>0</v>
      </c>
      <c r="E206" s="29">
        <f t="shared" si="50"/>
        <v>29</v>
      </c>
      <c r="F206" s="29">
        <f t="shared" si="51"/>
        <v>49</v>
      </c>
      <c r="G206" s="29">
        <f t="shared" si="52"/>
        <v>1310</v>
      </c>
      <c r="H206" s="28">
        <f t="shared" si="53"/>
        <v>11318.367346938776</v>
      </c>
      <c r="I206" s="28">
        <f t="shared" si="54"/>
        <v>7530.6122448979595</v>
      </c>
      <c r="K206" s="26">
        <v>14</v>
      </c>
      <c r="L206" s="29">
        <v>5</v>
      </c>
      <c r="M206" s="29">
        <v>0</v>
      </c>
      <c r="N206" s="29">
        <f t="shared" si="55"/>
        <v>4.4000000000000004</v>
      </c>
      <c r="O206" s="29">
        <f t="shared" si="56"/>
        <v>14.4</v>
      </c>
      <c r="P206" s="29">
        <f t="shared" si="57"/>
        <v>1310</v>
      </c>
      <c r="Q206" s="28">
        <f t="shared" si="58"/>
        <v>56569.444444444445</v>
      </c>
      <c r="R206" s="28">
        <f t="shared" si="59"/>
        <v>32980.555555555555</v>
      </c>
      <c r="T206" s="26">
        <v>7</v>
      </c>
      <c r="U206" s="29">
        <v>0</v>
      </c>
      <c r="V206" s="29">
        <v>1</v>
      </c>
      <c r="W206" s="29">
        <f t="shared" si="60"/>
        <v>2.6</v>
      </c>
      <c r="X206" s="29">
        <f t="shared" si="61"/>
        <v>7.6</v>
      </c>
      <c r="Y206" s="29">
        <f t="shared" si="62"/>
        <v>1060</v>
      </c>
      <c r="Z206" s="28">
        <f t="shared" si="63"/>
        <v>122486.84210526316</v>
      </c>
      <c r="AA206" s="28">
        <f t="shared" si="64"/>
        <v>82063.15789473684</v>
      </c>
      <c r="AC206" s="26">
        <v>7</v>
      </c>
      <c r="AD206" s="29">
        <v>0</v>
      </c>
      <c r="AE206" s="29">
        <v>1</v>
      </c>
      <c r="AF206" s="29">
        <f t="shared" si="65"/>
        <v>1.48</v>
      </c>
      <c r="AG206" s="29">
        <f t="shared" si="66"/>
        <v>6.48</v>
      </c>
      <c r="AH206" s="29">
        <f t="shared" si="67"/>
        <v>1060</v>
      </c>
      <c r="AI206" s="28">
        <f t="shared" si="68"/>
        <v>144444.44444444444</v>
      </c>
      <c r="AJ206" s="28">
        <f t="shared" si="69"/>
        <v>96694.444444444438</v>
      </c>
      <c r="AL206" s="26">
        <v>20</v>
      </c>
      <c r="AM206" s="29">
        <v>5</v>
      </c>
      <c r="AN206" s="29">
        <v>0</v>
      </c>
      <c r="AO206" s="29">
        <f t="shared" si="70"/>
        <v>0.5</v>
      </c>
      <c r="AP206" s="29">
        <f t="shared" si="71"/>
        <v>1.5</v>
      </c>
      <c r="AQ206" s="29">
        <f t="shared" si="72"/>
        <v>1550</v>
      </c>
      <c r="AR206" s="28">
        <f t="shared" si="73"/>
        <v>711333.33333333337</v>
      </c>
      <c r="AS206" s="28">
        <f t="shared" si="74"/>
        <v>450386.66666666669</v>
      </c>
    </row>
    <row r="207" spans="2:45" hidden="1" x14ac:dyDescent="0.3">
      <c r="B207" s="26">
        <v>15</v>
      </c>
      <c r="C207" s="29">
        <v>5</v>
      </c>
      <c r="D207" s="29">
        <v>0</v>
      </c>
      <c r="E207" s="29">
        <f t="shared" si="50"/>
        <v>30</v>
      </c>
      <c r="F207" s="29">
        <f t="shared" si="51"/>
        <v>50</v>
      </c>
      <c r="G207" s="29">
        <f t="shared" si="52"/>
        <v>1350</v>
      </c>
      <c r="H207" s="28">
        <f t="shared" si="53"/>
        <v>11172</v>
      </c>
      <c r="I207" s="28">
        <f t="shared" si="54"/>
        <v>7460</v>
      </c>
      <c r="K207" s="26">
        <v>15</v>
      </c>
      <c r="L207" s="29">
        <v>5</v>
      </c>
      <c r="M207" s="29">
        <v>0</v>
      </c>
      <c r="N207" s="29">
        <f t="shared" si="55"/>
        <v>4.5</v>
      </c>
      <c r="O207" s="29">
        <f t="shared" si="56"/>
        <v>14.5</v>
      </c>
      <c r="P207" s="29">
        <f t="shared" si="57"/>
        <v>1350</v>
      </c>
      <c r="Q207" s="28">
        <f t="shared" si="58"/>
        <v>56455.172413793101</v>
      </c>
      <c r="R207" s="28">
        <f t="shared" si="59"/>
        <v>33028.965517241377</v>
      </c>
      <c r="T207" s="26">
        <v>8</v>
      </c>
      <c r="U207" s="29">
        <v>0</v>
      </c>
      <c r="V207" s="29">
        <v>1</v>
      </c>
      <c r="W207" s="29">
        <f t="shared" si="60"/>
        <v>2.8</v>
      </c>
      <c r="X207" s="29">
        <f t="shared" si="61"/>
        <v>7.8</v>
      </c>
      <c r="Y207" s="29">
        <f t="shared" si="62"/>
        <v>1100</v>
      </c>
      <c r="Z207" s="28">
        <f t="shared" si="63"/>
        <v>119858.97435897436</v>
      </c>
      <c r="AA207" s="28">
        <f t="shared" si="64"/>
        <v>80471.794871794875</v>
      </c>
      <c r="AC207" s="26">
        <v>8</v>
      </c>
      <c r="AD207" s="29">
        <v>0</v>
      </c>
      <c r="AE207" s="29">
        <v>1</v>
      </c>
      <c r="AF207" s="29">
        <f t="shared" si="65"/>
        <v>1.52</v>
      </c>
      <c r="AG207" s="29">
        <f t="shared" si="66"/>
        <v>6.52</v>
      </c>
      <c r="AH207" s="29">
        <f t="shared" si="67"/>
        <v>1100</v>
      </c>
      <c r="AI207" s="28">
        <f t="shared" si="68"/>
        <v>144171.77914110431</v>
      </c>
      <c r="AJ207" s="28">
        <f t="shared" si="69"/>
        <v>96714.723926380379</v>
      </c>
      <c r="AL207" s="26">
        <v>21</v>
      </c>
      <c r="AM207" s="29">
        <v>5</v>
      </c>
      <c r="AN207" s="29">
        <v>0</v>
      </c>
      <c r="AO207" s="29">
        <f t="shared" si="70"/>
        <v>0.51</v>
      </c>
      <c r="AP207" s="29">
        <f t="shared" si="71"/>
        <v>1.51</v>
      </c>
      <c r="AQ207" s="29">
        <f t="shared" si="72"/>
        <v>1590</v>
      </c>
      <c r="AR207" s="28">
        <f t="shared" si="73"/>
        <v>709271.52317880793</v>
      </c>
      <c r="AS207" s="28">
        <f t="shared" si="74"/>
        <v>450052.98013245035</v>
      </c>
    </row>
    <row r="208" spans="2:45" hidden="1" x14ac:dyDescent="0.3">
      <c r="B208" s="26">
        <v>0</v>
      </c>
      <c r="C208" s="29">
        <v>0</v>
      </c>
      <c r="D208" s="29">
        <v>1</v>
      </c>
      <c r="E208" s="29">
        <f t="shared" si="50"/>
        <v>6</v>
      </c>
      <c r="F208" s="29">
        <f t="shared" si="51"/>
        <v>26</v>
      </c>
      <c r="G208" s="29">
        <f t="shared" si="52"/>
        <v>780</v>
      </c>
      <c r="H208" s="28">
        <f t="shared" si="53"/>
        <v>19292.307692307691</v>
      </c>
      <c r="I208" s="28">
        <f t="shared" si="54"/>
        <v>12153.846153846154</v>
      </c>
      <c r="K208" s="26">
        <v>0</v>
      </c>
      <c r="L208" s="29">
        <v>0</v>
      </c>
      <c r="M208" s="29">
        <v>1</v>
      </c>
      <c r="N208" s="29">
        <f t="shared" si="55"/>
        <v>3</v>
      </c>
      <c r="O208" s="29">
        <f t="shared" si="56"/>
        <v>13</v>
      </c>
      <c r="P208" s="29">
        <f t="shared" si="57"/>
        <v>780</v>
      </c>
      <c r="Q208" s="28">
        <f t="shared" si="58"/>
        <v>58584.615384615383</v>
      </c>
      <c r="R208" s="28">
        <f t="shared" si="59"/>
        <v>32455.384615384617</v>
      </c>
      <c r="T208" s="26">
        <v>9</v>
      </c>
      <c r="U208" s="29">
        <v>0</v>
      </c>
      <c r="V208" s="29">
        <v>1</v>
      </c>
      <c r="W208" s="29">
        <f t="shared" si="60"/>
        <v>3</v>
      </c>
      <c r="X208" s="29">
        <f t="shared" si="61"/>
        <v>8</v>
      </c>
      <c r="Y208" s="29">
        <f t="shared" si="62"/>
        <v>1140</v>
      </c>
      <c r="Z208" s="28">
        <f t="shared" si="63"/>
        <v>117362.5</v>
      </c>
      <c r="AA208" s="28">
        <f t="shared" si="64"/>
        <v>78960</v>
      </c>
      <c r="AC208" s="26">
        <v>9</v>
      </c>
      <c r="AD208" s="29">
        <v>0</v>
      </c>
      <c r="AE208" s="29">
        <v>1</v>
      </c>
      <c r="AF208" s="29">
        <f t="shared" si="65"/>
        <v>1.56</v>
      </c>
      <c r="AG208" s="29">
        <f t="shared" si="66"/>
        <v>6.5600000000000005</v>
      </c>
      <c r="AH208" s="29">
        <f t="shared" si="67"/>
        <v>1140</v>
      </c>
      <c r="AI208" s="28">
        <f t="shared" si="68"/>
        <v>143902.43902439025</v>
      </c>
      <c r="AJ208" s="28">
        <f t="shared" si="69"/>
        <v>96734.756097560967</v>
      </c>
      <c r="AL208" s="26">
        <v>22</v>
      </c>
      <c r="AM208" s="29">
        <v>5</v>
      </c>
      <c r="AN208" s="29">
        <v>0</v>
      </c>
      <c r="AO208" s="29">
        <f t="shared" si="70"/>
        <v>0.52</v>
      </c>
      <c r="AP208" s="29">
        <f t="shared" si="71"/>
        <v>1.52</v>
      </c>
      <c r="AQ208" s="29">
        <f t="shared" si="72"/>
        <v>1630</v>
      </c>
      <c r="AR208" s="28">
        <f t="shared" si="73"/>
        <v>707236.84210526315</v>
      </c>
      <c r="AS208" s="28">
        <f t="shared" si="74"/>
        <v>449723.68421052629</v>
      </c>
    </row>
    <row r="209" spans="2:45" hidden="1" x14ac:dyDescent="0.3">
      <c r="B209" s="26">
        <v>1</v>
      </c>
      <c r="C209" s="29">
        <v>0</v>
      </c>
      <c r="D209" s="29">
        <v>1</v>
      </c>
      <c r="E209" s="29">
        <f t="shared" si="50"/>
        <v>7</v>
      </c>
      <c r="F209" s="29">
        <f t="shared" si="51"/>
        <v>27</v>
      </c>
      <c r="G209" s="29">
        <f t="shared" si="52"/>
        <v>820</v>
      </c>
      <c r="H209" s="28">
        <f t="shared" si="53"/>
        <v>18725.925925925927</v>
      </c>
      <c r="I209" s="28">
        <f t="shared" si="54"/>
        <v>11851.851851851852</v>
      </c>
      <c r="K209" s="26">
        <v>1</v>
      </c>
      <c r="L209" s="29">
        <v>0</v>
      </c>
      <c r="M209" s="29">
        <v>1</v>
      </c>
      <c r="N209" s="29">
        <f t="shared" si="55"/>
        <v>3.1</v>
      </c>
      <c r="O209" s="29">
        <f t="shared" si="56"/>
        <v>13.1</v>
      </c>
      <c r="P209" s="29">
        <f t="shared" si="57"/>
        <v>820</v>
      </c>
      <c r="Q209" s="28">
        <f t="shared" si="58"/>
        <v>58442.748091603054</v>
      </c>
      <c r="R209" s="28">
        <f t="shared" si="59"/>
        <v>32512.977099236643</v>
      </c>
      <c r="T209" s="26">
        <v>10</v>
      </c>
      <c r="U209" s="29">
        <v>0</v>
      </c>
      <c r="V209" s="29">
        <v>1</v>
      </c>
      <c r="W209" s="29">
        <f t="shared" si="60"/>
        <v>3.2</v>
      </c>
      <c r="X209" s="29">
        <f t="shared" si="61"/>
        <v>8.1999999999999993</v>
      </c>
      <c r="Y209" s="29">
        <f t="shared" si="62"/>
        <v>1180</v>
      </c>
      <c r="Z209" s="28">
        <f t="shared" si="63"/>
        <v>114987.80487804879</v>
      </c>
      <c r="AA209" s="28">
        <f t="shared" si="64"/>
        <v>77521.951219512208</v>
      </c>
      <c r="AC209" s="26">
        <v>10</v>
      </c>
      <c r="AD209" s="29">
        <v>0</v>
      </c>
      <c r="AE209" s="29">
        <v>1</v>
      </c>
      <c r="AF209" s="29">
        <f t="shared" si="65"/>
        <v>1.6</v>
      </c>
      <c r="AG209" s="29">
        <f t="shared" si="66"/>
        <v>6.6</v>
      </c>
      <c r="AH209" s="29">
        <f t="shared" si="67"/>
        <v>1180</v>
      </c>
      <c r="AI209" s="28">
        <f t="shared" si="68"/>
        <v>143636.36363636365</v>
      </c>
      <c r="AJ209" s="28">
        <f t="shared" si="69"/>
        <v>96754.545454545456</v>
      </c>
      <c r="AL209" s="26">
        <v>23</v>
      </c>
      <c r="AM209" s="29">
        <v>5</v>
      </c>
      <c r="AN209" s="29">
        <v>0</v>
      </c>
      <c r="AO209" s="29">
        <f t="shared" si="70"/>
        <v>0.53</v>
      </c>
      <c r="AP209" s="29">
        <f t="shared" si="71"/>
        <v>1.53</v>
      </c>
      <c r="AQ209" s="29">
        <f t="shared" si="72"/>
        <v>1670</v>
      </c>
      <c r="AR209" s="28">
        <f t="shared" si="73"/>
        <v>705228.75816993462</v>
      </c>
      <c r="AS209" s="28">
        <f t="shared" si="74"/>
        <v>449398.69281045749</v>
      </c>
    </row>
    <row r="210" spans="2:45" hidden="1" x14ac:dyDescent="0.3">
      <c r="B210" s="26">
        <v>2</v>
      </c>
      <c r="C210" s="29">
        <v>0</v>
      </c>
      <c r="D210" s="29">
        <v>1</v>
      </c>
      <c r="E210" s="29">
        <f t="shared" si="50"/>
        <v>8</v>
      </c>
      <c r="F210" s="29">
        <f t="shared" si="51"/>
        <v>28</v>
      </c>
      <c r="G210" s="29">
        <f t="shared" si="52"/>
        <v>860</v>
      </c>
      <c r="H210" s="28">
        <f t="shared" si="53"/>
        <v>18200</v>
      </c>
      <c r="I210" s="28">
        <f t="shared" si="54"/>
        <v>11571.428571428571</v>
      </c>
      <c r="K210" s="26">
        <v>2</v>
      </c>
      <c r="L210" s="29">
        <v>0</v>
      </c>
      <c r="M210" s="29">
        <v>1</v>
      </c>
      <c r="N210" s="29">
        <f t="shared" si="55"/>
        <v>3.2</v>
      </c>
      <c r="O210" s="29">
        <f t="shared" si="56"/>
        <v>13.2</v>
      </c>
      <c r="P210" s="29">
        <f t="shared" si="57"/>
        <v>860</v>
      </c>
      <c r="Q210" s="28">
        <f t="shared" si="58"/>
        <v>58303.030303030304</v>
      </c>
      <c r="R210" s="28">
        <f t="shared" si="59"/>
        <v>32569.696969696972</v>
      </c>
      <c r="T210" s="26">
        <v>11</v>
      </c>
      <c r="U210" s="29">
        <v>0</v>
      </c>
      <c r="V210" s="29">
        <v>1</v>
      </c>
      <c r="W210" s="29">
        <f t="shared" si="60"/>
        <v>3.4000000000000004</v>
      </c>
      <c r="X210" s="29">
        <f t="shared" si="61"/>
        <v>8.4</v>
      </c>
      <c r="Y210" s="29">
        <f t="shared" si="62"/>
        <v>1220</v>
      </c>
      <c r="Z210" s="28">
        <f t="shared" si="63"/>
        <v>112726.19047619047</v>
      </c>
      <c r="AA210" s="28">
        <f t="shared" si="64"/>
        <v>76152.380952380947</v>
      </c>
      <c r="AC210" s="26">
        <v>11</v>
      </c>
      <c r="AD210" s="29">
        <v>0</v>
      </c>
      <c r="AE210" s="29">
        <v>1</v>
      </c>
      <c r="AF210" s="29">
        <f t="shared" si="65"/>
        <v>1.64</v>
      </c>
      <c r="AG210" s="29">
        <f t="shared" si="66"/>
        <v>6.64</v>
      </c>
      <c r="AH210" s="29">
        <f t="shared" si="67"/>
        <v>1220</v>
      </c>
      <c r="AI210" s="28">
        <f t="shared" si="68"/>
        <v>143373.49397590364</v>
      </c>
      <c r="AJ210" s="28">
        <f t="shared" si="69"/>
        <v>96774.096385542172</v>
      </c>
      <c r="AL210" s="26">
        <v>24</v>
      </c>
      <c r="AM210" s="29">
        <v>5</v>
      </c>
      <c r="AN210" s="29">
        <v>0</v>
      </c>
      <c r="AO210" s="29">
        <f t="shared" si="70"/>
        <v>0.54</v>
      </c>
      <c r="AP210" s="29">
        <f t="shared" si="71"/>
        <v>1.54</v>
      </c>
      <c r="AQ210" s="29">
        <f t="shared" si="72"/>
        <v>1710</v>
      </c>
      <c r="AR210" s="28">
        <f t="shared" si="73"/>
        <v>703246.75324675324</v>
      </c>
      <c r="AS210" s="28">
        <f t="shared" si="74"/>
        <v>449077.92207792209</v>
      </c>
    </row>
    <row r="211" spans="2:45" hidden="1" x14ac:dyDescent="0.3">
      <c r="B211" s="26">
        <v>3</v>
      </c>
      <c r="C211" s="29">
        <v>0</v>
      </c>
      <c r="D211" s="29">
        <v>1</v>
      </c>
      <c r="E211" s="29">
        <f t="shared" si="50"/>
        <v>9</v>
      </c>
      <c r="F211" s="29">
        <f t="shared" si="51"/>
        <v>29</v>
      </c>
      <c r="G211" s="29">
        <f t="shared" si="52"/>
        <v>900</v>
      </c>
      <c r="H211" s="28">
        <f t="shared" si="53"/>
        <v>17710.344827586207</v>
      </c>
      <c r="I211" s="28">
        <f t="shared" si="54"/>
        <v>11310.344827586207</v>
      </c>
      <c r="K211" s="26">
        <v>3</v>
      </c>
      <c r="L211" s="29">
        <v>0</v>
      </c>
      <c r="M211" s="29">
        <v>1</v>
      </c>
      <c r="N211" s="29">
        <f t="shared" si="55"/>
        <v>3.3</v>
      </c>
      <c r="O211" s="29">
        <f t="shared" si="56"/>
        <v>13.3</v>
      </c>
      <c r="P211" s="29">
        <f t="shared" si="57"/>
        <v>900</v>
      </c>
      <c r="Q211" s="28">
        <f t="shared" si="58"/>
        <v>58165.41353383458</v>
      </c>
      <c r="R211" s="28">
        <f t="shared" si="59"/>
        <v>32625.563909774435</v>
      </c>
      <c r="T211" s="26">
        <v>12</v>
      </c>
      <c r="U211" s="29">
        <v>0</v>
      </c>
      <c r="V211" s="29">
        <v>1</v>
      </c>
      <c r="W211" s="29">
        <f t="shared" si="60"/>
        <v>3.6000000000000005</v>
      </c>
      <c r="X211" s="29">
        <f t="shared" si="61"/>
        <v>8.6000000000000014</v>
      </c>
      <c r="Y211" s="29">
        <f t="shared" si="62"/>
        <v>1260</v>
      </c>
      <c r="Z211" s="28">
        <f t="shared" si="63"/>
        <v>110569.76744186044</v>
      </c>
      <c r="AA211" s="28">
        <f t="shared" si="64"/>
        <v>74846.511627906963</v>
      </c>
      <c r="AC211" s="26">
        <v>12</v>
      </c>
      <c r="AD211" s="29">
        <v>0</v>
      </c>
      <c r="AE211" s="29">
        <v>1</v>
      </c>
      <c r="AF211" s="29">
        <f t="shared" si="65"/>
        <v>1.68</v>
      </c>
      <c r="AG211" s="29">
        <f t="shared" si="66"/>
        <v>6.68</v>
      </c>
      <c r="AH211" s="29">
        <f t="shared" si="67"/>
        <v>1260</v>
      </c>
      <c r="AI211" s="28">
        <f t="shared" si="68"/>
        <v>143113.77245508981</v>
      </c>
      <c r="AJ211" s="28">
        <f t="shared" si="69"/>
        <v>96793.413173652705</v>
      </c>
      <c r="AL211" s="26">
        <v>25</v>
      </c>
      <c r="AM211" s="29">
        <v>5</v>
      </c>
      <c r="AN211" s="29">
        <v>0</v>
      </c>
      <c r="AO211" s="29">
        <f t="shared" si="70"/>
        <v>0.55000000000000004</v>
      </c>
      <c r="AP211" s="29">
        <f t="shared" si="71"/>
        <v>1.55</v>
      </c>
      <c r="AQ211" s="29">
        <f t="shared" si="72"/>
        <v>1750</v>
      </c>
      <c r="AR211" s="28">
        <f t="shared" si="73"/>
        <v>701290.32258064509</v>
      </c>
      <c r="AS211" s="28">
        <f t="shared" si="74"/>
        <v>448761.29032258061</v>
      </c>
    </row>
    <row r="212" spans="2:45" hidden="1" x14ac:dyDescent="0.3">
      <c r="B212" s="26">
        <v>4</v>
      </c>
      <c r="C212" s="29">
        <v>0</v>
      </c>
      <c r="D212" s="29">
        <v>1</v>
      </c>
      <c r="E212" s="29">
        <f t="shared" si="50"/>
        <v>10</v>
      </c>
      <c r="F212" s="29">
        <f t="shared" si="51"/>
        <v>30</v>
      </c>
      <c r="G212" s="29">
        <f t="shared" si="52"/>
        <v>940</v>
      </c>
      <c r="H212" s="28">
        <f t="shared" si="53"/>
        <v>17253.333333333332</v>
      </c>
      <c r="I212" s="28">
        <f t="shared" si="54"/>
        <v>11066.666666666666</v>
      </c>
      <c r="K212" s="26">
        <v>4</v>
      </c>
      <c r="L212" s="29">
        <v>0</v>
      </c>
      <c r="M212" s="29">
        <v>1</v>
      </c>
      <c r="N212" s="29">
        <f t="shared" si="55"/>
        <v>3.4</v>
      </c>
      <c r="O212" s="29">
        <f t="shared" si="56"/>
        <v>13.4</v>
      </c>
      <c r="P212" s="29">
        <f t="shared" si="57"/>
        <v>940</v>
      </c>
      <c r="Q212" s="28">
        <f t="shared" si="58"/>
        <v>58029.850746268654</v>
      </c>
      <c r="R212" s="28">
        <f t="shared" si="59"/>
        <v>32680.597014925374</v>
      </c>
      <c r="T212" s="26">
        <v>13</v>
      </c>
      <c r="U212" s="29">
        <v>0</v>
      </c>
      <c r="V212" s="29">
        <v>1</v>
      </c>
      <c r="W212" s="29">
        <f t="shared" si="60"/>
        <v>3.8</v>
      </c>
      <c r="X212" s="29">
        <f t="shared" si="61"/>
        <v>8.8000000000000007</v>
      </c>
      <c r="Y212" s="29">
        <f t="shared" si="62"/>
        <v>1300</v>
      </c>
      <c r="Z212" s="28">
        <f t="shared" si="63"/>
        <v>108511.36363636363</v>
      </c>
      <c r="AA212" s="28">
        <f t="shared" si="64"/>
        <v>73600</v>
      </c>
      <c r="AC212" s="26">
        <v>13</v>
      </c>
      <c r="AD212" s="29">
        <v>0</v>
      </c>
      <c r="AE212" s="29">
        <v>1</v>
      </c>
      <c r="AF212" s="29">
        <f t="shared" si="65"/>
        <v>1.72</v>
      </c>
      <c r="AG212" s="29">
        <f t="shared" si="66"/>
        <v>6.72</v>
      </c>
      <c r="AH212" s="29">
        <f t="shared" si="67"/>
        <v>1300</v>
      </c>
      <c r="AI212" s="28">
        <f t="shared" si="68"/>
        <v>142857.14285714287</v>
      </c>
      <c r="AJ212" s="28">
        <f t="shared" si="69"/>
        <v>96812.5</v>
      </c>
      <c r="AL212" s="26">
        <v>26</v>
      </c>
      <c r="AM212" s="29">
        <v>5</v>
      </c>
      <c r="AN212" s="29">
        <v>0</v>
      </c>
      <c r="AO212" s="29">
        <f t="shared" si="70"/>
        <v>0.56000000000000005</v>
      </c>
      <c r="AP212" s="29">
        <f t="shared" si="71"/>
        <v>1.56</v>
      </c>
      <c r="AQ212" s="29">
        <f t="shared" si="72"/>
        <v>1790</v>
      </c>
      <c r="AR212" s="28">
        <f t="shared" si="73"/>
        <v>699358.97435897437</v>
      </c>
      <c r="AS212" s="28">
        <f t="shared" si="74"/>
        <v>448448.71794871794</v>
      </c>
    </row>
    <row r="213" spans="2:45" hidden="1" x14ac:dyDescent="0.3">
      <c r="B213" s="26">
        <v>5</v>
      </c>
      <c r="C213" s="29">
        <v>0</v>
      </c>
      <c r="D213" s="29">
        <v>1</v>
      </c>
      <c r="E213" s="29">
        <f t="shared" si="50"/>
        <v>11</v>
      </c>
      <c r="F213" s="29">
        <f t="shared" si="51"/>
        <v>31</v>
      </c>
      <c r="G213" s="29">
        <f t="shared" si="52"/>
        <v>980</v>
      </c>
      <c r="H213" s="28">
        <f t="shared" si="53"/>
        <v>16825.806451612902</v>
      </c>
      <c r="I213" s="28">
        <f t="shared" si="54"/>
        <v>10838.709677419354</v>
      </c>
      <c r="K213" s="26">
        <v>5</v>
      </c>
      <c r="L213" s="29">
        <v>0</v>
      </c>
      <c r="M213" s="29">
        <v>1</v>
      </c>
      <c r="N213" s="29">
        <f t="shared" si="55"/>
        <v>3.5</v>
      </c>
      <c r="O213" s="29">
        <f t="shared" si="56"/>
        <v>13.5</v>
      </c>
      <c r="P213" s="29">
        <f t="shared" si="57"/>
        <v>980</v>
      </c>
      <c r="Q213" s="28">
        <f t="shared" si="58"/>
        <v>57896.296296296299</v>
      </c>
      <c r="R213" s="28">
        <f t="shared" si="59"/>
        <v>32734.814814814814</v>
      </c>
      <c r="T213" s="26">
        <v>14</v>
      </c>
      <c r="U213" s="29">
        <v>0</v>
      </c>
      <c r="V213" s="29">
        <v>1</v>
      </c>
      <c r="W213" s="29">
        <f t="shared" si="60"/>
        <v>4</v>
      </c>
      <c r="X213" s="29">
        <f t="shared" si="61"/>
        <v>9</v>
      </c>
      <c r="Y213" s="29">
        <f t="shared" si="62"/>
        <v>1340</v>
      </c>
      <c r="Z213" s="28">
        <f t="shared" si="63"/>
        <v>106544.44444444444</v>
      </c>
      <c r="AA213" s="28">
        <f t="shared" si="64"/>
        <v>72408.888888888891</v>
      </c>
      <c r="AC213" s="26">
        <v>14</v>
      </c>
      <c r="AD213" s="29">
        <v>0</v>
      </c>
      <c r="AE213" s="29">
        <v>1</v>
      </c>
      <c r="AF213" s="29">
        <f t="shared" si="65"/>
        <v>1.76</v>
      </c>
      <c r="AG213" s="29">
        <f t="shared" si="66"/>
        <v>6.76</v>
      </c>
      <c r="AH213" s="29">
        <f t="shared" si="67"/>
        <v>1340</v>
      </c>
      <c r="AI213" s="28">
        <f t="shared" si="68"/>
        <v>142603.550295858</v>
      </c>
      <c r="AJ213" s="28">
        <f t="shared" si="69"/>
        <v>96831.360946745568</v>
      </c>
      <c r="AL213" s="26">
        <v>27</v>
      </c>
      <c r="AM213" s="29">
        <v>5</v>
      </c>
      <c r="AN213" s="29">
        <v>0</v>
      </c>
      <c r="AO213" s="29">
        <f t="shared" si="70"/>
        <v>0.57000000000000006</v>
      </c>
      <c r="AP213" s="29">
        <f t="shared" si="71"/>
        <v>1.57</v>
      </c>
      <c r="AQ213" s="29">
        <f t="shared" si="72"/>
        <v>1830</v>
      </c>
      <c r="AR213" s="28">
        <f t="shared" si="73"/>
        <v>697452.22929936298</v>
      </c>
      <c r="AS213" s="28">
        <f t="shared" si="74"/>
        <v>448140.12738853501</v>
      </c>
    </row>
    <row r="214" spans="2:45" hidden="1" x14ac:dyDescent="0.3">
      <c r="B214" s="26">
        <v>6</v>
      </c>
      <c r="C214" s="29">
        <v>0</v>
      </c>
      <c r="D214" s="29">
        <v>1</v>
      </c>
      <c r="E214" s="29">
        <f t="shared" si="50"/>
        <v>12</v>
      </c>
      <c r="F214" s="29">
        <f t="shared" si="51"/>
        <v>32</v>
      </c>
      <c r="G214" s="29">
        <f t="shared" si="52"/>
        <v>1020</v>
      </c>
      <c r="H214" s="28">
        <f t="shared" si="53"/>
        <v>16425</v>
      </c>
      <c r="I214" s="28">
        <f t="shared" si="54"/>
        <v>10625</v>
      </c>
      <c r="K214" s="26">
        <v>6</v>
      </c>
      <c r="L214" s="29">
        <v>0</v>
      </c>
      <c r="M214" s="29">
        <v>1</v>
      </c>
      <c r="N214" s="29">
        <f t="shared" si="55"/>
        <v>3.6</v>
      </c>
      <c r="O214" s="29">
        <f t="shared" si="56"/>
        <v>13.6</v>
      </c>
      <c r="P214" s="29">
        <f t="shared" si="57"/>
        <v>1020</v>
      </c>
      <c r="Q214" s="28">
        <f t="shared" si="58"/>
        <v>57764.705882352944</v>
      </c>
      <c r="R214" s="28">
        <f t="shared" si="59"/>
        <v>32788.23529411765</v>
      </c>
      <c r="T214" s="26">
        <v>15</v>
      </c>
      <c r="U214" s="29">
        <v>0</v>
      </c>
      <c r="V214" s="29">
        <v>1</v>
      </c>
      <c r="W214" s="29">
        <f t="shared" si="60"/>
        <v>4.2</v>
      </c>
      <c r="X214" s="29">
        <f t="shared" si="61"/>
        <v>9.1999999999999993</v>
      </c>
      <c r="Y214" s="29">
        <f t="shared" si="62"/>
        <v>1380</v>
      </c>
      <c r="Z214" s="28">
        <f t="shared" si="63"/>
        <v>104663.04347826088</v>
      </c>
      <c r="AA214" s="28">
        <f t="shared" si="64"/>
        <v>71269.565217391311</v>
      </c>
      <c r="AC214" s="26">
        <v>15</v>
      </c>
      <c r="AD214" s="29">
        <v>0</v>
      </c>
      <c r="AE214" s="29">
        <v>1</v>
      </c>
      <c r="AF214" s="29">
        <f t="shared" si="65"/>
        <v>1.7999999999999998</v>
      </c>
      <c r="AG214" s="29">
        <f t="shared" si="66"/>
        <v>6.8</v>
      </c>
      <c r="AH214" s="29">
        <f t="shared" si="67"/>
        <v>1380</v>
      </c>
      <c r="AI214" s="28">
        <f t="shared" si="68"/>
        <v>142352.9411764706</v>
      </c>
      <c r="AJ214" s="28">
        <f t="shared" si="69"/>
        <v>96850</v>
      </c>
      <c r="AL214" s="26">
        <v>28</v>
      </c>
      <c r="AM214" s="29">
        <v>5</v>
      </c>
      <c r="AN214" s="29">
        <v>0</v>
      </c>
      <c r="AO214" s="29">
        <f t="shared" si="70"/>
        <v>0.58000000000000007</v>
      </c>
      <c r="AP214" s="29">
        <f t="shared" si="71"/>
        <v>1.58</v>
      </c>
      <c r="AQ214" s="29">
        <f t="shared" si="72"/>
        <v>1870</v>
      </c>
      <c r="AR214" s="28">
        <f t="shared" si="73"/>
        <v>695569.62025316455</v>
      </c>
      <c r="AS214" s="28">
        <f t="shared" si="74"/>
        <v>447835.44303797465</v>
      </c>
    </row>
    <row r="215" spans="2:45" hidden="1" x14ac:dyDescent="0.3">
      <c r="B215" s="26">
        <v>7</v>
      </c>
      <c r="C215" s="29">
        <v>0</v>
      </c>
      <c r="D215" s="29">
        <v>1</v>
      </c>
      <c r="E215" s="29">
        <f t="shared" si="50"/>
        <v>13</v>
      </c>
      <c r="F215" s="29">
        <f t="shared" si="51"/>
        <v>33</v>
      </c>
      <c r="G215" s="29">
        <f t="shared" si="52"/>
        <v>1060</v>
      </c>
      <c r="H215" s="28">
        <f t="shared" si="53"/>
        <v>16048.484848484848</v>
      </c>
      <c r="I215" s="28">
        <f t="shared" si="54"/>
        <v>10424.242424242424</v>
      </c>
      <c r="K215" s="26">
        <v>7</v>
      </c>
      <c r="L215" s="29">
        <v>0</v>
      </c>
      <c r="M215" s="29">
        <v>1</v>
      </c>
      <c r="N215" s="29">
        <f t="shared" si="55"/>
        <v>3.7</v>
      </c>
      <c r="O215" s="29">
        <f t="shared" si="56"/>
        <v>13.7</v>
      </c>
      <c r="P215" s="29">
        <f t="shared" si="57"/>
        <v>1060</v>
      </c>
      <c r="Q215" s="28">
        <f t="shared" si="58"/>
        <v>57635.036496350367</v>
      </c>
      <c r="R215" s="28">
        <f t="shared" si="59"/>
        <v>32840.875912408759</v>
      </c>
      <c r="T215" s="26">
        <v>16</v>
      </c>
      <c r="U215" s="29">
        <v>0</v>
      </c>
      <c r="V215" s="29">
        <v>1</v>
      </c>
      <c r="W215" s="29">
        <f t="shared" si="60"/>
        <v>4.4000000000000004</v>
      </c>
      <c r="X215" s="29">
        <f t="shared" si="61"/>
        <v>9.4</v>
      </c>
      <c r="Y215" s="29">
        <f t="shared" si="62"/>
        <v>1420</v>
      </c>
      <c r="Z215" s="28">
        <f t="shared" si="63"/>
        <v>102861.70212765958</v>
      </c>
      <c r="AA215" s="28">
        <f t="shared" si="64"/>
        <v>70178.723404255317</v>
      </c>
      <c r="AC215" s="26">
        <v>16</v>
      </c>
      <c r="AD215" s="29">
        <v>0</v>
      </c>
      <c r="AE215" s="29">
        <v>1</v>
      </c>
      <c r="AF215" s="29">
        <f t="shared" si="65"/>
        <v>1.8399999999999999</v>
      </c>
      <c r="AG215" s="29">
        <f t="shared" si="66"/>
        <v>6.84</v>
      </c>
      <c r="AH215" s="29">
        <f t="shared" si="67"/>
        <v>1420</v>
      </c>
      <c r="AI215" s="28">
        <f t="shared" si="68"/>
        <v>142105.26315789475</v>
      </c>
      <c r="AJ215" s="28">
        <f t="shared" si="69"/>
        <v>96868.421052631587</v>
      </c>
      <c r="AL215" s="26">
        <v>29</v>
      </c>
      <c r="AM215" s="29">
        <v>5</v>
      </c>
      <c r="AN215" s="29">
        <v>0</v>
      </c>
      <c r="AO215" s="29">
        <f t="shared" si="70"/>
        <v>0.59</v>
      </c>
      <c r="AP215" s="29">
        <f t="shared" si="71"/>
        <v>1.5899999999999999</v>
      </c>
      <c r="AQ215" s="29">
        <f t="shared" si="72"/>
        <v>1910</v>
      </c>
      <c r="AR215" s="28">
        <f t="shared" si="73"/>
        <v>693710.6918238994</v>
      </c>
      <c r="AS215" s="28">
        <f t="shared" si="74"/>
        <v>447534.59119496861</v>
      </c>
    </row>
    <row r="216" spans="2:45" hidden="1" x14ac:dyDescent="0.3">
      <c r="B216" s="26">
        <v>8</v>
      </c>
      <c r="C216" s="29">
        <v>0</v>
      </c>
      <c r="D216" s="29">
        <v>1</v>
      </c>
      <c r="E216" s="29">
        <f t="shared" si="50"/>
        <v>14</v>
      </c>
      <c r="F216" s="29">
        <f t="shared" si="51"/>
        <v>34</v>
      </c>
      <c r="G216" s="29">
        <f t="shared" si="52"/>
        <v>1100</v>
      </c>
      <c r="H216" s="28">
        <f t="shared" si="53"/>
        <v>15694.117647058823</v>
      </c>
      <c r="I216" s="28">
        <f t="shared" si="54"/>
        <v>10235.294117647059</v>
      </c>
      <c r="K216" s="26">
        <v>8</v>
      </c>
      <c r="L216" s="29">
        <v>0</v>
      </c>
      <c r="M216" s="29">
        <v>1</v>
      </c>
      <c r="N216" s="29">
        <f t="shared" si="55"/>
        <v>3.8</v>
      </c>
      <c r="O216" s="29">
        <f t="shared" si="56"/>
        <v>13.8</v>
      </c>
      <c r="P216" s="29">
        <f t="shared" si="57"/>
        <v>1100</v>
      </c>
      <c r="Q216" s="28">
        <f t="shared" si="58"/>
        <v>57507.246376811592</v>
      </c>
      <c r="R216" s="28">
        <f t="shared" si="59"/>
        <v>32892.753623188401</v>
      </c>
      <c r="T216" s="26">
        <v>17</v>
      </c>
      <c r="U216" s="29">
        <v>0</v>
      </c>
      <c r="V216" s="29">
        <v>1</v>
      </c>
      <c r="W216" s="29">
        <f t="shared" si="60"/>
        <v>4.6000000000000005</v>
      </c>
      <c r="X216" s="29">
        <f t="shared" si="61"/>
        <v>9.6000000000000014</v>
      </c>
      <c r="Y216" s="29">
        <f t="shared" si="62"/>
        <v>1460</v>
      </c>
      <c r="Z216" s="28">
        <f t="shared" si="63"/>
        <v>101135.41666666666</v>
      </c>
      <c r="AA216" s="28">
        <f t="shared" si="64"/>
        <v>69133.333333333328</v>
      </c>
      <c r="AC216" s="26">
        <v>17</v>
      </c>
      <c r="AD216" s="29">
        <v>0</v>
      </c>
      <c r="AE216" s="29">
        <v>1</v>
      </c>
      <c r="AF216" s="29">
        <f t="shared" si="65"/>
        <v>1.88</v>
      </c>
      <c r="AG216" s="29">
        <f t="shared" si="66"/>
        <v>6.88</v>
      </c>
      <c r="AH216" s="29">
        <f t="shared" si="67"/>
        <v>1460</v>
      </c>
      <c r="AI216" s="28">
        <f t="shared" si="68"/>
        <v>141860.46511627908</v>
      </c>
      <c r="AJ216" s="28">
        <f t="shared" si="69"/>
        <v>96886.627906976748</v>
      </c>
      <c r="AL216" s="26">
        <v>30</v>
      </c>
      <c r="AM216" s="29">
        <v>5</v>
      </c>
      <c r="AN216" s="29">
        <v>0</v>
      </c>
      <c r="AO216" s="29">
        <f t="shared" si="70"/>
        <v>0.6</v>
      </c>
      <c r="AP216" s="29">
        <f t="shared" si="71"/>
        <v>1.6</v>
      </c>
      <c r="AQ216" s="29">
        <f t="shared" si="72"/>
        <v>1950</v>
      </c>
      <c r="AR216" s="28">
        <f t="shared" si="73"/>
        <v>691875</v>
      </c>
      <c r="AS216" s="28">
        <f t="shared" si="74"/>
        <v>447237.5</v>
      </c>
    </row>
    <row r="217" spans="2:45" hidden="1" x14ac:dyDescent="0.3">
      <c r="B217" s="26">
        <v>9</v>
      </c>
      <c r="C217" s="29">
        <v>0</v>
      </c>
      <c r="D217" s="29">
        <v>1</v>
      </c>
      <c r="E217" s="29">
        <f t="shared" si="50"/>
        <v>15</v>
      </c>
      <c r="F217" s="29">
        <f t="shared" si="51"/>
        <v>35</v>
      </c>
      <c r="G217" s="29">
        <f t="shared" si="52"/>
        <v>1140</v>
      </c>
      <c r="H217" s="28">
        <f t="shared" si="53"/>
        <v>15360</v>
      </c>
      <c r="I217" s="28">
        <f t="shared" si="54"/>
        <v>10057.142857142857</v>
      </c>
      <c r="K217" s="26">
        <v>9</v>
      </c>
      <c r="L217" s="29">
        <v>0</v>
      </c>
      <c r="M217" s="29">
        <v>1</v>
      </c>
      <c r="N217" s="29">
        <f t="shared" si="55"/>
        <v>3.9</v>
      </c>
      <c r="O217" s="29">
        <f t="shared" si="56"/>
        <v>13.9</v>
      </c>
      <c r="P217" s="29">
        <f t="shared" si="57"/>
        <v>1140</v>
      </c>
      <c r="Q217" s="28">
        <f t="shared" si="58"/>
        <v>57381.294964028777</v>
      </c>
      <c r="R217" s="28">
        <f t="shared" si="59"/>
        <v>32943.884892086331</v>
      </c>
      <c r="T217" s="26">
        <v>18</v>
      </c>
      <c r="U217" s="29">
        <v>0</v>
      </c>
      <c r="V217" s="29">
        <v>1</v>
      </c>
      <c r="W217" s="29">
        <f t="shared" si="60"/>
        <v>4.8</v>
      </c>
      <c r="X217" s="29">
        <f t="shared" si="61"/>
        <v>9.8000000000000007</v>
      </c>
      <c r="Y217" s="29">
        <f t="shared" si="62"/>
        <v>1500</v>
      </c>
      <c r="Z217" s="28">
        <f t="shared" si="63"/>
        <v>99479.591836734689</v>
      </c>
      <c r="AA217" s="28">
        <f t="shared" si="64"/>
        <v>68130.612244897959</v>
      </c>
      <c r="AC217" s="26">
        <v>18</v>
      </c>
      <c r="AD217" s="29">
        <v>0</v>
      </c>
      <c r="AE217" s="29">
        <v>1</v>
      </c>
      <c r="AF217" s="29">
        <f t="shared" si="65"/>
        <v>1.92</v>
      </c>
      <c r="AG217" s="29">
        <f t="shared" si="66"/>
        <v>6.92</v>
      </c>
      <c r="AH217" s="29">
        <f t="shared" si="67"/>
        <v>1500</v>
      </c>
      <c r="AI217" s="28">
        <f t="shared" si="68"/>
        <v>141618.4971098266</v>
      </c>
      <c r="AJ217" s="28">
        <f t="shared" si="69"/>
        <v>96904.624277456649</v>
      </c>
      <c r="AL217" s="26">
        <v>0</v>
      </c>
      <c r="AM217" s="29">
        <v>6</v>
      </c>
      <c r="AN217" s="29">
        <v>0</v>
      </c>
      <c r="AO217" s="29">
        <f t="shared" si="70"/>
        <v>0.36</v>
      </c>
      <c r="AP217" s="29">
        <f t="shared" si="71"/>
        <v>1.3599999999999999</v>
      </c>
      <c r="AQ217" s="29">
        <f t="shared" si="72"/>
        <v>900</v>
      </c>
      <c r="AR217" s="28">
        <f t="shared" si="73"/>
        <v>736764.70588235301</v>
      </c>
      <c r="AS217" s="28">
        <f t="shared" si="74"/>
        <v>448955.8823529412</v>
      </c>
    </row>
    <row r="218" spans="2:45" hidden="1" x14ac:dyDescent="0.3">
      <c r="B218" s="26">
        <v>10</v>
      </c>
      <c r="C218" s="29">
        <v>0</v>
      </c>
      <c r="D218" s="29">
        <v>1</v>
      </c>
      <c r="E218" s="29">
        <f t="shared" si="50"/>
        <v>16</v>
      </c>
      <c r="F218" s="29">
        <f t="shared" si="51"/>
        <v>36</v>
      </c>
      <c r="G218" s="29">
        <f t="shared" si="52"/>
        <v>1180</v>
      </c>
      <c r="H218" s="28">
        <f t="shared" si="53"/>
        <v>15044.444444444445</v>
      </c>
      <c r="I218" s="28">
        <f t="shared" si="54"/>
        <v>9888.8888888888887</v>
      </c>
      <c r="K218" s="26">
        <v>10</v>
      </c>
      <c r="L218" s="29">
        <v>0</v>
      </c>
      <c r="M218" s="29">
        <v>1</v>
      </c>
      <c r="N218" s="29">
        <f t="shared" si="55"/>
        <v>4</v>
      </c>
      <c r="O218" s="29">
        <f t="shared" si="56"/>
        <v>14</v>
      </c>
      <c r="P218" s="29">
        <f t="shared" si="57"/>
        <v>1180</v>
      </c>
      <c r="Q218" s="28">
        <f t="shared" si="58"/>
        <v>57257.142857142855</v>
      </c>
      <c r="R218" s="28">
        <f t="shared" si="59"/>
        <v>32994.285714285717</v>
      </c>
      <c r="T218" s="26">
        <v>19</v>
      </c>
      <c r="U218" s="29">
        <v>0</v>
      </c>
      <c r="V218" s="29">
        <v>1</v>
      </c>
      <c r="W218" s="29">
        <f t="shared" si="60"/>
        <v>5</v>
      </c>
      <c r="X218" s="29">
        <f t="shared" si="61"/>
        <v>10</v>
      </c>
      <c r="Y218" s="29">
        <f t="shared" si="62"/>
        <v>1540</v>
      </c>
      <c r="Z218" s="28">
        <f t="shared" si="63"/>
        <v>97890</v>
      </c>
      <c r="AA218" s="28">
        <f t="shared" si="64"/>
        <v>67168</v>
      </c>
      <c r="AC218" s="26">
        <v>19</v>
      </c>
      <c r="AD218" s="29">
        <v>0</v>
      </c>
      <c r="AE218" s="29">
        <v>1</v>
      </c>
      <c r="AF218" s="29">
        <f t="shared" si="65"/>
        <v>1.96</v>
      </c>
      <c r="AG218" s="29">
        <f t="shared" si="66"/>
        <v>6.96</v>
      </c>
      <c r="AH218" s="29">
        <f t="shared" si="67"/>
        <v>1540</v>
      </c>
      <c r="AI218" s="28">
        <f t="shared" si="68"/>
        <v>141379.31034482759</v>
      </c>
      <c r="AJ218" s="28">
        <f t="shared" si="69"/>
        <v>96922.413793103449</v>
      </c>
      <c r="AL218" s="26">
        <v>1</v>
      </c>
      <c r="AM218" s="29">
        <v>6</v>
      </c>
      <c r="AN218" s="29">
        <v>0</v>
      </c>
      <c r="AO218" s="29">
        <f t="shared" si="70"/>
        <v>0.37</v>
      </c>
      <c r="AP218" s="29">
        <f t="shared" si="71"/>
        <v>1.37</v>
      </c>
      <c r="AQ218" s="29">
        <f t="shared" si="72"/>
        <v>940</v>
      </c>
      <c r="AR218" s="28">
        <f t="shared" si="73"/>
        <v>734306.56934306561</v>
      </c>
      <c r="AS218" s="28">
        <f t="shared" si="74"/>
        <v>448598.54014598537</v>
      </c>
    </row>
    <row r="219" spans="2:45" hidden="1" x14ac:dyDescent="0.3">
      <c r="B219" s="26">
        <v>11</v>
      </c>
      <c r="C219" s="29">
        <v>0</v>
      </c>
      <c r="D219" s="29">
        <v>1</v>
      </c>
      <c r="E219" s="29">
        <f t="shared" si="50"/>
        <v>17</v>
      </c>
      <c r="F219" s="29">
        <f t="shared" si="51"/>
        <v>37</v>
      </c>
      <c r="G219" s="29">
        <f t="shared" si="52"/>
        <v>1220</v>
      </c>
      <c r="H219" s="28">
        <f t="shared" si="53"/>
        <v>14745.945945945947</v>
      </c>
      <c r="I219" s="28">
        <f t="shared" si="54"/>
        <v>9729.72972972973</v>
      </c>
      <c r="K219" s="26">
        <v>11</v>
      </c>
      <c r="L219" s="29">
        <v>0</v>
      </c>
      <c r="M219" s="29">
        <v>1</v>
      </c>
      <c r="N219" s="29">
        <f t="shared" si="55"/>
        <v>4.0999999999999996</v>
      </c>
      <c r="O219" s="29">
        <f t="shared" si="56"/>
        <v>14.1</v>
      </c>
      <c r="P219" s="29">
        <f t="shared" si="57"/>
        <v>1220</v>
      </c>
      <c r="Q219" s="28">
        <f t="shared" si="58"/>
        <v>57134.751773049647</v>
      </c>
      <c r="R219" s="28">
        <f t="shared" si="59"/>
        <v>33043.971631205677</v>
      </c>
      <c r="T219" s="26">
        <v>20</v>
      </c>
      <c r="U219" s="29">
        <v>0</v>
      </c>
      <c r="V219" s="29">
        <v>1</v>
      </c>
      <c r="W219" s="29">
        <f t="shared" si="60"/>
        <v>5.2</v>
      </c>
      <c r="X219" s="29">
        <f t="shared" si="61"/>
        <v>10.199999999999999</v>
      </c>
      <c r="Y219" s="29">
        <f t="shared" si="62"/>
        <v>1580</v>
      </c>
      <c r="Z219" s="28">
        <f t="shared" si="63"/>
        <v>96362.745098039217</v>
      </c>
      <c r="AA219" s="28">
        <f t="shared" si="64"/>
        <v>66243.137254901972</v>
      </c>
      <c r="AC219" s="26">
        <v>20</v>
      </c>
      <c r="AD219" s="29">
        <v>0</v>
      </c>
      <c r="AE219" s="29">
        <v>1</v>
      </c>
      <c r="AF219" s="29">
        <f t="shared" si="65"/>
        <v>2</v>
      </c>
      <c r="AG219" s="29">
        <f t="shared" si="66"/>
        <v>7</v>
      </c>
      <c r="AH219" s="29">
        <f t="shared" si="67"/>
        <v>1580</v>
      </c>
      <c r="AI219" s="28">
        <f t="shared" si="68"/>
        <v>141142.85714285713</v>
      </c>
      <c r="AJ219" s="28">
        <f t="shared" si="69"/>
        <v>96940</v>
      </c>
      <c r="AL219" s="26">
        <v>2</v>
      </c>
      <c r="AM219" s="29">
        <v>6</v>
      </c>
      <c r="AN219" s="29">
        <v>0</v>
      </c>
      <c r="AO219" s="29">
        <f t="shared" si="70"/>
        <v>0.38</v>
      </c>
      <c r="AP219" s="29">
        <f t="shared" si="71"/>
        <v>1.38</v>
      </c>
      <c r="AQ219" s="29">
        <f t="shared" si="72"/>
        <v>980</v>
      </c>
      <c r="AR219" s="28">
        <f t="shared" si="73"/>
        <v>731884.05797101452</v>
      </c>
      <c r="AS219" s="28">
        <f t="shared" si="74"/>
        <v>448246.37681159424</v>
      </c>
    </row>
    <row r="220" spans="2:45" hidden="1" x14ac:dyDescent="0.3">
      <c r="B220" s="26">
        <v>12</v>
      </c>
      <c r="C220" s="29">
        <v>0</v>
      </c>
      <c r="D220" s="29">
        <v>1</v>
      </c>
      <c r="E220" s="29">
        <f t="shared" si="50"/>
        <v>18</v>
      </c>
      <c r="F220" s="29">
        <f t="shared" si="51"/>
        <v>38</v>
      </c>
      <c r="G220" s="29">
        <f t="shared" si="52"/>
        <v>1260</v>
      </c>
      <c r="H220" s="28">
        <f t="shared" si="53"/>
        <v>14463.157894736842</v>
      </c>
      <c r="I220" s="28">
        <f t="shared" si="54"/>
        <v>9578.9473684210534</v>
      </c>
      <c r="K220" s="26">
        <v>12</v>
      </c>
      <c r="L220" s="29">
        <v>0</v>
      </c>
      <c r="M220" s="29">
        <v>1</v>
      </c>
      <c r="N220" s="29">
        <f t="shared" si="55"/>
        <v>4.2</v>
      </c>
      <c r="O220" s="29">
        <f t="shared" si="56"/>
        <v>14.2</v>
      </c>
      <c r="P220" s="29">
        <f t="shared" si="57"/>
        <v>1260</v>
      </c>
      <c r="Q220" s="28">
        <f t="shared" si="58"/>
        <v>57014.084507042258</v>
      </c>
      <c r="R220" s="28">
        <f t="shared" si="59"/>
        <v>33092.957746478874</v>
      </c>
      <c r="T220" s="26">
        <v>0</v>
      </c>
      <c r="U220" s="29">
        <v>1</v>
      </c>
      <c r="V220" s="29">
        <v>1</v>
      </c>
      <c r="W220" s="29">
        <f t="shared" si="60"/>
        <v>1.44</v>
      </c>
      <c r="X220" s="29">
        <f t="shared" si="61"/>
        <v>6.4399999999999995</v>
      </c>
      <c r="Y220" s="29">
        <f t="shared" si="62"/>
        <v>930</v>
      </c>
      <c r="Z220" s="28">
        <f t="shared" si="63"/>
        <v>142531.05590062114</v>
      </c>
      <c r="AA220" s="28">
        <f t="shared" si="64"/>
        <v>94826.086956521744</v>
      </c>
      <c r="AC220" s="26">
        <v>0</v>
      </c>
      <c r="AD220" s="29">
        <v>1</v>
      </c>
      <c r="AE220" s="29">
        <v>1</v>
      </c>
      <c r="AF220" s="29">
        <f t="shared" si="65"/>
        <v>1.44</v>
      </c>
      <c r="AG220" s="29">
        <f t="shared" si="66"/>
        <v>6.4399999999999995</v>
      </c>
      <c r="AH220" s="29">
        <f t="shared" si="67"/>
        <v>930</v>
      </c>
      <c r="AI220" s="28">
        <f t="shared" si="68"/>
        <v>143322.98136645963</v>
      </c>
      <c r="AJ220" s="28">
        <f t="shared" si="69"/>
        <v>95276.397515527962</v>
      </c>
      <c r="AL220" s="26">
        <v>3</v>
      </c>
      <c r="AM220" s="29">
        <v>6</v>
      </c>
      <c r="AN220" s="29">
        <v>0</v>
      </c>
      <c r="AO220" s="29">
        <f t="shared" si="70"/>
        <v>0.39</v>
      </c>
      <c r="AP220" s="29">
        <f t="shared" si="71"/>
        <v>1.3900000000000001</v>
      </c>
      <c r="AQ220" s="29">
        <f t="shared" si="72"/>
        <v>1020</v>
      </c>
      <c r="AR220" s="28">
        <f t="shared" si="73"/>
        <v>729496.40287769772</v>
      </c>
      <c r="AS220" s="28">
        <f t="shared" si="74"/>
        <v>447899.28057553951</v>
      </c>
    </row>
    <row r="221" spans="2:45" hidden="1" x14ac:dyDescent="0.3">
      <c r="B221" s="26">
        <v>13</v>
      </c>
      <c r="C221" s="29">
        <v>0</v>
      </c>
      <c r="D221" s="29">
        <v>1</v>
      </c>
      <c r="E221" s="29">
        <f t="shared" si="50"/>
        <v>19</v>
      </c>
      <c r="F221" s="29">
        <f t="shared" si="51"/>
        <v>39</v>
      </c>
      <c r="G221" s="29">
        <f t="shared" si="52"/>
        <v>1300</v>
      </c>
      <c r="H221" s="28">
        <f t="shared" si="53"/>
        <v>14194.871794871795</v>
      </c>
      <c r="I221" s="28">
        <f t="shared" si="54"/>
        <v>9435.8974358974356</v>
      </c>
      <c r="K221" s="26">
        <v>13</v>
      </c>
      <c r="L221" s="29">
        <v>0</v>
      </c>
      <c r="M221" s="29">
        <v>1</v>
      </c>
      <c r="N221" s="29">
        <f t="shared" si="55"/>
        <v>4.3</v>
      </c>
      <c r="O221" s="29">
        <f t="shared" si="56"/>
        <v>14.3</v>
      </c>
      <c r="P221" s="29">
        <f t="shared" si="57"/>
        <v>1300</v>
      </c>
      <c r="Q221" s="28">
        <f t="shared" si="58"/>
        <v>56895.104895104894</v>
      </c>
      <c r="R221" s="28">
        <f t="shared" si="59"/>
        <v>33141.258741258738</v>
      </c>
      <c r="T221" s="26">
        <v>1</v>
      </c>
      <c r="U221" s="29">
        <v>1</v>
      </c>
      <c r="V221" s="29">
        <v>1</v>
      </c>
      <c r="W221" s="29">
        <f t="shared" si="60"/>
        <v>1.64</v>
      </c>
      <c r="X221" s="29">
        <f t="shared" si="61"/>
        <v>6.64</v>
      </c>
      <c r="Y221" s="29">
        <f t="shared" si="62"/>
        <v>970</v>
      </c>
      <c r="Z221" s="28">
        <f t="shared" si="63"/>
        <v>138840.36144578314</v>
      </c>
      <c r="AA221" s="28">
        <f t="shared" si="64"/>
        <v>92572.289156626517</v>
      </c>
      <c r="AC221" s="26">
        <v>1</v>
      </c>
      <c r="AD221" s="29">
        <v>1</v>
      </c>
      <c r="AE221" s="29">
        <v>1</v>
      </c>
      <c r="AF221" s="29">
        <f t="shared" si="65"/>
        <v>1.48</v>
      </c>
      <c r="AG221" s="29">
        <f t="shared" si="66"/>
        <v>6.48</v>
      </c>
      <c r="AH221" s="29">
        <f t="shared" si="67"/>
        <v>970</v>
      </c>
      <c r="AI221" s="28">
        <f t="shared" si="68"/>
        <v>143055.55555555553</v>
      </c>
      <c r="AJ221" s="28">
        <f t="shared" si="69"/>
        <v>95305.555555555547</v>
      </c>
      <c r="AL221" s="26">
        <v>4</v>
      </c>
      <c r="AM221" s="29">
        <v>6</v>
      </c>
      <c r="AN221" s="29">
        <v>0</v>
      </c>
      <c r="AO221" s="29">
        <f t="shared" si="70"/>
        <v>0.39999999999999997</v>
      </c>
      <c r="AP221" s="29">
        <f t="shared" si="71"/>
        <v>1.4</v>
      </c>
      <c r="AQ221" s="29">
        <f t="shared" si="72"/>
        <v>1060</v>
      </c>
      <c r="AR221" s="28">
        <f t="shared" si="73"/>
        <v>727142.85714285716</v>
      </c>
      <c r="AS221" s="28">
        <f t="shared" si="74"/>
        <v>447557.1428571429</v>
      </c>
    </row>
    <row r="222" spans="2:45" hidden="1" x14ac:dyDescent="0.3">
      <c r="B222" s="26">
        <v>14</v>
      </c>
      <c r="C222" s="29">
        <v>0</v>
      </c>
      <c r="D222" s="29">
        <v>1</v>
      </c>
      <c r="E222" s="29">
        <f t="shared" si="50"/>
        <v>20</v>
      </c>
      <c r="F222" s="29">
        <f t="shared" si="51"/>
        <v>40</v>
      </c>
      <c r="G222" s="29">
        <f t="shared" si="52"/>
        <v>1340</v>
      </c>
      <c r="H222" s="28">
        <f t="shared" si="53"/>
        <v>13940</v>
      </c>
      <c r="I222" s="28">
        <f t="shared" si="54"/>
        <v>9300</v>
      </c>
      <c r="K222" s="26">
        <v>14</v>
      </c>
      <c r="L222" s="29">
        <v>0</v>
      </c>
      <c r="M222" s="29">
        <v>1</v>
      </c>
      <c r="N222" s="29">
        <f t="shared" si="55"/>
        <v>4.4000000000000004</v>
      </c>
      <c r="O222" s="29">
        <f t="shared" si="56"/>
        <v>14.4</v>
      </c>
      <c r="P222" s="29">
        <f t="shared" si="57"/>
        <v>1340</v>
      </c>
      <c r="Q222" s="28">
        <f t="shared" si="58"/>
        <v>56777.777777777774</v>
      </c>
      <c r="R222" s="28">
        <f t="shared" si="59"/>
        <v>33188.888888888891</v>
      </c>
      <c r="T222" s="26">
        <v>2</v>
      </c>
      <c r="U222" s="29">
        <v>1</v>
      </c>
      <c r="V222" s="29">
        <v>1</v>
      </c>
      <c r="W222" s="29">
        <f t="shared" si="60"/>
        <v>1.8399999999999999</v>
      </c>
      <c r="X222" s="29">
        <f t="shared" si="61"/>
        <v>6.84</v>
      </c>
      <c r="Y222" s="29">
        <f t="shared" si="62"/>
        <v>1010</v>
      </c>
      <c r="Z222" s="28">
        <f t="shared" si="63"/>
        <v>135365.4970760234</v>
      </c>
      <c r="AA222" s="28">
        <f t="shared" si="64"/>
        <v>90450.292397660814</v>
      </c>
      <c r="AC222" s="26">
        <v>2</v>
      </c>
      <c r="AD222" s="29">
        <v>1</v>
      </c>
      <c r="AE222" s="29">
        <v>1</v>
      </c>
      <c r="AF222" s="29">
        <f t="shared" si="65"/>
        <v>1.52</v>
      </c>
      <c r="AG222" s="29">
        <f t="shared" si="66"/>
        <v>6.52</v>
      </c>
      <c r="AH222" s="29">
        <f t="shared" si="67"/>
        <v>1010</v>
      </c>
      <c r="AI222" s="28">
        <f t="shared" si="68"/>
        <v>142791.41104294479</v>
      </c>
      <c r="AJ222" s="28">
        <f t="shared" si="69"/>
        <v>95334.355828220869</v>
      </c>
      <c r="AL222" s="26">
        <v>5</v>
      </c>
      <c r="AM222" s="29">
        <v>6</v>
      </c>
      <c r="AN222" s="29">
        <v>0</v>
      </c>
      <c r="AO222" s="29">
        <f t="shared" si="70"/>
        <v>0.41</v>
      </c>
      <c r="AP222" s="29">
        <f t="shared" si="71"/>
        <v>1.41</v>
      </c>
      <c r="AQ222" s="29">
        <f t="shared" si="72"/>
        <v>1100</v>
      </c>
      <c r="AR222" s="28">
        <f t="shared" si="73"/>
        <v>724822.69503546099</v>
      </c>
      <c r="AS222" s="28">
        <f t="shared" si="74"/>
        <v>447219.85815602838</v>
      </c>
    </row>
    <row r="223" spans="2:45" hidden="1" x14ac:dyDescent="0.3">
      <c r="B223" s="26">
        <v>15</v>
      </c>
      <c r="C223" s="29">
        <v>0</v>
      </c>
      <c r="D223" s="29">
        <v>1</v>
      </c>
      <c r="E223" s="29">
        <f t="shared" si="50"/>
        <v>21</v>
      </c>
      <c r="F223" s="29">
        <f t="shared" si="51"/>
        <v>41</v>
      </c>
      <c r="G223" s="29">
        <f t="shared" si="52"/>
        <v>1380</v>
      </c>
      <c r="H223" s="28">
        <f t="shared" si="53"/>
        <v>13697.560975609756</v>
      </c>
      <c r="I223" s="28">
        <f t="shared" si="54"/>
        <v>9170.7317073170725</v>
      </c>
      <c r="K223" s="26">
        <v>15</v>
      </c>
      <c r="L223" s="29">
        <v>0</v>
      </c>
      <c r="M223" s="29">
        <v>1</v>
      </c>
      <c r="N223" s="29">
        <f t="shared" si="55"/>
        <v>4.5</v>
      </c>
      <c r="O223" s="29">
        <f t="shared" si="56"/>
        <v>14.5</v>
      </c>
      <c r="P223" s="29">
        <f t="shared" si="57"/>
        <v>1380</v>
      </c>
      <c r="Q223" s="28">
        <f t="shared" si="58"/>
        <v>56662.068965517239</v>
      </c>
      <c r="R223" s="28">
        <f t="shared" si="59"/>
        <v>33235.862068965514</v>
      </c>
      <c r="T223" s="26">
        <v>3</v>
      </c>
      <c r="U223" s="29">
        <v>1</v>
      </c>
      <c r="V223" s="29">
        <v>1</v>
      </c>
      <c r="W223" s="29">
        <f t="shared" si="60"/>
        <v>2.04</v>
      </c>
      <c r="X223" s="29">
        <f t="shared" si="61"/>
        <v>7.04</v>
      </c>
      <c r="Y223" s="29">
        <f t="shared" si="62"/>
        <v>1050</v>
      </c>
      <c r="Z223" s="28">
        <f t="shared" si="63"/>
        <v>132088.06818181818</v>
      </c>
      <c r="AA223" s="28">
        <f t="shared" si="64"/>
        <v>88448.863636363632</v>
      </c>
      <c r="AC223" s="26">
        <v>3</v>
      </c>
      <c r="AD223" s="29">
        <v>1</v>
      </c>
      <c r="AE223" s="29">
        <v>1</v>
      </c>
      <c r="AF223" s="29">
        <f t="shared" si="65"/>
        <v>1.56</v>
      </c>
      <c r="AG223" s="29">
        <f t="shared" si="66"/>
        <v>6.5600000000000005</v>
      </c>
      <c r="AH223" s="29">
        <f t="shared" si="67"/>
        <v>1050</v>
      </c>
      <c r="AI223" s="28">
        <f t="shared" si="68"/>
        <v>142530.48780487804</v>
      </c>
      <c r="AJ223" s="28">
        <f t="shared" si="69"/>
        <v>95362.804878048773</v>
      </c>
      <c r="AL223" s="26">
        <v>6</v>
      </c>
      <c r="AM223" s="29">
        <v>6</v>
      </c>
      <c r="AN223" s="29">
        <v>0</v>
      </c>
      <c r="AO223" s="29">
        <f t="shared" si="70"/>
        <v>0.42</v>
      </c>
      <c r="AP223" s="29">
        <f t="shared" si="71"/>
        <v>1.42</v>
      </c>
      <c r="AQ223" s="29">
        <f t="shared" si="72"/>
        <v>1140</v>
      </c>
      <c r="AR223" s="28">
        <f t="shared" si="73"/>
        <v>722535.21126760566</v>
      </c>
      <c r="AS223" s="28">
        <f t="shared" si="74"/>
        <v>446887.32394366199</v>
      </c>
    </row>
    <row r="224" spans="2:45" hidden="1" x14ac:dyDescent="0.3">
      <c r="B224" s="26">
        <v>0</v>
      </c>
      <c r="C224" s="29">
        <v>1</v>
      </c>
      <c r="D224" s="29">
        <v>1</v>
      </c>
      <c r="E224" s="29">
        <f t="shared" ref="E224:E287" si="75">B224*$G$3+C224*$H$3+D224*$I$3</f>
        <v>9</v>
      </c>
      <c r="F224" s="29">
        <f t="shared" ref="F224:F287" si="76">$W$4+E224</f>
        <v>29</v>
      </c>
      <c r="G224" s="29">
        <f t="shared" ref="G224:G287" si="77">B224*$D$10+C224*$D$11+D224*$D$12</f>
        <v>930</v>
      </c>
      <c r="H224" s="28">
        <f t="shared" ref="H224:H287" si="78">($V$4+G224)*100/F224</f>
        <v>17813.793103448275</v>
      </c>
      <c r="I224" s="28">
        <f t="shared" ref="I224:I287" si="79">($V$6+G224)*100/F224</f>
        <v>11413.793103448275</v>
      </c>
      <c r="K224" s="26">
        <v>0</v>
      </c>
      <c r="L224" s="29">
        <v>1</v>
      </c>
      <c r="M224" s="29">
        <v>1</v>
      </c>
      <c r="N224" s="29">
        <f t="shared" ref="N224:N287" si="80">K224*$G$7+L224*$H$7+M224*$I$7</f>
        <v>3.6</v>
      </c>
      <c r="O224" s="29">
        <f t="shared" ref="O224:O287" si="81">$W$9+N224</f>
        <v>13.6</v>
      </c>
      <c r="P224" s="29">
        <f t="shared" ref="P224:P287" si="82">K224*$D$10+L224*$D$11+M224*$D$12</f>
        <v>930</v>
      </c>
      <c r="Q224" s="28">
        <f t="shared" ref="Q224:Q287" si="83">($V$9+P224)*100/O224</f>
        <v>57102.941176470587</v>
      </c>
      <c r="R224" s="28">
        <f t="shared" ref="R224:R287" si="84">($V$11+P224)*100/O224</f>
        <v>32126.470588235294</v>
      </c>
      <c r="T224" s="26">
        <v>4</v>
      </c>
      <c r="U224" s="29">
        <v>1</v>
      </c>
      <c r="V224" s="29">
        <v>1</v>
      </c>
      <c r="W224" s="29">
        <f t="shared" ref="W224:W287" si="85">T224*$G$11+U224*$H$11+V224*$I$11</f>
        <v>2.2400000000000002</v>
      </c>
      <c r="X224" s="29">
        <f t="shared" ref="X224:X287" si="86">$W$14+IF(W224&gt;=6.08,6.08,W224)</f>
        <v>7.24</v>
      </c>
      <c r="Y224" s="29">
        <f t="shared" ref="Y224:Y287" si="87">T224*$D$10+U224*$D$11+V224*$D$12</f>
        <v>1090</v>
      </c>
      <c r="Z224" s="28">
        <f t="shared" ref="Z224:Z287" si="88">($V$14+Y224)*100/X224</f>
        <v>128991.71270718232</v>
      </c>
      <c r="AA224" s="28">
        <f t="shared" ref="AA224:AA287" si="89">($V$16+Y224)*100/X224</f>
        <v>86558.011049723747</v>
      </c>
      <c r="AC224" s="26">
        <v>4</v>
      </c>
      <c r="AD224" s="29">
        <v>1</v>
      </c>
      <c r="AE224" s="29">
        <v>1</v>
      </c>
      <c r="AF224" s="29">
        <f t="shared" ref="AF224:AF287" si="90">AC224*$K$3+AD224*$L$3+AE224*$M$3</f>
        <v>1.6</v>
      </c>
      <c r="AG224" s="29">
        <f t="shared" ref="AG224:AG287" si="91">$W$19+AF224</f>
        <v>6.6</v>
      </c>
      <c r="AH224" s="29">
        <f t="shared" ref="AH224:AH287" si="92">AC224*$D$10+AD224*$D$11+AE224*$D$12</f>
        <v>1090</v>
      </c>
      <c r="AI224" s="28">
        <f t="shared" ref="AI224:AI287" si="93">($V$19+AH224)*100/AG224</f>
        <v>142272.72727272729</v>
      </c>
      <c r="AJ224" s="28">
        <f t="shared" ref="AJ224:AJ287" si="94">($V$21+AH224)*100/AG224</f>
        <v>95390.909090909103</v>
      </c>
      <c r="AL224" s="26">
        <v>7</v>
      </c>
      <c r="AM224" s="29">
        <v>6</v>
      </c>
      <c r="AN224" s="29">
        <v>0</v>
      </c>
      <c r="AO224" s="29">
        <f t="shared" ref="AO224:AO287" si="95">AL224*$K$7+AM224*$L$7+AN224*$M$7</f>
        <v>0.43</v>
      </c>
      <c r="AP224" s="29">
        <f t="shared" ref="AP224:AP287" si="96">$W$24+IF(AO224&gt;=2.1,2.1,AO224)</f>
        <v>1.43</v>
      </c>
      <c r="AQ224" s="29">
        <f t="shared" ref="AQ224:AQ287" si="97">AL224*$D$10+AM224*$D$11+AN224*$D$12</f>
        <v>1180</v>
      </c>
      <c r="AR224" s="28">
        <f t="shared" ref="AR224:AR287" si="98">($V$24+AQ224)*100/AP224</f>
        <v>720279.72027972026</v>
      </c>
      <c r="AS224" s="28">
        <f t="shared" ref="AS224:AS287" si="99">($V$26+AQ224)*100/AP224</f>
        <v>446559.44055944058</v>
      </c>
    </row>
    <row r="225" spans="2:45" hidden="1" x14ac:dyDescent="0.3">
      <c r="B225" s="26">
        <v>1</v>
      </c>
      <c r="C225" s="29">
        <v>1</v>
      </c>
      <c r="D225" s="29">
        <v>1</v>
      </c>
      <c r="E225" s="29">
        <f t="shared" si="75"/>
        <v>10</v>
      </c>
      <c r="F225" s="29">
        <f t="shared" si="76"/>
        <v>30</v>
      </c>
      <c r="G225" s="29">
        <f t="shared" si="77"/>
        <v>970</v>
      </c>
      <c r="H225" s="28">
        <f t="shared" si="78"/>
        <v>17353.333333333332</v>
      </c>
      <c r="I225" s="28">
        <f t="shared" si="79"/>
        <v>11166.666666666666</v>
      </c>
      <c r="K225" s="26">
        <v>1</v>
      </c>
      <c r="L225" s="29">
        <v>1</v>
      </c>
      <c r="M225" s="29">
        <v>1</v>
      </c>
      <c r="N225" s="29">
        <f t="shared" si="80"/>
        <v>3.7</v>
      </c>
      <c r="O225" s="29">
        <f t="shared" si="81"/>
        <v>13.7</v>
      </c>
      <c r="P225" s="29">
        <f t="shared" si="82"/>
        <v>970</v>
      </c>
      <c r="Q225" s="28">
        <f t="shared" si="83"/>
        <v>56978.102189781028</v>
      </c>
      <c r="R225" s="28">
        <f t="shared" si="84"/>
        <v>32183.941605839416</v>
      </c>
      <c r="T225" s="26">
        <v>5</v>
      </c>
      <c r="U225" s="29">
        <v>1</v>
      </c>
      <c r="V225" s="29">
        <v>1</v>
      </c>
      <c r="W225" s="29">
        <f t="shared" si="85"/>
        <v>2.44</v>
      </c>
      <c r="X225" s="29">
        <f t="shared" si="86"/>
        <v>7.4399999999999995</v>
      </c>
      <c r="Y225" s="29">
        <f t="shared" si="87"/>
        <v>1130</v>
      </c>
      <c r="Z225" s="28">
        <f t="shared" si="88"/>
        <v>126061.82795698926</v>
      </c>
      <c r="AA225" s="28">
        <f t="shared" si="89"/>
        <v>84768.817204301085</v>
      </c>
      <c r="AC225" s="26">
        <v>5</v>
      </c>
      <c r="AD225" s="29">
        <v>1</v>
      </c>
      <c r="AE225" s="29">
        <v>1</v>
      </c>
      <c r="AF225" s="29">
        <f t="shared" si="90"/>
        <v>1.64</v>
      </c>
      <c r="AG225" s="29">
        <f t="shared" si="91"/>
        <v>6.64</v>
      </c>
      <c r="AH225" s="29">
        <f t="shared" si="92"/>
        <v>1130</v>
      </c>
      <c r="AI225" s="28">
        <f t="shared" si="93"/>
        <v>142018.07228915664</v>
      </c>
      <c r="AJ225" s="28">
        <f t="shared" si="94"/>
        <v>95418.674698795192</v>
      </c>
      <c r="AL225" s="26">
        <v>8</v>
      </c>
      <c r="AM225" s="29">
        <v>6</v>
      </c>
      <c r="AN225" s="29">
        <v>0</v>
      </c>
      <c r="AO225" s="29">
        <f t="shared" si="95"/>
        <v>0.44</v>
      </c>
      <c r="AP225" s="29">
        <f t="shared" si="96"/>
        <v>1.44</v>
      </c>
      <c r="AQ225" s="29">
        <f t="shared" si="97"/>
        <v>1220</v>
      </c>
      <c r="AR225" s="28">
        <f t="shared" si="98"/>
        <v>718055.55555555562</v>
      </c>
      <c r="AS225" s="28">
        <f t="shared" si="99"/>
        <v>446236.11111111112</v>
      </c>
    </row>
    <row r="226" spans="2:45" hidden="1" x14ac:dyDescent="0.3">
      <c r="B226" s="26">
        <v>2</v>
      </c>
      <c r="C226" s="29">
        <v>1</v>
      </c>
      <c r="D226" s="29">
        <v>1</v>
      </c>
      <c r="E226" s="29">
        <f t="shared" si="75"/>
        <v>11</v>
      </c>
      <c r="F226" s="29">
        <f t="shared" si="76"/>
        <v>31</v>
      </c>
      <c r="G226" s="29">
        <f t="shared" si="77"/>
        <v>1010</v>
      </c>
      <c r="H226" s="28">
        <f t="shared" si="78"/>
        <v>16922.580645161292</v>
      </c>
      <c r="I226" s="28">
        <f t="shared" si="79"/>
        <v>10935.483870967742</v>
      </c>
      <c r="K226" s="26">
        <v>2</v>
      </c>
      <c r="L226" s="29">
        <v>1</v>
      </c>
      <c r="M226" s="29">
        <v>1</v>
      </c>
      <c r="N226" s="29">
        <f t="shared" si="80"/>
        <v>3.8</v>
      </c>
      <c r="O226" s="29">
        <f t="shared" si="81"/>
        <v>13.8</v>
      </c>
      <c r="P226" s="29">
        <f t="shared" si="82"/>
        <v>1010</v>
      </c>
      <c r="Q226" s="28">
        <f t="shared" si="83"/>
        <v>56855.072463768112</v>
      </c>
      <c r="R226" s="28">
        <f t="shared" si="84"/>
        <v>32240.579710144924</v>
      </c>
      <c r="T226" s="26">
        <v>6</v>
      </c>
      <c r="U226" s="29">
        <v>1</v>
      </c>
      <c r="V226" s="29">
        <v>1</v>
      </c>
      <c r="W226" s="29">
        <f t="shared" si="85"/>
        <v>2.64</v>
      </c>
      <c r="X226" s="29">
        <f t="shared" si="86"/>
        <v>7.6400000000000006</v>
      </c>
      <c r="Y226" s="29">
        <f t="shared" si="87"/>
        <v>1170</v>
      </c>
      <c r="Z226" s="28">
        <f t="shared" si="88"/>
        <v>123285.34031413612</v>
      </c>
      <c r="AA226" s="28">
        <f t="shared" si="89"/>
        <v>83073.298429319359</v>
      </c>
      <c r="AC226" s="26">
        <v>6</v>
      </c>
      <c r="AD226" s="29">
        <v>1</v>
      </c>
      <c r="AE226" s="29">
        <v>1</v>
      </c>
      <c r="AF226" s="29">
        <f t="shared" si="90"/>
        <v>1.68</v>
      </c>
      <c r="AG226" s="29">
        <f t="shared" si="91"/>
        <v>6.68</v>
      </c>
      <c r="AH226" s="29">
        <f t="shared" si="92"/>
        <v>1170</v>
      </c>
      <c r="AI226" s="28">
        <f t="shared" si="93"/>
        <v>141766.46706586826</v>
      </c>
      <c r="AJ226" s="28">
        <f t="shared" si="94"/>
        <v>95446.107784431137</v>
      </c>
      <c r="AL226" s="26">
        <v>9</v>
      </c>
      <c r="AM226" s="29">
        <v>6</v>
      </c>
      <c r="AN226" s="29">
        <v>0</v>
      </c>
      <c r="AO226" s="29">
        <f t="shared" si="95"/>
        <v>0.44999999999999996</v>
      </c>
      <c r="AP226" s="29">
        <f t="shared" si="96"/>
        <v>1.45</v>
      </c>
      <c r="AQ226" s="29">
        <f t="shared" si="97"/>
        <v>1260</v>
      </c>
      <c r="AR226" s="28">
        <f t="shared" si="98"/>
        <v>715862.06896551722</v>
      </c>
      <c r="AS226" s="28">
        <f t="shared" si="99"/>
        <v>445917.24137931038</v>
      </c>
    </row>
    <row r="227" spans="2:45" hidden="1" x14ac:dyDescent="0.3">
      <c r="B227" s="26">
        <v>3</v>
      </c>
      <c r="C227" s="29">
        <v>1</v>
      </c>
      <c r="D227" s="29">
        <v>1</v>
      </c>
      <c r="E227" s="29">
        <f t="shared" si="75"/>
        <v>12</v>
      </c>
      <c r="F227" s="29">
        <f t="shared" si="76"/>
        <v>32</v>
      </c>
      <c r="G227" s="29">
        <f t="shared" si="77"/>
        <v>1050</v>
      </c>
      <c r="H227" s="28">
        <f t="shared" si="78"/>
        <v>16518.75</v>
      </c>
      <c r="I227" s="28">
        <f t="shared" si="79"/>
        <v>10718.75</v>
      </c>
      <c r="K227" s="26">
        <v>3</v>
      </c>
      <c r="L227" s="29">
        <v>1</v>
      </c>
      <c r="M227" s="29">
        <v>1</v>
      </c>
      <c r="N227" s="29">
        <f t="shared" si="80"/>
        <v>3.9</v>
      </c>
      <c r="O227" s="29">
        <f t="shared" si="81"/>
        <v>13.9</v>
      </c>
      <c r="P227" s="29">
        <f t="shared" si="82"/>
        <v>1050</v>
      </c>
      <c r="Q227" s="28">
        <f t="shared" si="83"/>
        <v>56733.812949640283</v>
      </c>
      <c r="R227" s="28">
        <f t="shared" si="84"/>
        <v>32296.402877697841</v>
      </c>
      <c r="T227" s="26">
        <v>7</v>
      </c>
      <c r="U227" s="29">
        <v>1</v>
      </c>
      <c r="V227" s="29">
        <v>1</v>
      </c>
      <c r="W227" s="29">
        <f t="shared" si="85"/>
        <v>2.84</v>
      </c>
      <c r="X227" s="29">
        <f t="shared" si="86"/>
        <v>7.84</v>
      </c>
      <c r="Y227" s="29">
        <f t="shared" si="87"/>
        <v>1210</v>
      </c>
      <c r="Z227" s="28">
        <f t="shared" si="88"/>
        <v>120650.51020408164</v>
      </c>
      <c r="AA227" s="28">
        <f t="shared" si="89"/>
        <v>81464.28571428571</v>
      </c>
      <c r="AC227" s="26">
        <v>7</v>
      </c>
      <c r="AD227" s="29">
        <v>1</v>
      </c>
      <c r="AE227" s="29">
        <v>1</v>
      </c>
      <c r="AF227" s="29">
        <f t="shared" si="90"/>
        <v>1.72</v>
      </c>
      <c r="AG227" s="29">
        <f t="shared" si="91"/>
        <v>6.72</v>
      </c>
      <c r="AH227" s="29">
        <f t="shared" si="92"/>
        <v>1210</v>
      </c>
      <c r="AI227" s="28">
        <f t="shared" si="93"/>
        <v>141517.85714285716</v>
      </c>
      <c r="AJ227" s="28">
        <f t="shared" si="94"/>
        <v>95473.21428571429</v>
      </c>
      <c r="AL227" s="26">
        <v>10</v>
      </c>
      <c r="AM227" s="29">
        <v>6</v>
      </c>
      <c r="AN227" s="29">
        <v>0</v>
      </c>
      <c r="AO227" s="29">
        <f t="shared" si="95"/>
        <v>0.45999999999999996</v>
      </c>
      <c r="AP227" s="29">
        <f t="shared" si="96"/>
        <v>1.46</v>
      </c>
      <c r="AQ227" s="29">
        <f t="shared" si="97"/>
        <v>1300</v>
      </c>
      <c r="AR227" s="28">
        <f t="shared" si="98"/>
        <v>713698.63013698626</v>
      </c>
      <c r="AS227" s="28">
        <f t="shared" si="99"/>
        <v>445602.73972602742</v>
      </c>
    </row>
    <row r="228" spans="2:45" hidden="1" x14ac:dyDescent="0.3">
      <c r="B228" s="26">
        <v>4</v>
      </c>
      <c r="C228" s="29">
        <v>1</v>
      </c>
      <c r="D228" s="29">
        <v>1</v>
      </c>
      <c r="E228" s="29">
        <f t="shared" si="75"/>
        <v>13</v>
      </c>
      <c r="F228" s="29">
        <f t="shared" si="76"/>
        <v>33</v>
      </c>
      <c r="G228" s="29">
        <f t="shared" si="77"/>
        <v>1090</v>
      </c>
      <c r="H228" s="28">
        <f t="shared" si="78"/>
        <v>16139.39393939394</v>
      </c>
      <c r="I228" s="28">
        <f t="shared" si="79"/>
        <v>10515.151515151516</v>
      </c>
      <c r="K228" s="26">
        <v>4</v>
      </c>
      <c r="L228" s="29">
        <v>1</v>
      </c>
      <c r="M228" s="29">
        <v>1</v>
      </c>
      <c r="N228" s="29">
        <f t="shared" si="80"/>
        <v>4</v>
      </c>
      <c r="O228" s="29">
        <f t="shared" si="81"/>
        <v>14</v>
      </c>
      <c r="P228" s="29">
        <f t="shared" si="82"/>
        <v>1090</v>
      </c>
      <c r="Q228" s="28">
        <f t="shared" si="83"/>
        <v>56614.285714285717</v>
      </c>
      <c r="R228" s="28">
        <f t="shared" si="84"/>
        <v>32351.428571428572</v>
      </c>
      <c r="T228" s="26">
        <v>8</v>
      </c>
      <c r="U228" s="29">
        <v>1</v>
      </c>
      <c r="V228" s="29">
        <v>1</v>
      </c>
      <c r="W228" s="29">
        <f t="shared" si="85"/>
        <v>3.04</v>
      </c>
      <c r="X228" s="29">
        <f t="shared" si="86"/>
        <v>8.0399999999999991</v>
      </c>
      <c r="Y228" s="29">
        <f t="shared" si="87"/>
        <v>1250</v>
      </c>
      <c r="Z228" s="28">
        <f t="shared" si="88"/>
        <v>118146.76616915425</v>
      </c>
      <c r="AA228" s="28">
        <f t="shared" si="89"/>
        <v>79935.323383084586</v>
      </c>
      <c r="AC228" s="26">
        <v>8</v>
      </c>
      <c r="AD228" s="29">
        <v>1</v>
      </c>
      <c r="AE228" s="29">
        <v>1</v>
      </c>
      <c r="AF228" s="29">
        <f t="shared" si="90"/>
        <v>1.76</v>
      </c>
      <c r="AG228" s="29">
        <f t="shared" si="91"/>
        <v>6.76</v>
      </c>
      <c r="AH228" s="29">
        <f t="shared" si="92"/>
        <v>1250</v>
      </c>
      <c r="AI228" s="28">
        <f t="shared" si="93"/>
        <v>141272.18934911242</v>
      </c>
      <c r="AJ228" s="28">
        <f t="shared" si="94"/>
        <v>95500</v>
      </c>
      <c r="AL228" s="26">
        <v>11</v>
      </c>
      <c r="AM228" s="29">
        <v>6</v>
      </c>
      <c r="AN228" s="29">
        <v>0</v>
      </c>
      <c r="AO228" s="29">
        <f t="shared" si="95"/>
        <v>0.47</v>
      </c>
      <c r="AP228" s="29">
        <f t="shared" si="96"/>
        <v>1.47</v>
      </c>
      <c r="AQ228" s="29">
        <f t="shared" si="97"/>
        <v>1340</v>
      </c>
      <c r="AR228" s="28">
        <f t="shared" si="98"/>
        <v>711564.62585034012</v>
      </c>
      <c r="AS228" s="28">
        <f t="shared" si="99"/>
        <v>445292.51700680272</v>
      </c>
    </row>
    <row r="229" spans="2:45" hidden="1" x14ac:dyDescent="0.3">
      <c r="B229" s="26">
        <v>5</v>
      </c>
      <c r="C229" s="29">
        <v>1</v>
      </c>
      <c r="D229" s="29">
        <v>1</v>
      </c>
      <c r="E229" s="29">
        <f t="shared" si="75"/>
        <v>14</v>
      </c>
      <c r="F229" s="29">
        <f t="shared" si="76"/>
        <v>34</v>
      </c>
      <c r="G229" s="29">
        <f t="shared" si="77"/>
        <v>1130</v>
      </c>
      <c r="H229" s="28">
        <f t="shared" si="78"/>
        <v>15782.35294117647</v>
      </c>
      <c r="I229" s="28">
        <f t="shared" si="79"/>
        <v>10323.529411764706</v>
      </c>
      <c r="K229" s="26">
        <v>5</v>
      </c>
      <c r="L229" s="29">
        <v>1</v>
      </c>
      <c r="M229" s="29">
        <v>1</v>
      </c>
      <c r="N229" s="29">
        <f t="shared" si="80"/>
        <v>4.0999999999999996</v>
      </c>
      <c r="O229" s="29">
        <f t="shared" si="81"/>
        <v>14.1</v>
      </c>
      <c r="P229" s="29">
        <f t="shared" si="82"/>
        <v>1130</v>
      </c>
      <c r="Q229" s="28">
        <f t="shared" si="83"/>
        <v>56496.453900709224</v>
      </c>
      <c r="R229" s="28">
        <f t="shared" si="84"/>
        <v>32405.67375886525</v>
      </c>
      <c r="T229" s="26">
        <v>9</v>
      </c>
      <c r="U229" s="29">
        <v>1</v>
      </c>
      <c r="V229" s="29">
        <v>1</v>
      </c>
      <c r="W229" s="29">
        <f t="shared" si="85"/>
        <v>3.24</v>
      </c>
      <c r="X229" s="29">
        <f t="shared" si="86"/>
        <v>8.24</v>
      </c>
      <c r="Y229" s="29">
        <f t="shared" si="87"/>
        <v>1290</v>
      </c>
      <c r="Z229" s="28">
        <f t="shared" si="88"/>
        <v>115764.56310679611</v>
      </c>
      <c r="AA229" s="28">
        <f t="shared" si="89"/>
        <v>78480.582524271842</v>
      </c>
      <c r="AC229" s="26">
        <v>9</v>
      </c>
      <c r="AD229" s="29">
        <v>1</v>
      </c>
      <c r="AE229" s="29">
        <v>1</v>
      </c>
      <c r="AF229" s="29">
        <f t="shared" si="90"/>
        <v>1.7999999999999998</v>
      </c>
      <c r="AG229" s="29">
        <f t="shared" si="91"/>
        <v>6.8</v>
      </c>
      <c r="AH229" s="29">
        <f t="shared" si="92"/>
        <v>1290</v>
      </c>
      <c r="AI229" s="28">
        <f t="shared" si="93"/>
        <v>141029.41176470587</v>
      </c>
      <c r="AJ229" s="28">
        <f t="shared" si="94"/>
        <v>95526.470588235301</v>
      </c>
      <c r="AL229" s="26">
        <v>12</v>
      </c>
      <c r="AM229" s="29">
        <v>6</v>
      </c>
      <c r="AN229" s="29">
        <v>0</v>
      </c>
      <c r="AO229" s="29">
        <f t="shared" si="95"/>
        <v>0.48</v>
      </c>
      <c r="AP229" s="29">
        <f t="shared" si="96"/>
        <v>1.48</v>
      </c>
      <c r="AQ229" s="29">
        <f t="shared" si="97"/>
        <v>1380</v>
      </c>
      <c r="AR229" s="28">
        <f t="shared" si="98"/>
        <v>709459.45945945953</v>
      </c>
      <c r="AS229" s="28">
        <f t="shared" si="99"/>
        <v>444986.48648648651</v>
      </c>
    </row>
    <row r="230" spans="2:45" hidden="1" x14ac:dyDescent="0.3">
      <c r="B230" s="26">
        <v>6</v>
      </c>
      <c r="C230" s="29">
        <v>1</v>
      </c>
      <c r="D230" s="29">
        <v>1</v>
      </c>
      <c r="E230" s="29">
        <f t="shared" si="75"/>
        <v>15</v>
      </c>
      <c r="F230" s="29">
        <f t="shared" si="76"/>
        <v>35</v>
      </c>
      <c r="G230" s="29">
        <f t="shared" si="77"/>
        <v>1170</v>
      </c>
      <c r="H230" s="28">
        <f t="shared" si="78"/>
        <v>15445.714285714286</v>
      </c>
      <c r="I230" s="28">
        <f t="shared" si="79"/>
        <v>10142.857142857143</v>
      </c>
      <c r="K230" s="26">
        <v>6</v>
      </c>
      <c r="L230" s="29">
        <v>1</v>
      </c>
      <c r="M230" s="29">
        <v>1</v>
      </c>
      <c r="N230" s="29">
        <f t="shared" si="80"/>
        <v>4.2</v>
      </c>
      <c r="O230" s="29">
        <f t="shared" si="81"/>
        <v>14.2</v>
      </c>
      <c r="P230" s="29">
        <f t="shared" si="82"/>
        <v>1170</v>
      </c>
      <c r="Q230" s="28">
        <f t="shared" si="83"/>
        <v>56380.281690140851</v>
      </c>
      <c r="R230" s="28">
        <f t="shared" si="84"/>
        <v>32459.154929577468</v>
      </c>
      <c r="T230" s="26">
        <v>10</v>
      </c>
      <c r="U230" s="29">
        <v>1</v>
      </c>
      <c r="V230" s="29">
        <v>1</v>
      </c>
      <c r="W230" s="29">
        <f t="shared" si="85"/>
        <v>3.4400000000000004</v>
      </c>
      <c r="X230" s="29">
        <f t="shared" si="86"/>
        <v>8.4400000000000013</v>
      </c>
      <c r="Y230" s="29">
        <f t="shared" si="87"/>
        <v>1330</v>
      </c>
      <c r="Z230" s="28">
        <f t="shared" si="88"/>
        <v>113495.2606635071</v>
      </c>
      <c r="AA230" s="28">
        <f t="shared" si="89"/>
        <v>77094.786729857806</v>
      </c>
      <c r="AC230" s="26">
        <v>10</v>
      </c>
      <c r="AD230" s="29">
        <v>1</v>
      </c>
      <c r="AE230" s="29">
        <v>1</v>
      </c>
      <c r="AF230" s="29">
        <f t="shared" si="90"/>
        <v>1.8399999999999999</v>
      </c>
      <c r="AG230" s="29">
        <f t="shared" si="91"/>
        <v>6.84</v>
      </c>
      <c r="AH230" s="29">
        <f t="shared" si="92"/>
        <v>1330</v>
      </c>
      <c r="AI230" s="28">
        <f t="shared" si="93"/>
        <v>140789.47368421053</v>
      </c>
      <c r="AJ230" s="28">
        <f t="shared" si="94"/>
        <v>95552.631578947374</v>
      </c>
      <c r="AL230" s="26">
        <v>13</v>
      </c>
      <c r="AM230" s="29">
        <v>6</v>
      </c>
      <c r="AN230" s="29">
        <v>0</v>
      </c>
      <c r="AO230" s="29">
        <f t="shared" si="95"/>
        <v>0.49</v>
      </c>
      <c r="AP230" s="29">
        <f t="shared" si="96"/>
        <v>1.49</v>
      </c>
      <c r="AQ230" s="29">
        <f t="shared" si="97"/>
        <v>1420</v>
      </c>
      <c r="AR230" s="28">
        <f t="shared" si="98"/>
        <v>707382.55033557047</v>
      </c>
      <c r="AS230" s="28">
        <f t="shared" si="99"/>
        <v>444684.56375838927</v>
      </c>
    </row>
    <row r="231" spans="2:45" hidden="1" x14ac:dyDescent="0.3">
      <c r="B231" s="26">
        <v>7</v>
      </c>
      <c r="C231" s="29">
        <v>1</v>
      </c>
      <c r="D231" s="29">
        <v>1</v>
      </c>
      <c r="E231" s="29">
        <f t="shared" si="75"/>
        <v>16</v>
      </c>
      <c r="F231" s="29">
        <f t="shared" si="76"/>
        <v>36</v>
      </c>
      <c r="G231" s="29">
        <f t="shared" si="77"/>
        <v>1210</v>
      </c>
      <c r="H231" s="28">
        <f t="shared" si="78"/>
        <v>15127.777777777777</v>
      </c>
      <c r="I231" s="28">
        <f t="shared" si="79"/>
        <v>9972.2222222222226</v>
      </c>
      <c r="K231" s="26">
        <v>7</v>
      </c>
      <c r="L231" s="29">
        <v>1</v>
      </c>
      <c r="M231" s="29">
        <v>1</v>
      </c>
      <c r="N231" s="29">
        <f t="shared" si="80"/>
        <v>4.3</v>
      </c>
      <c r="O231" s="29">
        <f t="shared" si="81"/>
        <v>14.3</v>
      </c>
      <c r="P231" s="29">
        <f t="shared" si="82"/>
        <v>1210</v>
      </c>
      <c r="Q231" s="28">
        <f t="shared" si="83"/>
        <v>56265.73426573426</v>
      </c>
      <c r="R231" s="28">
        <f t="shared" si="84"/>
        <v>32511.888111888111</v>
      </c>
      <c r="T231" s="26">
        <v>11</v>
      </c>
      <c r="U231" s="29">
        <v>1</v>
      </c>
      <c r="V231" s="29">
        <v>1</v>
      </c>
      <c r="W231" s="29">
        <f t="shared" si="85"/>
        <v>3.6400000000000006</v>
      </c>
      <c r="X231" s="29">
        <f t="shared" si="86"/>
        <v>8.64</v>
      </c>
      <c r="Y231" s="29">
        <f t="shared" si="87"/>
        <v>1370</v>
      </c>
      <c r="Z231" s="28">
        <f t="shared" si="88"/>
        <v>111331.01851851851</v>
      </c>
      <c r="AA231" s="28">
        <f t="shared" si="89"/>
        <v>75773.148148148146</v>
      </c>
      <c r="AC231" s="26">
        <v>11</v>
      </c>
      <c r="AD231" s="29">
        <v>1</v>
      </c>
      <c r="AE231" s="29">
        <v>1</v>
      </c>
      <c r="AF231" s="29">
        <f t="shared" si="90"/>
        <v>1.88</v>
      </c>
      <c r="AG231" s="29">
        <f t="shared" si="91"/>
        <v>6.88</v>
      </c>
      <c r="AH231" s="29">
        <f t="shared" si="92"/>
        <v>1370</v>
      </c>
      <c r="AI231" s="28">
        <f t="shared" si="93"/>
        <v>140552.32558139536</v>
      </c>
      <c r="AJ231" s="28">
        <f t="shared" si="94"/>
        <v>95578.488372093023</v>
      </c>
      <c r="AL231" s="26">
        <v>14</v>
      </c>
      <c r="AM231" s="29">
        <v>6</v>
      </c>
      <c r="AN231" s="29">
        <v>0</v>
      </c>
      <c r="AO231" s="29">
        <f t="shared" si="95"/>
        <v>0.5</v>
      </c>
      <c r="AP231" s="29">
        <f t="shared" si="96"/>
        <v>1.5</v>
      </c>
      <c r="AQ231" s="29">
        <f t="shared" si="97"/>
        <v>1460</v>
      </c>
      <c r="AR231" s="28">
        <f t="shared" si="98"/>
        <v>705333.33333333337</v>
      </c>
      <c r="AS231" s="28">
        <f t="shared" si="99"/>
        <v>444386.66666666669</v>
      </c>
    </row>
    <row r="232" spans="2:45" hidden="1" x14ac:dyDescent="0.3">
      <c r="B232" s="26">
        <v>8</v>
      </c>
      <c r="C232" s="29">
        <v>1</v>
      </c>
      <c r="D232" s="29">
        <v>1</v>
      </c>
      <c r="E232" s="29">
        <f t="shared" si="75"/>
        <v>17</v>
      </c>
      <c r="F232" s="29">
        <f t="shared" si="76"/>
        <v>37</v>
      </c>
      <c r="G232" s="29">
        <f t="shared" si="77"/>
        <v>1250</v>
      </c>
      <c r="H232" s="28">
        <f t="shared" si="78"/>
        <v>14827.027027027027</v>
      </c>
      <c r="I232" s="28">
        <f t="shared" si="79"/>
        <v>9810.8108108108099</v>
      </c>
      <c r="K232" s="26">
        <v>8</v>
      </c>
      <c r="L232" s="29">
        <v>1</v>
      </c>
      <c r="M232" s="29">
        <v>1</v>
      </c>
      <c r="N232" s="29">
        <f t="shared" si="80"/>
        <v>4.4000000000000004</v>
      </c>
      <c r="O232" s="29">
        <f t="shared" si="81"/>
        <v>14.4</v>
      </c>
      <c r="P232" s="29">
        <f t="shared" si="82"/>
        <v>1250</v>
      </c>
      <c r="Q232" s="28">
        <f t="shared" si="83"/>
        <v>56152.777777777774</v>
      </c>
      <c r="R232" s="28">
        <f t="shared" si="84"/>
        <v>32563.888888888887</v>
      </c>
      <c r="T232" s="26">
        <v>12</v>
      </c>
      <c r="U232" s="29">
        <v>1</v>
      </c>
      <c r="V232" s="29">
        <v>1</v>
      </c>
      <c r="W232" s="29">
        <f t="shared" si="85"/>
        <v>3.8400000000000007</v>
      </c>
      <c r="X232" s="29">
        <f t="shared" si="86"/>
        <v>8.84</v>
      </c>
      <c r="Y232" s="29">
        <f t="shared" si="87"/>
        <v>1410</v>
      </c>
      <c r="Z232" s="28">
        <f t="shared" si="88"/>
        <v>109264.70588235294</v>
      </c>
      <c r="AA232" s="28">
        <f t="shared" si="89"/>
        <v>74511.312217194572</v>
      </c>
      <c r="AC232" s="26">
        <v>12</v>
      </c>
      <c r="AD232" s="29">
        <v>1</v>
      </c>
      <c r="AE232" s="29">
        <v>1</v>
      </c>
      <c r="AF232" s="29">
        <f t="shared" si="90"/>
        <v>1.92</v>
      </c>
      <c r="AG232" s="29">
        <f t="shared" si="91"/>
        <v>6.92</v>
      </c>
      <c r="AH232" s="29">
        <f t="shared" si="92"/>
        <v>1410</v>
      </c>
      <c r="AI232" s="28">
        <f t="shared" si="93"/>
        <v>140317.91907514451</v>
      </c>
      <c r="AJ232" s="28">
        <f t="shared" si="94"/>
        <v>95604.046242774566</v>
      </c>
      <c r="AL232" s="26">
        <v>15</v>
      </c>
      <c r="AM232" s="29">
        <v>6</v>
      </c>
      <c r="AN232" s="29">
        <v>0</v>
      </c>
      <c r="AO232" s="29">
        <f t="shared" si="95"/>
        <v>0.51</v>
      </c>
      <c r="AP232" s="29">
        <f t="shared" si="96"/>
        <v>1.51</v>
      </c>
      <c r="AQ232" s="29">
        <f t="shared" si="97"/>
        <v>1500</v>
      </c>
      <c r="AR232" s="28">
        <f t="shared" si="98"/>
        <v>703311.25827814569</v>
      </c>
      <c r="AS232" s="28">
        <f t="shared" si="99"/>
        <v>444092.71523178805</v>
      </c>
    </row>
    <row r="233" spans="2:45" hidden="1" x14ac:dyDescent="0.3">
      <c r="B233" s="26">
        <v>9</v>
      </c>
      <c r="C233" s="29">
        <v>1</v>
      </c>
      <c r="D233" s="29">
        <v>1</v>
      </c>
      <c r="E233" s="29">
        <f t="shared" si="75"/>
        <v>18</v>
      </c>
      <c r="F233" s="29">
        <f t="shared" si="76"/>
        <v>38</v>
      </c>
      <c r="G233" s="29">
        <f t="shared" si="77"/>
        <v>1290</v>
      </c>
      <c r="H233" s="28">
        <f t="shared" si="78"/>
        <v>14542.105263157895</v>
      </c>
      <c r="I233" s="28">
        <f t="shared" si="79"/>
        <v>9657.894736842105</v>
      </c>
      <c r="K233" s="26">
        <v>9</v>
      </c>
      <c r="L233" s="29">
        <v>1</v>
      </c>
      <c r="M233" s="29">
        <v>1</v>
      </c>
      <c r="N233" s="29">
        <f t="shared" si="80"/>
        <v>4.5</v>
      </c>
      <c r="O233" s="29">
        <f t="shared" si="81"/>
        <v>14.5</v>
      </c>
      <c r="P233" s="29">
        <f t="shared" si="82"/>
        <v>1290</v>
      </c>
      <c r="Q233" s="28">
        <f t="shared" si="83"/>
        <v>56041.379310344826</v>
      </c>
      <c r="R233" s="28">
        <f t="shared" si="84"/>
        <v>32615.172413793105</v>
      </c>
      <c r="T233" s="26">
        <v>13</v>
      </c>
      <c r="U233" s="29">
        <v>1</v>
      </c>
      <c r="V233" s="29">
        <v>1</v>
      </c>
      <c r="W233" s="29">
        <f t="shared" si="85"/>
        <v>4.04</v>
      </c>
      <c r="X233" s="29">
        <f t="shared" si="86"/>
        <v>9.0399999999999991</v>
      </c>
      <c r="Y233" s="29">
        <f t="shared" si="87"/>
        <v>1450</v>
      </c>
      <c r="Z233" s="28">
        <f t="shared" si="88"/>
        <v>107289.82300884956</v>
      </c>
      <c r="AA233" s="28">
        <f t="shared" si="89"/>
        <v>73305.309734513285</v>
      </c>
      <c r="AC233" s="26">
        <v>13</v>
      </c>
      <c r="AD233" s="29">
        <v>1</v>
      </c>
      <c r="AE233" s="29">
        <v>1</v>
      </c>
      <c r="AF233" s="29">
        <f t="shared" si="90"/>
        <v>1.96</v>
      </c>
      <c r="AG233" s="29">
        <f t="shared" si="91"/>
        <v>6.96</v>
      </c>
      <c r="AH233" s="29">
        <f t="shared" si="92"/>
        <v>1450</v>
      </c>
      <c r="AI233" s="28">
        <f t="shared" si="93"/>
        <v>140086.20689655174</v>
      </c>
      <c r="AJ233" s="28">
        <f t="shared" si="94"/>
        <v>95629.31034482758</v>
      </c>
      <c r="AL233" s="26">
        <v>16</v>
      </c>
      <c r="AM233" s="29">
        <v>6</v>
      </c>
      <c r="AN233" s="29">
        <v>0</v>
      </c>
      <c r="AO233" s="29">
        <f t="shared" si="95"/>
        <v>0.52</v>
      </c>
      <c r="AP233" s="29">
        <f t="shared" si="96"/>
        <v>1.52</v>
      </c>
      <c r="AQ233" s="29">
        <f t="shared" si="97"/>
        <v>1540</v>
      </c>
      <c r="AR233" s="28">
        <f t="shared" si="98"/>
        <v>701315.78947368416</v>
      </c>
      <c r="AS233" s="28">
        <f t="shared" si="99"/>
        <v>443802.63157894736</v>
      </c>
    </row>
    <row r="234" spans="2:45" hidden="1" x14ac:dyDescent="0.3">
      <c r="B234" s="26">
        <v>10</v>
      </c>
      <c r="C234" s="29">
        <v>1</v>
      </c>
      <c r="D234" s="29">
        <v>1</v>
      </c>
      <c r="E234" s="29">
        <f t="shared" si="75"/>
        <v>19</v>
      </c>
      <c r="F234" s="29">
        <f t="shared" si="76"/>
        <v>39</v>
      </c>
      <c r="G234" s="29">
        <f t="shared" si="77"/>
        <v>1330</v>
      </c>
      <c r="H234" s="28">
        <f t="shared" si="78"/>
        <v>14271.794871794871</v>
      </c>
      <c r="I234" s="28">
        <f t="shared" si="79"/>
        <v>9512.8205128205136</v>
      </c>
      <c r="K234" s="26">
        <v>10</v>
      </c>
      <c r="L234" s="29">
        <v>1</v>
      </c>
      <c r="M234" s="29">
        <v>1</v>
      </c>
      <c r="N234" s="29">
        <f t="shared" si="80"/>
        <v>4.5999999999999996</v>
      </c>
      <c r="O234" s="29">
        <f t="shared" si="81"/>
        <v>14.6</v>
      </c>
      <c r="P234" s="29">
        <f t="shared" si="82"/>
        <v>1330</v>
      </c>
      <c r="Q234" s="28">
        <f t="shared" si="83"/>
        <v>55931.506849315068</v>
      </c>
      <c r="R234" s="28">
        <f t="shared" si="84"/>
        <v>32665.753424657534</v>
      </c>
      <c r="T234" s="26">
        <v>14</v>
      </c>
      <c r="U234" s="29">
        <v>1</v>
      </c>
      <c r="V234" s="29">
        <v>1</v>
      </c>
      <c r="W234" s="29">
        <f t="shared" si="85"/>
        <v>4.24</v>
      </c>
      <c r="X234" s="29">
        <f t="shared" si="86"/>
        <v>9.24</v>
      </c>
      <c r="Y234" s="29">
        <f t="shared" si="87"/>
        <v>1490</v>
      </c>
      <c r="Z234" s="28">
        <f t="shared" si="88"/>
        <v>105400.4329004329</v>
      </c>
      <c r="AA234" s="28">
        <f t="shared" si="89"/>
        <v>72151.515151515152</v>
      </c>
      <c r="AC234" s="26">
        <v>14</v>
      </c>
      <c r="AD234" s="29">
        <v>1</v>
      </c>
      <c r="AE234" s="29">
        <v>1</v>
      </c>
      <c r="AF234" s="29">
        <f t="shared" si="90"/>
        <v>2</v>
      </c>
      <c r="AG234" s="29">
        <f t="shared" si="91"/>
        <v>7</v>
      </c>
      <c r="AH234" s="29">
        <f t="shared" si="92"/>
        <v>1490</v>
      </c>
      <c r="AI234" s="28">
        <f t="shared" si="93"/>
        <v>139857.14285714287</v>
      </c>
      <c r="AJ234" s="28">
        <f t="shared" si="94"/>
        <v>95654.28571428571</v>
      </c>
      <c r="AL234" s="26">
        <v>17</v>
      </c>
      <c r="AM234" s="29">
        <v>6</v>
      </c>
      <c r="AN234" s="29">
        <v>0</v>
      </c>
      <c r="AO234" s="29">
        <f t="shared" si="95"/>
        <v>0.53</v>
      </c>
      <c r="AP234" s="29">
        <f t="shared" si="96"/>
        <v>1.53</v>
      </c>
      <c r="AQ234" s="29">
        <f t="shared" si="97"/>
        <v>1580</v>
      </c>
      <c r="AR234" s="28">
        <f t="shared" si="98"/>
        <v>699346.40522875811</v>
      </c>
      <c r="AS234" s="28">
        <f t="shared" si="99"/>
        <v>443516.33986928104</v>
      </c>
    </row>
    <row r="235" spans="2:45" hidden="1" x14ac:dyDescent="0.3">
      <c r="B235" s="26">
        <v>11</v>
      </c>
      <c r="C235" s="29">
        <v>1</v>
      </c>
      <c r="D235" s="29">
        <v>1</v>
      </c>
      <c r="E235" s="29">
        <f t="shared" si="75"/>
        <v>20</v>
      </c>
      <c r="F235" s="29">
        <f t="shared" si="76"/>
        <v>40</v>
      </c>
      <c r="G235" s="29">
        <f t="shared" si="77"/>
        <v>1370</v>
      </c>
      <c r="H235" s="28">
        <f t="shared" si="78"/>
        <v>14015</v>
      </c>
      <c r="I235" s="28">
        <f t="shared" si="79"/>
        <v>9375</v>
      </c>
      <c r="K235" s="26">
        <v>11</v>
      </c>
      <c r="L235" s="29">
        <v>1</v>
      </c>
      <c r="M235" s="29">
        <v>1</v>
      </c>
      <c r="N235" s="29">
        <f t="shared" si="80"/>
        <v>4.7</v>
      </c>
      <c r="O235" s="29">
        <f t="shared" si="81"/>
        <v>14.7</v>
      </c>
      <c r="P235" s="29">
        <f t="shared" si="82"/>
        <v>1370</v>
      </c>
      <c r="Q235" s="28">
        <f t="shared" si="83"/>
        <v>55823.12925170068</v>
      </c>
      <c r="R235" s="28">
        <f t="shared" si="84"/>
        <v>32715.646258503402</v>
      </c>
      <c r="T235" s="26">
        <v>15</v>
      </c>
      <c r="U235" s="29">
        <v>1</v>
      </c>
      <c r="V235" s="29">
        <v>1</v>
      </c>
      <c r="W235" s="29">
        <f t="shared" si="85"/>
        <v>4.4400000000000004</v>
      </c>
      <c r="X235" s="29">
        <f t="shared" si="86"/>
        <v>9.4400000000000013</v>
      </c>
      <c r="Y235" s="29">
        <f t="shared" si="87"/>
        <v>1530</v>
      </c>
      <c r="Z235" s="28">
        <f t="shared" si="88"/>
        <v>103591.10169491524</v>
      </c>
      <c r="AA235" s="28">
        <f t="shared" si="89"/>
        <v>71046.610169491512</v>
      </c>
      <c r="AC235" s="26">
        <v>15</v>
      </c>
      <c r="AD235" s="29">
        <v>1</v>
      </c>
      <c r="AE235" s="29">
        <v>1</v>
      </c>
      <c r="AF235" s="29">
        <f t="shared" si="90"/>
        <v>2.04</v>
      </c>
      <c r="AG235" s="29">
        <f t="shared" si="91"/>
        <v>7.04</v>
      </c>
      <c r="AH235" s="29">
        <f t="shared" si="92"/>
        <v>1530</v>
      </c>
      <c r="AI235" s="28">
        <f t="shared" si="93"/>
        <v>139630.68181818182</v>
      </c>
      <c r="AJ235" s="28">
        <f t="shared" si="94"/>
        <v>95678.977272727279</v>
      </c>
      <c r="AL235" s="26">
        <v>18</v>
      </c>
      <c r="AM235" s="29">
        <v>6</v>
      </c>
      <c r="AN235" s="29">
        <v>0</v>
      </c>
      <c r="AO235" s="29">
        <f t="shared" si="95"/>
        <v>0.54</v>
      </c>
      <c r="AP235" s="29">
        <f t="shared" si="96"/>
        <v>1.54</v>
      </c>
      <c r="AQ235" s="29">
        <f t="shared" si="97"/>
        <v>1620</v>
      </c>
      <c r="AR235" s="28">
        <f t="shared" si="98"/>
        <v>697402.59740259743</v>
      </c>
      <c r="AS235" s="28">
        <f t="shared" si="99"/>
        <v>443233.76623376622</v>
      </c>
    </row>
    <row r="236" spans="2:45" hidden="1" x14ac:dyDescent="0.3">
      <c r="B236" s="26">
        <v>12</v>
      </c>
      <c r="C236" s="29">
        <v>1</v>
      </c>
      <c r="D236" s="29">
        <v>1</v>
      </c>
      <c r="E236" s="29">
        <f t="shared" si="75"/>
        <v>21</v>
      </c>
      <c r="F236" s="29">
        <f t="shared" si="76"/>
        <v>41</v>
      </c>
      <c r="G236" s="29">
        <f t="shared" si="77"/>
        <v>1410</v>
      </c>
      <c r="H236" s="28">
        <f t="shared" si="78"/>
        <v>13770.731707317073</v>
      </c>
      <c r="I236" s="28">
        <f t="shared" si="79"/>
        <v>9243.9024390243903</v>
      </c>
      <c r="K236" s="26">
        <v>12</v>
      </c>
      <c r="L236" s="29">
        <v>1</v>
      </c>
      <c r="M236" s="29">
        <v>1</v>
      </c>
      <c r="N236" s="29">
        <f t="shared" si="80"/>
        <v>4.8000000000000007</v>
      </c>
      <c r="O236" s="29">
        <f t="shared" si="81"/>
        <v>14.8</v>
      </c>
      <c r="P236" s="29">
        <f t="shared" si="82"/>
        <v>1410</v>
      </c>
      <c r="Q236" s="28">
        <f t="shared" si="83"/>
        <v>55716.216216216213</v>
      </c>
      <c r="R236" s="28">
        <f t="shared" si="84"/>
        <v>32764.864864864863</v>
      </c>
      <c r="T236" s="26">
        <v>16</v>
      </c>
      <c r="U236" s="29">
        <v>1</v>
      </c>
      <c r="V236" s="29">
        <v>1</v>
      </c>
      <c r="W236" s="29">
        <f t="shared" si="85"/>
        <v>4.6400000000000006</v>
      </c>
      <c r="X236" s="29">
        <f t="shared" si="86"/>
        <v>9.64</v>
      </c>
      <c r="Y236" s="29">
        <f t="shared" si="87"/>
        <v>1570</v>
      </c>
      <c r="Z236" s="28">
        <f t="shared" si="88"/>
        <v>101856.84647302904</v>
      </c>
      <c r="AA236" s="28">
        <f t="shared" si="89"/>
        <v>69987.55186721991</v>
      </c>
      <c r="AC236" s="26">
        <v>16</v>
      </c>
      <c r="AD236" s="29">
        <v>1</v>
      </c>
      <c r="AE236" s="29">
        <v>1</v>
      </c>
      <c r="AF236" s="29">
        <f t="shared" si="90"/>
        <v>2.08</v>
      </c>
      <c r="AG236" s="29">
        <f t="shared" si="91"/>
        <v>7.08</v>
      </c>
      <c r="AH236" s="29">
        <f t="shared" si="92"/>
        <v>1570</v>
      </c>
      <c r="AI236" s="28">
        <f t="shared" si="93"/>
        <v>139406.77966101695</v>
      </c>
      <c r="AJ236" s="28">
        <f t="shared" si="94"/>
        <v>95703.389830508473</v>
      </c>
      <c r="AL236" s="26">
        <v>19</v>
      </c>
      <c r="AM236" s="29">
        <v>6</v>
      </c>
      <c r="AN236" s="29">
        <v>0</v>
      </c>
      <c r="AO236" s="29">
        <f t="shared" si="95"/>
        <v>0.55000000000000004</v>
      </c>
      <c r="AP236" s="29">
        <f t="shared" si="96"/>
        <v>1.55</v>
      </c>
      <c r="AQ236" s="29">
        <f t="shared" si="97"/>
        <v>1660</v>
      </c>
      <c r="AR236" s="28">
        <f t="shared" si="98"/>
        <v>695483.87096774194</v>
      </c>
      <c r="AS236" s="28">
        <f t="shared" si="99"/>
        <v>442954.83870967739</v>
      </c>
    </row>
    <row r="237" spans="2:45" hidden="1" x14ac:dyDescent="0.3">
      <c r="B237" s="26">
        <v>13</v>
      </c>
      <c r="C237" s="29">
        <v>1</v>
      </c>
      <c r="D237" s="29">
        <v>1</v>
      </c>
      <c r="E237" s="29">
        <f t="shared" si="75"/>
        <v>22</v>
      </c>
      <c r="F237" s="29">
        <f t="shared" si="76"/>
        <v>42</v>
      </c>
      <c r="G237" s="29">
        <f t="shared" si="77"/>
        <v>1450</v>
      </c>
      <c r="H237" s="28">
        <f t="shared" si="78"/>
        <v>13538.095238095239</v>
      </c>
      <c r="I237" s="28">
        <f t="shared" si="79"/>
        <v>9119.0476190476184</v>
      </c>
      <c r="K237" s="26">
        <v>13</v>
      </c>
      <c r="L237" s="29">
        <v>1</v>
      </c>
      <c r="M237" s="29">
        <v>1</v>
      </c>
      <c r="N237" s="29">
        <f t="shared" si="80"/>
        <v>4.9000000000000004</v>
      </c>
      <c r="O237" s="29">
        <f t="shared" si="81"/>
        <v>14.9</v>
      </c>
      <c r="P237" s="29">
        <f t="shared" si="82"/>
        <v>1450</v>
      </c>
      <c r="Q237" s="28">
        <f t="shared" si="83"/>
        <v>55610.738255033553</v>
      </c>
      <c r="R237" s="28">
        <f t="shared" si="84"/>
        <v>32813.422818791943</v>
      </c>
      <c r="T237" s="26">
        <v>17</v>
      </c>
      <c r="U237" s="29">
        <v>1</v>
      </c>
      <c r="V237" s="29">
        <v>1</v>
      </c>
      <c r="W237" s="29">
        <f t="shared" si="85"/>
        <v>4.8400000000000007</v>
      </c>
      <c r="X237" s="29">
        <f t="shared" si="86"/>
        <v>9.84</v>
      </c>
      <c r="Y237" s="29">
        <f t="shared" si="87"/>
        <v>1610</v>
      </c>
      <c r="Z237" s="28">
        <f t="shared" si="88"/>
        <v>100193.08943089431</v>
      </c>
      <c r="AA237" s="28">
        <f t="shared" si="89"/>
        <v>68971.544715447162</v>
      </c>
      <c r="AC237" s="26">
        <v>17</v>
      </c>
      <c r="AD237" s="29">
        <v>1</v>
      </c>
      <c r="AE237" s="29">
        <v>1</v>
      </c>
      <c r="AF237" s="29">
        <f t="shared" si="90"/>
        <v>2.12</v>
      </c>
      <c r="AG237" s="29">
        <f t="shared" si="91"/>
        <v>7.12</v>
      </c>
      <c r="AH237" s="29">
        <f t="shared" si="92"/>
        <v>1610</v>
      </c>
      <c r="AI237" s="28">
        <f t="shared" si="93"/>
        <v>139185.39325842698</v>
      </c>
      <c r="AJ237" s="28">
        <f t="shared" si="94"/>
        <v>95727.528089887637</v>
      </c>
      <c r="AL237" s="26">
        <v>20</v>
      </c>
      <c r="AM237" s="29">
        <v>6</v>
      </c>
      <c r="AN237" s="29">
        <v>0</v>
      </c>
      <c r="AO237" s="29">
        <f t="shared" si="95"/>
        <v>0.56000000000000005</v>
      </c>
      <c r="AP237" s="29">
        <f t="shared" si="96"/>
        <v>1.56</v>
      </c>
      <c r="AQ237" s="29">
        <f t="shared" si="97"/>
        <v>1700</v>
      </c>
      <c r="AR237" s="28">
        <f t="shared" si="98"/>
        <v>693589.74358974362</v>
      </c>
      <c r="AS237" s="28">
        <f t="shared" si="99"/>
        <v>442679.48717948719</v>
      </c>
    </row>
    <row r="238" spans="2:45" hidden="1" x14ac:dyDescent="0.3">
      <c r="B238" s="26">
        <v>14</v>
      </c>
      <c r="C238" s="29">
        <v>1</v>
      </c>
      <c r="D238" s="29">
        <v>1</v>
      </c>
      <c r="E238" s="29">
        <f t="shared" si="75"/>
        <v>23</v>
      </c>
      <c r="F238" s="29">
        <f t="shared" si="76"/>
        <v>43</v>
      </c>
      <c r="G238" s="29">
        <f t="shared" si="77"/>
        <v>1490</v>
      </c>
      <c r="H238" s="28">
        <f t="shared" si="78"/>
        <v>13316.279069767443</v>
      </c>
      <c r="I238" s="28">
        <f t="shared" si="79"/>
        <v>9000</v>
      </c>
      <c r="K238" s="26">
        <v>14</v>
      </c>
      <c r="L238" s="29">
        <v>1</v>
      </c>
      <c r="M238" s="29">
        <v>1</v>
      </c>
      <c r="N238" s="29">
        <f t="shared" si="80"/>
        <v>5</v>
      </c>
      <c r="O238" s="29">
        <f t="shared" si="81"/>
        <v>15</v>
      </c>
      <c r="P238" s="29">
        <f t="shared" si="82"/>
        <v>1490</v>
      </c>
      <c r="Q238" s="28">
        <f t="shared" si="83"/>
        <v>55506.666666666664</v>
      </c>
      <c r="R238" s="28">
        <f t="shared" si="84"/>
        <v>32861.333333333336</v>
      </c>
      <c r="T238" s="26">
        <v>18</v>
      </c>
      <c r="U238" s="29">
        <v>1</v>
      </c>
      <c r="V238" s="29">
        <v>1</v>
      </c>
      <c r="W238" s="29">
        <f t="shared" si="85"/>
        <v>5.04</v>
      </c>
      <c r="X238" s="29">
        <f t="shared" si="86"/>
        <v>10.039999999999999</v>
      </c>
      <c r="Y238" s="29">
        <f t="shared" si="87"/>
        <v>1650</v>
      </c>
      <c r="Z238" s="28">
        <f t="shared" si="88"/>
        <v>98595.617529880488</v>
      </c>
      <c r="AA238" s="28">
        <f t="shared" si="89"/>
        <v>67996.015936254989</v>
      </c>
      <c r="AC238" s="26">
        <v>18</v>
      </c>
      <c r="AD238" s="29">
        <v>1</v>
      </c>
      <c r="AE238" s="29">
        <v>1</v>
      </c>
      <c r="AF238" s="29">
        <f t="shared" si="90"/>
        <v>2.16</v>
      </c>
      <c r="AG238" s="29">
        <f t="shared" si="91"/>
        <v>7.16</v>
      </c>
      <c r="AH238" s="29">
        <f t="shared" si="92"/>
        <v>1650</v>
      </c>
      <c r="AI238" s="28">
        <f t="shared" si="93"/>
        <v>138966.48044692737</v>
      </c>
      <c r="AJ238" s="28">
        <f t="shared" si="94"/>
        <v>95751.396648044698</v>
      </c>
      <c r="AL238" s="26">
        <v>21</v>
      </c>
      <c r="AM238" s="29">
        <v>6</v>
      </c>
      <c r="AN238" s="29">
        <v>0</v>
      </c>
      <c r="AO238" s="29">
        <f t="shared" si="95"/>
        <v>0.56999999999999995</v>
      </c>
      <c r="AP238" s="29">
        <f t="shared" si="96"/>
        <v>1.5699999999999998</v>
      </c>
      <c r="AQ238" s="29">
        <f t="shared" si="97"/>
        <v>1740</v>
      </c>
      <c r="AR238" s="28">
        <f t="shared" si="98"/>
        <v>691719.74522292998</v>
      </c>
      <c r="AS238" s="28">
        <f t="shared" si="99"/>
        <v>442407.64331210195</v>
      </c>
    </row>
    <row r="239" spans="2:45" hidden="1" x14ac:dyDescent="0.3">
      <c r="B239" s="26">
        <v>15</v>
      </c>
      <c r="C239" s="29">
        <v>1</v>
      </c>
      <c r="D239" s="29">
        <v>1</v>
      </c>
      <c r="E239" s="29">
        <f t="shared" si="75"/>
        <v>24</v>
      </c>
      <c r="F239" s="29">
        <f t="shared" si="76"/>
        <v>44</v>
      </c>
      <c r="G239" s="29">
        <f t="shared" si="77"/>
        <v>1530</v>
      </c>
      <c r="H239" s="28">
        <f t="shared" si="78"/>
        <v>13104.545454545454</v>
      </c>
      <c r="I239" s="28">
        <f t="shared" si="79"/>
        <v>8886.363636363636</v>
      </c>
      <c r="K239" s="26">
        <v>15</v>
      </c>
      <c r="L239" s="29">
        <v>1</v>
      </c>
      <c r="M239" s="29">
        <v>1</v>
      </c>
      <c r="N239" s="29">
        <f t="shared" si="80"/>
        <v>5.0999999999999996</v>
      </c>
      <c r="O239" s="29">
        <f t="shared" si="81"/>
        <v>15.1</v>
      </c>
      <c r="P239" s="29">
        <f t="shared" si="82"/>
        <v>1530</v>
      </c>
      <c r="Q239" s="28">
        <f t="shared" si="83"/>
        <v>55403.973509933778</v>
      </c>
      <c r="R239" s="28">
        <f t="shared" si="84"/>
        <v>32908.609271523179</v>
      </c>
      <c r="T239" s="26">
        <v>19</v>
      </c>
      <c r="U239" s="29">
        <v>1</v>
      </c>
      <c r="V239" s="29">
        <v>1</v>
      </c>
      <c r="W239" s="29">
        <f t="shared" si="85"/>
        <v>5.24</v>
      </c>
      <c r="X239" s="29">
        <f t="shared" si="86"/>
        <v>10.24</v>
      </c>
      <c r="Y239" s="29">
        <f t="shared" si="87"/>
        <v>1690</v>
      </c>
      <c r="Z239" s="28">
        <f t="shared" si="88"/>
        <v>97060.546875</v>
      </c>
      <c r="AA239" s="28">
        <f t="shared" si="89"/>
        <v>67058.59375</v>
      </c>
      <c r="AC239" s="26">
        <v>19</v>
      </c>
      <c r="AD239" s="29">
        <v>1</v>
      </c>
      <c r="AE239" s="29">
        <v>1</v>
      </c>
      <c r="AF239" s="29">
        <f t="shared" si="90"/>
        <v>2.2000000000000002</v>
      </c>
      <c r="AG239" s="29">
        <f t="shared" si="91"/>
        <v>7.2</v>
      </c>
      <c r="AH239" s="29">
        <f t="shared" si="92"/>
        <v>1690</v>
      </c>
      <c r="AI239" s="28">
        <f t="shared" si="93"/>
        <v>138750</v>
      </c>
      <c r="AJ239" s="28">
        <f t="shared" si="94"/>
        <v>95775</v>
      </c>
      <c r="AL239" s="26">
        <v>22</v>
      </c>
      <c r="AM239" s="29">
        <v>6</v>
      </c>
      <c r="AN239" s="29">
        <v>0</v>
      </c>
      <c r="AO239" s="29">
        <f t="shared" si="95"/>
        <v>0.57999999999999996</v>
      </c>
      <c r="AP239" s="29">
        <f t="shared" si="96"/>
        <v>1.58</v>
      </c>
      <c r="AQ239" s="29">
        <f t="shared" si="97"/>
        <v>1780</v>
      </c>
      <c r="AR239" s="28">
        <f t="shared" si="98"/>
        <v>689873.41772151901</v>
      </c>
      <c r="AS239" s="28">
        <f t="shared" si="99"/>
        <v>442139.24050632911</v>
      </c>
    </row>
    <row r="240" spans="2:45" hidden="1" x14ac:dyDescent="0.3">
      <c r="B240" s="26">
        <v>0</v>
      </c>
      <c r="C240" s="29">
        <v>2</v>
      </c>
      <c r="D240" s="29">
        <v>1</v>
      </c>
      <c r="E240" s="29">
        <f t="shared" si="75"/>
        <v>12</v>
      </c>
      <c r="F240" s="29">
        <f t="shared" si="76"/>
        <v>32</v>
      </c>
      <c r="G240" s="29">
        <f t="shared" si="77"/>
        <v>1080</v>
      </c>
      <c r="H240" s="28">
        <f t="shared" si="78"/>
        <v>16612.5</v>
      </c>
      <c r="I240" s="28">
        <f t="shared" si="79"/>
        <v>10812.5</v>
      </c>
      <c r="K240" s="26">
        <v>0</v>
      </c>
      <c r="L240" s="29">
        <v>2</v>
      </c>
      <c r="M240" s="29">
        <v>1</v>
      </c>
      <c r="N240" s="29">
        <f t="shared" si="80"/>
        <v>4.2</v>
      </c>
      <c r="O240" s="29">
        <f t="shared" si="81"/>
        <v>14.2</v>
      </c>
      <c r="P240" s="29">
        <f t="shared" si="82"/>
        <v>1080</v>
      </c>
      <c r="Q240" s="28">
        <f t="shared" si="83"/>
        <v>55746.478873239437</v>
      </c>
      <c r="R240" s="28">
        <f t="shared" si="84"/>
        <v>31825.352112676057</v>
      </c>
      <c r="T240" s="26">
        <v>20</v>
      </c>
      <c r="U240" s="29">
        <v>1</v>
      </c>
      <c r="V240" s="29">
        <v>1</v>
      </c>
      <c r="W240" s="29">
        <f t="shared" si="85"/>
        <v>5.44</v>
      </c>
      <c r="X240" s="29">
        <f t="shared" si="86"/>
        <v>10.440000000000001</v>
      </c>
      <c r="Y240" s="29">
        <f t="shared" si="87"/>
        <v>1730</v>
      </c>
      <c r="Z240" s="28">
        <f t="shared" si="88"/>
        <v>95584.291187739451</v>
      </c>
      <c r="AA240" s="28">
        <f t="shared" si="89"/>
        <v>66157.088122605361</v>
      </c>
      <c r="AC240" s="26">
        <v>20</v>
      </c>
      <c r="AD240" s="29">
        <v>1</v>
      </c>
      <c r="AE240" s="29">
        <v>1</v>
      </c>
      <c r="AF240" s="29">
        <f t="shared" si="90"/>
        <v>2.2400000000000002</v>
      </c>
      <c r="AG240" s="29">
        <f t="shared" si="91"/>
        <v>7.24</v>
      </c>
      <c r="AH240" s="29">
        <f t="shared" si="92"/>
        <v>1730</v>
      </c>
      <c r="AI240" s="28">
        <f t="shared" si="93"/>
        <v>138535.91160220993</v>
      </c>
      <c r="AJ240" s="28">
        <f t="shared" si="94"/>
        <v>95798.342541436461</v>
      </c>
      <c r="AL240" s="26">
        <v>23</v>
      </c>
      <c r="AM240" s="29">
        <v>6</v>
      </c>
      <c r="AN240" s="29">
        <v>0</v>
      </c>
      <c r="AO240" s="29">
        <f t="shared" si="95"/>
        <v>0.59</v>
      </c>
      <c r="AP240" s="29">
        <f t="shared" si="96"/>
        <v>1.5899999999999999</v>
      </c>
      <c r="AQ240" s="29">
        <f t="shared" si="97"/>
        <v>1820</v>
      </c>
      <c r="AR240" s="28">
        <f t="shared" si="98"/>
        <v>688050.31446540891</v>
      </c>
      <c r="AS240" s="28">
        <f t="shared" si="99"/>
        <v>441874.21383647801</v>
      </c>
    </row>
    <row r="241" spans="2:45" hidden="1" x14ac:dyDescent="0.3">
      <c r="B241" s="26">
        <v>1</v>
      </c>
      <c r="C241" s="29">
        <v>2</v>
      </c>
      <c r="D241" s="29">
        <v>1</v>
      </c>
      <c r="E241" s="29">
        <f t="shared" si="75"/>
        <v>13</v>
      </c>
      <c r="F241" s="29">
        <f t="shared" si="76"/>
        <v>33</v>
      </c>
      <c r="G241" s="29">
        <f t="shared" si="77"/>
        <v>1120</v>
      </c>
      <c r="H241" s="28">
        <f t="shared" si="78"/>
        <v>16230.30303030303</v>
      </c>
      <c r="I241" s="28">
        <f t="shared" si="79"/>
        <v>10606.060606060606</v>
      </c>
      <c r="K241" s="26">
        <v>1</v>
      </c>
      <c r="L241" s="29">
        <v>2</v>
      </c>
      <c r="M241" s="29">
        <v>1</v>
      </c>
      <c r="N241" s="29">
        <f t="shared" si="80"/>
        <v>4.3</v>
      </c>
      <c r="O241" s="29">
        <f t="shared" si="81"/>
        <v>14.3</v>
      </c>
      <c r="P241" s="29">
        <f t="shared" si="82"/>
        <v>1120</v>
      </c>
      <c r="Q241" s="28">
        <f t="shared" si="83"/>
        <v>55636.363636363632</v>
      </c>
      <c r="R241" s="28">
        <f t="shared" si="84"/>
        <v>31882.51748251748</v>
      </c>
      <c r="T241" s="26">
        <v>0</v>
      </c>
      <c r="U241" s="29">
        <v>2</v>
      </c>
      <c r="V241" s="29">
        <v>1</v>
      </c>
      <c r="W241" s="29">
        <f t="shared" si="85"/>
        <v>1.68</v>
      </c>
      <c r="X241" s="29">
        <f t="shared" si="86"/>
        <v>6.68</v>
      </c>
      <c r="Y241" s="29">
        <f t="shared" si="87"/>
        <v>1080</v>
      </c>
      <c r="Z241" s="28">
        <f t="shared" si="88"/>
        <v>139655.6886227545</v>
      </c>
      <c r="AA241" s="28">
        <f t="shared" si="89"/>
        <v>93664.670658682633</v>
      </c>
      <c r="AC241" s="26">
        <v>0</v>
      </c>
      <c r="AD241" s="29">
        <v>2</v>
      </c>
      <c r="AE241" s="29">
        <v>1</v>
      </c>
      <c r="AF241" s="29">
        <f t="shared" si="90"/>
        <v>1.68</v>
      </c>
      <c r="AG241" s="29">
        <f t="shared" si="91"/>
        <v>6.68</v>
      </c>
      <c r="AH241" s="29">
        <f t="shared" si="92"/>
        <v>1080</v>
      </c>
      <c r="AI241" s="28">
        <f t="shared" si="93"/>
        <v>140419.16167664671</v>
      </c>
      <c r="AJ241" s="28">
        <f t="shared" si="94"/>
        <v>94098.802395209583</v>
      </c>
      <c r="AL241" s="26">
        <v>24</v>
      </c>
      <c r="AM241" s="29">
        <v>6</v>
      </c>
      <c r="AN241" s="29">
        <v>0</v>
      </c>
      <c r="AO241" s="29">
        <f t="shared" si="95"/>
        <v>0.6</v>
      </c>
      <c r="AP241" s="29">
        <f t="shared" si="96"/>
        <v>1.6</v>
      </c>
      <c r="AQ241" s="29">
        <f t="shared" si="97"/>
        <v>1860</v>
      </c>
      <c r="AR241" s="28">
        <f t="shared" si="98"/>
        <v>686250</v>
      </c>
      <c r="AS241" s="28">
        <f t="shared" si="99"/>
        <v>441612.5</v>
      </c>
    </row>
    <row r="242" spans="2:45" hidden="1" x14ac:dyDescent="0.3">
      <c r="B242" s="26">
        <v>2</v>
      </c>
      <c r="C242" s="29">
        <v>2</v>
      </c>
      <c r="D242" s="29">
        <v>1</v>
      </c>
      <c r="E242" s="29">
        <f t="shared" si="75"/>
        <v>14</v>
      </c>
      <c r="F242" s="29">
        <f t="shared" si="76"/>
        <v>34</v>
      </c>
      <c r="G242" s="29">
        <f t="shared" si="77"/>
        <v>1160</v>
      </c>
      <c r="H242" s="28">
        <f t="shared" si="78"/>
        <v>15870.588235294117</v>
      </c>
      <c r="I242" s="28">
        <f t="shared" si="79"/>
        <v>10411.764705882353</v>
      </c>
      <c r="K242" s="26">
        <v>2</v>
      </c>
      <c r="L242" s="29">
        <v>2</v>
      </c>
      <c r="M242" s="29">
        <v>1</v>
      </c>
      <c r="N242" s="29">
        <f t="shared" si="80"/>
        <v>4.4000000000000004</v>
      </c>
      <c r="O242" s="29">
        <f t="shared" si="81"/>
        <v>14.4</v>
      </c>
      <c r="P242" s="29">
        <f t="shared" si="82"/>
        <v>1160</v>
      </c>
      <c r="Q242" s="28">
        <f t="shared" si="83"/>
        <v>55527.777777777774</v>
      </c>
      <c r="R242" s="28">
        <f t="shared" si="84"/>
        <v>31938.888888888887</v>
      </c>
      <c r="T242" s="26">
        <v>1</v>
      </c>
      <c r="U242" s="29">
        <v>2</v>
      </c>
      <c r="V242" s="29">
        <v>1</v>
      </c>
      <c r="W242" s="29">
        <f t="shared" si="85"/>
        <v>1.88</v>
      </c>
      <c r="X242" s="29">
        <f t="shared" si="86"/>
        <v>6.88</v>
      </c>
      <c r="Y242" s="29">
        <f t="shared" si="87"/>
        <v>1120</v>
      </c>
      <c r="Z242" s="28">
        <f t="shared" si="88"/>
        <v>136177.32558139536</v>
      </c>
      <c r="AA242" s="28">
        <f t="shared" si="89"/>
        <v>91523.255813953496</v>
      </c>
      <c r="AC242" s="26">
        <v>1</v>
      </c>
      <c r="AD242" s="29">
        <v>2</v>
      </c>
      <c r="AE242" s="29">
        <v>1</v>
      </c>
      <c r="AF242" s="29">
        <f t="shared" si="90"/>
        <v>1.72</v>
      </c>
      <c r="AG242" s="29">
        <f t="shared" si="91"/>
        <v>6.72</v>
      </c>
      <c r="AH242" s="29">
        <f t="shared" si="92"/>
        <v>1120</v>
      </c>
      <c r="AI242" s="28">
        <f t="shared" si="93"/>
        <v>140178.57142857142</v>
      </c>
      <c r="AJ242" s="28">
        <f t="shared" si="94"/>
        <v>94133.92857142858</v>
      </c>
      <c r="AL242" s="26">
        <v>25</v>
      </c>
      <c r="AM242" s="29">
        <v>6</v>
      </c>
      <c r="AN242" s="29">
        <v>0</v>
      </c>
      <c r="AO242" s="29">
        <f t="shared" si="95"/>
        <v>0.61</v>
      </c>
      <c r="AP242" s="29">
        <f t="shared" si="96"/>
        <v>1.6099999999999999</v>
      </c>
      <c r="AQ242" s="29">
        <f t="shared" si="97"/>
        <v>1900</v>
      </c>
      <c r="AR242" s="28">
        <f t="shared" si="98"/>
        <v>684472.0496894411</v>
      </c>
      <c r="AS242" s="28">
        <f t="shared" si="99"/>
        <v>441354.0372670808</v>
      </c>
    </row>
    <row r="243" spans="2:45" hidden="1" x14ac:dyDescent="0.3">
      <c r="B243" s="26">
        <v>3</v>
      </c>
      <c r="C243" s="29">
        <v>2</v>
      </c>
      <c r="D243" s="29">
        <v>1</v>
      </c>
      <c r="E243" s="29">
        <f t="shared" si="75"/>
        <v>15</v>
      </c>
      <c r="F243" s="29">
        <f t="shared" si="76"/>
        <v>35</v>
      </c>
      <c r="G243" s="29">
        <f t="shared" si="77"/>
        <v>1200</v>
      </c>
      <c r="H243" s="28">
        <f t="shared" si="78"/>
        <v>15531.428571428571</v>
      </c>
      <c r="I243" s="28">
        <f t="shared" si="79"/>
        <v>10228.571428571429</v>
      </c>
      <c r="K243" s="26">
        <v>3</v>
      </c>
      <c r="L243" s="29">
        <v>2</v>
      </c>
      <c r="M243" s="29">
        <v>1</v>
      </c>
      <c r="N243" s="29">
        <f t="shared" si="80"/>
        <v>4.5</v>
      </c>
      <c r="O243" s="29">
        <f t="shared" si="81"/>
        <v>14.5</v>
      </c>
      <c r="P243" s="29">
        <f t="shared" si="82"/>
        <v>1200</v>
      </c>
      <c r="Q243" s="28">
        <f t="shared" si="83"/>
        <v>55420.689655172413</v>
      </c>
      <c r="R243" s="28">
        <f t="shared" si="84"/>
        <v>31994.482758620688</v>
      </c>
      <c r="T243" s="26">
        <v>2</v>
      </c>
      <c r="U243" s="29">
        <v>2</v>
      </c>
      <c r="V243" s="29">
        <v>1</v>
      </c>
      <c r="W243" s="29">
        <f t="shared" si="85"/>
        <v>2.08</v>
      </c>
      <c r="X243" s="29">
        <f t="shared" si="86"/>
        <v>7.08</v>
      </c>
      <c r="Y243" s="29">
        <f t="shared" si="87"/>
        <v>1160</v>
      </c>
      <c r="Z243" s="28">
        <f t="shared" si="88"/>
        <v>132895.48022598869</v>
      </c>
      <c r="AA243" s="28">
        <f t="shared" si="89"/>
        <v>89502.824858757056</v>
      </c>
      <c r="AC243" s="26">
        <v>2</v>
      </c>
      <c r="AD243" s="29">
        <v>2</v>
      </c>
      <c r="AE243" s="29">
        <v>1</v>
      </c>
      <c r="AF243" s="29">
        <f t="shared" si="90"/>
        <v>1.7599999999999998</v>
      </c>
      <c r="AG243" s="29">
        <f t="shared" si="91"/>
        <v>6.76</v>
      </c>
      <c r="AH243" s="29">
        <f t="shared" si="92"/>
        <v>1160</v>
      </c>
      <c r="AI243" s="28">
        <f t="shared" si="93"/>
        <v>139940.82840236687</v>
      </c>
      <c r="AJ243" s="28">
        <f t="shared" si="94"/>
        <v>94168.639053254446</v>
      </c>
      <c r="AL243" s="26">
        <v>26</v>
      </c>
      <c r="AM243" s="29">
        <v>6</v>
      </c>
      <c r="AN243" s="29">
        <v>0</v>
      </c>
      <c r="AO243" s="29">
        <f t="shared" si="95"/>
        <v>0.62</v>
      </c>
      <c r="AP243" s="29">
        <f t="shared" si="96"/>
        <v>1.62</v>
      </c>
      <c r="AQ243" s="29">
        <f t="shared" si="97"/>
        <v>1940</v>
      </c>
      <c r="AR243" s="28">
        <f t="shared" si="98"/>
        <v>682716.04938271595</v>
      </c>
      <c r="AS243" s="28">
        <f t="shared" si="99"/>
        <v>441098.76543209876</v>
      </c>
    </row>
    <row r="244" spans="2:45" hidden="1" x14ac:dyDescent="0.3">
      <c r="B244" s="26">
        <v>4</v>
      </c>
      <c r="C244" s="29">
        <v>2</v>
      </c>
      <c r="D244" s="29">
        <v>1</v>
      </c>
      <c r="E244" s="29">
        <f t="shared" si="75"/>
        <v>16</v>
      </c>
      <c r="F244" s="29">
        <f t="shared" si="76"/>
        <v>36</v>
      </c>
      <c r="G244" s="29">
        <f t="shared" si="77"/>
        <v>1240</v>
      </c>
      <c r="H244" s="28">
        <f t="shared" si="78"/>
        <v>15211.111111111111</v>
      </c>
      <c r="I244" s="28">
        <f t="shared" si="79"/>
        <v>10055.555555555555</v>
      </c>
      <c r="K244" s="26">
        <v>4</v>
      </c>
      <c r="L244" s="29">
        <v>2</v>
      </c>
      <c r="M244" s="29">
        <v>1</v>
      </c>
      <c r="N244" s="29">
        <f t="shared" si="80"/>
        <v>4.5999999999999996</v>
      </c>
      <c r="O244" s="29">
        <f t="shared" si="81"/>
        <v>14.6</v>
      </c>
      <c r="P244" s="29">
        <f t="shared" si="82"/>
        <v>1240</v>
      </c>
      <c r="Q244" s="28">
        <f t="shared" si="83"/>
        <v>55315.068493150684</v>
      </c>
      <c r="R244" s="28">
        <f t="shared" si="84"/>
        <v>32049.31506849315</v>
      </c>
      <c r="T244" s="26">
        <v>3</v>
      </c>
      <c r="U244" s="29">
        <v>2</v>
      </c>
      <c r="V244" s="29">
        <v>1</v>
      </c>
      <c r="W244" s="29">
        <f t="shared" si="85"/>
        <v>2.2800000000000002</v>
      </c>
      <c r="X244" s="29">
        <f t="shared" si="86"/>
        <v>7.28</v>
      </c>
      <c r="Y244" s="29">
        <f t="shared" si="87"/>
        <v>1200</v>
      </c>
      <c r="Z244" s="28">
        <f t="shared" si="88"/>
        <v>129793.95604395604</v>
      </c>
      <c r="AA244" s="28">
        <f t="shared" si="89"/>
        <v>87593.406593406587</v>
      </c>
      <c r="AC244" s="26">
        <v>3</v>
      </c>
      <c r="AD244" s="29">
        <v>2</v>
      </c>
      <c r="AE244" s="29">
        <v>1</v>
      </c>
      <c r="AF244" s="29">
        <f t="shared" si="90"/>
        <v>1.7999999999999998</v>
      </c>
      <c r="AG244" s="29">
        <f t="shared" si="91"/>
        <v>6.8</v>
      </c>
      <c r="AH244" s="29">
        <f t="shared" si="92"/>
        <v>1200</v>
      </c>
      <c r="AI244" s="28">
        <f t="shared" si="93"/>
        <v>139705.88235294117</v>
      </c>
      <c r="AJ244" s="28">
        <f t="shared" si="94"/>
        <v>94202.941176470587</v>
      </c>
      <c r="AL244" s="26">
        <v>27</v>
      </c>
      <c r="AM244" s="29">
        <v>6</v>
      </c>
      <c r="AN244" s="29">
        <v>0</v>
      </c>
      <c r="AO244" s="29">
        <f t="shared" si="95"/>
        <v>0.63</v>
      </c>
      <c r="AP244" s="29">
        <f t="shared" si="96"/>
        <v>1.63</v>
      </c>
      <c r="AQ244" s="29">
        <f t="shared" si="97"/>
        <v>1980</v>
      </c>
      <c r="AR244" s="28">
        <f t="shared" si="98"/>
        <v>680981.59509202454</v>
      </c>
      <c r="AS244" s="28">
        <f t="shared" si="99"/>
        <v>440846.62576687121</v>
      </c>
    </row>
    <row r="245" spans="2:45" hidden="1" x14ac:dyDescent="0.3">
      <c r="B245" s="26">
        <v>5</v>
      </c>
      <c r="C245" s="29">
        <v>2</v>
      </c>
      <c r="D245" s="29">
        <v>1</v>
      </c>
      <c r="E245" s="29">
        <f t="shared" si="75"/>
        <v>17</v>
      </c>
      <c r="F245" s="29">
        <f t="shared" si="76"/>
        <v>37</v>
      </c>
      <c r="G245" s="29">
        <f t="shared" si="77"/>
        <v>1280</v>
      </c>
      <c r="H245" s="28">
        <f t="shared" si="78"/>
        <v>14908.108108108108</v>
      </c>
      <c r="I245" s="28">
        <f t="shared" si="79"/>
        <v>9891.8918918918916</v>
      </c>
      <c r="K245" s="26">
        <v>5</v>
      </c>
      <c r="L245" s="29">
        <v>2</v>
      </c>
      <c r="M245" s="29">
        <v>1</v>
      </c>
      <c r="N245" s="29">
        <f t="shared" si="80"/>
        <v>4.7</v>
      </c>
      <c r="O245" s="29">
        <f t="shared" si="81"/>
        <v>14.7</v>
      </c>
      <c r="P245" s="29">
        <f t="shared" si="82"/>
        <v>1280</v>
      </c>
      <c r="Q245" s="28">
        <f t="shared" si="83"/>
        <v>55210.884353741501</v>
      </c>
      <c r="R245" s="28">
        <f t="shared" si="84"/>
        <v>32103.40136054422</v>
      </c>
      <c r="T245" s="26">
        <v>4</v>
      </c>
      <c r="U245" s="29">
        <v>2</v>
      </c>
      <c r="V245" s="29">
        <v>1</v>
      </c>
      <c r="W245" s="29">
        <f t="shared" si="85"/>
        <v>2.48</v>
      </c>
      <c r="X245" s="29">
        <f t="shared" si="86"/>
        <v>7.48</v>
      </c>
      <c r="Y245" s="29">
        <f t="shared" si="87"/>
        <v>1240</v>
      </c>
      <c r="Z245" s="28">
        <f t="shared" si="88"/>
        <v>126858.28877005346</v>
      </c>
      <c r="AA245" s="28">
        <f t="shared" si="89"/>
        <v>85786.096256684483</v>
      </c>
      <c r="AC245" s="26">
        <v>4</v>
      </c>
      <c r="AD245" s="29">
        <v>2</v>
      </c>
      <c r="AE245" s="29">
        <v>1</v>
      </c>
      <c r="AF245" s="29">
        <f t="shared" si="90"/>
        <v>1.8399999999999999</v>
      </c>
      <c r="AG245" s="29">
        <f t="shared" si="91"/>
        <v>6.84</v>
      </c>
      <c r="AH245" s="29">
        <f t="shared" si="92"/>
        <v>1240</v>
      </c>
      <c r="AI245" s="28">
        <f t="shared" si="93"/>
        <v>139473.68421052632</v>
      </c>
      <c r="AJ245" s="28">
        <f t="shared" si="94"/>
        <v>94236.84210526316</v>
      </c>
      <c r="AL245" s="26">
        <v>28</v>
      </c>
      <c r="AM245" s="29">
        <v>6</v>
      </c>
      <c r="AN245" s="29">
        <v>0</v>
      </c>
      <c r="AO245" s="29">
        <f t="shared" si="95"/>
        <v>0.64</v>
      </c>
      <c r="AP245" s="29">
        <f t="shared" si="96"/>
        <v>1.6400000000000001</v>
      </c>
      <c r="AQ245" s="29">
        <f t="shared" si="97"/>
        <v>2020</v>
      </c>
      <c r="AR245" s="28">
        <f t="shared" si="98"/>
        <v>679268.29268292675</v>
      </c>
      <c r="AS245" s="28">
        <f t="shared" si="99"/>
        <v>440597.5609756097</v>
      </c>
    </row>
    <row r="246" spans="2:45" hidden="1" x14ac:dyDescent="0.3">
      <c r="B246" s="26">
        <v>6</v>
      </c>
      <c r="C246" s="29">
        <v>2</v>
      </c>
      <c r="D246" s="29">
        <v>1</v>
      </c>
      <c r="E246" s="29">
        <f t="shared" si="75"/>
        <v>18</v>
      </c>
      <c r="F246" s="29">
        <f t="shared" si="76"/>
        <v>38</v>
      </c>
      <c r="G246" s="29">
        <f t="shared" si="77"/>
        <v>1320</v>
      </c>
      <c r="H246" s="28">
        <f t="shared" si="78"/>
        <v>14621.052631578947</v>
      </c>
      <c r="I246" s="28">
        <f t="shared" si="79"/>
        <v>9736.8421052631584</v>
      </c>
      <c r="K246" s="26">
        <v>6</v>
      </c>
      <c r="L246" s="29">
        <v>2</v>
      </c>
      <c r="M246" s="29">
        <v>1</v>
      </c>
      <c r="N246" s="29">
        <f t="shared" si="80"/>
        <v>4.8</v>
      </c>
      <c r="O246" s="29">
        <f t="shared" si="81"/>
        <v>14.8</v>
      </c>
      <c r="P246" s="29">
        <f t="shared" si="82"/>
        <v>1320</v>
      </c>
      <c r="Q246" s="28">
        <f t="shared" si="83"/>
        <v>55108.108108108107</v>
      </c>
      <c r="R246" s="28">
        <f t="shared" si="84"/>
        <v>32156.756756756757</v>
      </c>
      <c r="T246" s="26">
        <v>5</v>
      </c>
      <c r="U246" s="29">
        <v>2</v>
      </c>
      <c r="V246" s="29">
        <v>1</v>
      </c>
      <c r="W246" s="29">
        <f t="shared" si="85"/>
        <v>2.6799999999999997</v>
      </c>
      <c r="X246" s="29">
        <f t="shared" si="86"/>
        <v>7.68</v>
      </c>
      <c r="Y246" s="29">
        <f t="shared" si="87"/>
        <v>1280</v>
      </c>
      <c r="Z246" s="28">
        <f t="shared" si="88"/>
        <v>124075.52083333334</v>
      </c>
      <c r="AA246" s="28">
        <f t="shared" si="89"/>
        <v>84072.916666666672</v>
      </c>
      <c r="AC246" s="26">
        <v>5</v>
      </c>
      <c r="AD246" s="29">
        <v>2</v>
      </c>
      <c r="AE246" s="29">
        <v>1</v>
      </c>
      <c r="AF246" s="29">
        <f t="shared" si="90"/>
        <v>1.88</v>
      </c>
      <c r="AG246" s="29">
        <f t="shared" si="91"/>
        <v>6.88</v>
      </c>
      <c r="AH246" s="29">
        <f t="shared" si="92"/>
        <v>1280</v>
      </c>
      <c r="AI246" s="28">
        <f t="shared" si="93"/>
        <v>139244.18604651163</v>
      </c>
      <c r="AJ246" s="28">
        <f t="shared" si="94"/>
        <v>94270.348837209298</v>
      </c>
      <c r="AL246" s="26">
        <v>29</v>
      </c>
      <c r="AM246" s="29">
        <v>6</v>
      </c>
      <c r="AN246" s="29">
        <v>0</v>
      </c>
      <c r="AO246" s="29">
        <f t="shared" si="95"/>
        <v>0.64999999999999991</v>
      </c>
      <c r="AP246" s="29">
        <f t="shared" si="96"/>
        <v>1.65</v>
      </c>
      <c r="AQ246" s="29">
        <f t="shared" si="97"/>
        <v>2060</v>
      </c>
      <c r="AR246" s="28">
        <f t="shared" si="98"/>
        <v>677575.75757575757</v>
      </c>
      <c r="AS246" s="28">
        <f t="shared" si="99"/>
        <v>440351.5151515152</v>
      </c>
    </row>
    <row r="247" spans="2:45" hidden="1" x14ac:dyDescent="0.3">
      <c r="B247" s="26">
        <v>7</v>
      </c>
      <c r="C247" s="29">
        <v>2</v>
      </c>
      <c r="D247" s="29">
        <v>1</v>
      </c>
      <c r="E247" s="29">
        <f t="shared" si="75"/>
        <v>19</v>
      </c>
      <c r="F247" s="29">
        <f t="shared" si="76"/>
        <v>39</v>
      </c>
      <c r="G247" s="29">
        <f t="shared" si="77"/>
        <v>1360</v>
      </c>
      <c r="H247" s="28">
        <f t="shared" si="78"/>
        <v>14348.717948717949</v>
      </c>
      <c r="I247" s="28">
        <f t="shared" si="79"/>
        <v>9589.7435897435898</v>
      </c>
      <c r="K247" s="26">
        <v>7</v>
      </c>
      <c r="L247" s="29">
        <v>2</v>
      </c>
      <c r="M247" s="29">
        <v>1</v>
      </c>
      <c r="N247" s="29">
        <f t="shared" si="80"/>
        <v>4.9000000000000004</v>
      </c>
      <c r="O247" s="29">
        <f t="shared" si="81"/>
        <v>14.9</v>
      </c>
      <c r="P247" s="29">
        <f t="shared" si="82"/>
        <v>1360</v>
      </c>
      <c r="Q247" s="28">
        <f t="shared" si="83"/>
        <v>55006.711409395975</v>
      </c>
      <c r="R247" s="28">
        <f t="shared" si="84"/>
        <v>32209.395973154362</v>
      </c>
      <c r="T247" s="26">
        <v>6</v>
      </c>
      <c r="U247" s="29">
        <v>2</v>
      </c>
      <c r="V247" s="29">
        <v>1</v>
      </c>
      <c r="W247" s="29">
        <f t="shared" si="85"/>
        <v>2.88</v>
      </c>
      <c r="X247" s="29">
        <f t="shared" si="86"/>
        <v>7.88</v>
      </c>
      <c r="Y247" s="29">
        <f t="shared" si="87"/>
        <v>1320</v>
      </c>
      <c r="Z247" s="28">
        <f t="shared" si="88"/>
        <v>121434.01015228426</v>
      </c>
      <c r="AA247" s="28">
        <f t="shared" si="89"/>
        <v>82446.700507614209</v>
      </c>
      <c r="AC247" s="26">
        <v>6</v>
      </c>
      <c r="AD247" s="29">
        <v>2</v>
      </c>
      <c r="AE247" s="29">
        <v>1</v>
      </c>
      <c r="AF247" s="29">
        <f t="shared" si="90"/>
        <v>1.92</v>
      </c>
      <c r="AG247" s="29">
        <f t="shared" si="91"/>
        <v>6.92</v>
      </c>
      <c r="AH247" s="29">
        <f t="shared" si="92"/>
        <v>1320</v>
      </c>
      <c r="AI247" s="28">
        <f t="shared" si="93"/>
        <v>139017.34104046243</v>
      </c>
      <c r="AJ247" s="28">
        <f t="shared" si="94"/>
        <v>94303.468208092483</v>
      </c>
      <c r="AL247" s="26">
        <v>30</v>
      </c>
      <c r="AM247" s="29">
        <v>6</v>
      </c>
      <c r="AN247" s="29">
        <v>0</v>
      </c>
      <c r="AO247" s="29">
        <f t="shared" si="95"/>
        <v>0.65999999999999992</v>
      </c>
      <c r="AP247" s="29">
        <f t="shared" si="96"/>
        <v>1.66</v>
      </c>
      <c r="AQ247" s="29">
        <f t="shared" si="97"/>
        <v>2100</v>
      </c>
      <c r="AR247" s="28">
        <f t="shared" si="98"/>
        <v>675903.61445783137</v>
      </c>
      <c r="AS247" s="28">
        <f t="shared" si="99"/>
        <v>440108.43373493978</v>
      </c>
    </row>
    <row r="248" spans="2:45" hidden="1" x14ac:dyDescent="0.3">
      <c r="B248" s="26">
        <v>8</v>
      </c>
      <c r="C248" s="29">
        <v>2</v>
      </c>
      <c r="D248" s="29">
        <v>1</v>
      </c>
      <c r="E248" s="29">
        <f t="shared" si="75"/>
        <v>20</v>
      </c>
      <c r="F248" s="29">
        <f t="shared" si="76"/>
        <v>40</v>
      </c>
      <c r="G248" s="29">
        <f t="shared" si="77"/>
        <v>1400</v>
      </c>
      <c r="H248" s="28">
        <f t="shared" si="78"/>
        <v>14090</v>
      </c>
      <c r="I248" s="28">
        <f t="shared" si="79"/>
        <v>9450</v>
      </c>
      <c r="K248" s="26">
        <v>8</v>
      </c>
      <c r="L248" s="29">
        <v>2</v>
      </c>
      <c r="M248" s="29">
        <v>1</v>
      </c>
      <c r="N248" s="29">
        <f t="shared" si="80"/>
        <v>5</v>
      </c>
      <c r="O248" s="29">
        <f t="shared" si="81"/>
        <v>15</v>
      </c>
      <c r="P248" s="29">
        <f t="shared" si="82"/>
        <v>1400</v>
      </c>
      <c r="Q248" s="28">
        <f t="shared" si="83"/>
        <v>54906.666666666664</v>
      </c>
      <c r="R248" s="28">
        <f t="shared" si="84"/>
        <v>32261.333333333332</v>
      </c>
      <c r="T248" s="26">
        <v>7</v>
      </c>
      <c r="U248" s="29">
        <v>2</v>
      </c>
      <c r="V248" s="29">
        <v>1</v>
      </c>
      <c r="W248" s="29">
        <f t="shared" si="85"/>
        <v>3.08</v>
      </c>
      <c r="X248" s="29">
        <f t="shared" si="86"/>
        <v>8.08</v>
      </c>
      <c r="Y248" s="29">
        <f t="shared" si="87"/>
        <v>1360</v>
      </c>
      <c r="Z248" s="28">
        <f t="shared" si="88"/>
        <v>118923.26732673268</v>
      </c>
      <c r="AA248" s="28">
        <f t="shared" si="89"/>
        <v>80900.990099009898</v>
      </c>
      <c r="AC248" s="26">
        <v>7</v>
      </c>
      <c r="AD248" s="29">
        <v>2</v>
      </c>
      <c r="AE248" s="29">
        <v>1</v>
      </c>
      <c r="AF248" s="29">
        <f t="shared" si="90"/>
        <v>1.96</v>
      </c>
      <c r="AG248" s="29">
        <f t="shared" si="91"/>
        <v>6.96</v>
      </c>
      <c r="AH248" s="29">
        <f t="shared" si="92"/>
        <v>1360</v>
      </c>
      <c r="AI248" s="28">
        <f t="shared" si="93"/>
        <v>138793.10344827586</v>
      </c>
      <c r="AJ248" s="28">
        <f t="shared" si="94"/>
        <v>94336.206896551725</v>
      </c>
      <c r="AL248" s="26">
        <v>0</v>
      </c>
      <c r="AM248" s="29">
        <v>7</v>
      </c>
      <c r="AN248" s="29">
        <v>0</v>
      </c>
      <c r="AO248" s="29">
        <f t="shared" si="95"/>
        <v>0.42</v>
      </c>
      <c r="AP248" s="29">
        <f t="shared" si="96"/>
        <v>1.42</v>
      </c>
      <c r="AQ248" s="29">
        <f t="shared" si="97"/>
        <v>1050</v>
      </c>
      <c r="AR248" s="28">
        <f t="shared" si="98"/>
        <v>716197.18309859163</v>
      </c>
      <c r="AS248" s="28">
        <f t="shared" si="99"/>
        <v>440549.29577464791</v>
      </c>
    </row>
    <row r="249" spans="2:45" hidden="1" x14ac:dyDescent="0.3">
      <c r="B249" s="26">
        <v>9</v>
      </c>
      <c r="C249" s="29">
        <v>2</v>
      </c>
      <c r="D249" s="29">
        <v>1</v>
      </c>
      <c r="E249" s="29">
        <f t="shared" si="75"/>
        <v>21</v>
      </c>
      <c r="F249" s="29">
        <f t="shared" si="76"/>
        <v>41</v>
      </c>
      <c r="G249" s="29">
        <f t="shared" si="77"/>
        <v>1440</v>
      </c>
      <c r="H249" s="28">
        <f t="shared" si="78"/>
        <v>13843.90243902439</v>
      </c>
      <c r="I249" s="28">
        <f t="shared" si="79"/>
        <v>9317.0731707317082</v>
      </c>
      <c r="K249" s="26">
        <v>9</v>
      </c>
      <c r="L249" s="29">
        <v>2</v>
      </c>
      <c r="M249" s="29">
        <v>1</v>
      </c>
      <c r="N249" s="29">
        <f t="shared" si="80"/>
        <v>5.0999999999999996</v>
      </c>
      <c r="O249" s="29">
        <f t="shared" si="81"/>
        <v>15.1</v>
      </c>
      <c r="P249" s="29">
        <f t="shared" si="82"/>
        <v>1440</v>
      </c>
      <c r="Q249" s="28">
        <f t="shared" si="83"/>
        <v>54807.947019867548</v>
      </c>
      <c r="R249" s="28">
        <f t="shared" si="84"/>
        <v>32312.582781456953</v>
      </c>
      <c r="T249" s="26">
        <v>8</v>
      </c>
      <c r="U249" s="29">
        <v>2</v>
      </c>
      <c r="V249" s="29">
        <v>1</v>
      </c>
      <c r="W249" s="29">
        <f t="shared" si="85"/>
        <v>3.2800000000000002</v>
      </c>
      <c r="X249" s="29">
        <f t="shared" si="86"/>
        <v>8.2800000000000011</v>
      </c>
      <c r="Y249" s="29">
        <f t="shared" si="87"/>
        <v>1400</v>
      </c>
      <c r="Z249" s="28">
        <f t="shared" si="88"/>
        <v>116533.81642512076</v>
      </c>
      <c r="AA249" s="28">
        <f t="shared" si="89"/>
        <v>79429.951690821239</v>
      </c>
      <c r="AC249" s="26">
        <v>8</v>
      </c>
      <c r="AD249" s="29">
        <v>2</v>
      </c>
      <c r="AE249" s="29">
        <v>1</v>
      </c>
      <c r="AF249" s="29">
        <f t="shared" si="90"/>
        <v>2</v>
      </c>
      <c r="AG249" s="29">
        <f t="shared" si="91"/>
        <v>7</v>
      </c>
      <c r="AH249" s="29">
        <f t="shared" si="92"/>
        <v>1400</v>
      </c>
      <c r="AI249" s="28">
        <f t="shared" si="93"/>
        <v>138571.42857142858</v>
      </c>
      <c r="AJ249" s="28">
        <f t="shared" si="94"/>
        <v>94368.571428571435</v>
      </c>
      <c r="AL249" s="26">
        <v>1</v>
      </c>
      <c r="AM249" s="29">
        <v>7</v>
      </c>
      <c r="AN249" s="29">
        <v>0</v>
      </c>
      <c r="AO249" s="29">
        <f t="shared" si="95"/>
        <v>0.43</v>
      </c>
      <c r="AP249" s="29">
        <f t="shared" si="96"/>
        <v>1.43</v>
      </c>
      <c r="AQ249" s="29">
        <f t="shared" si="97"/>
        <v>1090</v>
      </c>
      <c r="AR249" s="28">
        <f t="shared" si="98"/>
        <v>713986.01398601406</v>
      </c>
      <c r="AS249" s="28">
        <f t="shared" si="99"/>
        <v>440265.73426573427</v>
      </c>
    </row>
    <row r="250" spans="2:45" hidden="1" x14ac:dyDescent="0.3">
      <c r="B250" s="26">
        <v>10</v>
      </c>
      <c r="C250" s="29">
        <v>2</v>
      </c>
      <c r="D250" s="29">
        <v>1</v>
      </c>
      <c r="E250" s="29">
        <f t="shared" si="75"/>
        <v>22</v>
      </c>
      <c r="F250" s="29">
        <f t="shared" si="76"/>
        <v>42</v>
      </c>
      <c r="G250" s="29">
        <f t="shared" si="77"/>
        <v>1480</v>
      </c>
      <c r="H250" s="28">
        <f t="shared" si="78"/>
        <v>13609.523809523809</v>
      </c>
      <c r="I250" s="28">
        <f t="shared" si="79"/>
        <v>9190.4761904761908</v>
      </c>
      <c r="K250" s="26">
        <v>10</v>
      </c>
      <c r="L250" s="29">
        <v>2</v>
      </c>
      <c r="M250" s="29">
        <v>1</v>
      </c>
      <c r="N250" s="29">
        <f t="shared" si="80"/>
        <v>5.2</v>
      </c>
      <c r="O250" s="29">
        <f t="shared" si="81"/>
        <v>15.2</v>
      </c>
      <c r="P250" s="29">
        <f t="shared" si="82"/>
        <v>1480</v>
      </c>
      <c r="Q250" s="28">
        <f t="shared" si="83"/>
        <v>54710.526315789473</v>
      </c>
      <c r="R250" s="28">
        <f t="shared" si="84"/>
        <v>32363.157894736843</v>
      </c>
      <c r="T250" s="26">
        <v>9</v>
      </c>
      <c r="U250" s="29">
        <v>2</v>
      </c>
      <c r="V250" s="29">
        <v>1</v>
      </c>
      <c r="W250" s="29">
        <f t="shared" si="85"/>
        <v>3.4800000000000004</v>
      </c>
      <c r="X250" s="29">
        <f t="shared" si="86"/>
        <v>8.48</v>
      </c>
      <c r="Y250" s="29">
        <f t="shared" si="87"/>
        <v>1440</v>
      </c>
      <c r="Z250" s="28">
        <f t="shared" si="88"/>
        <v>114257.0754716981</v>
      </c>
      <c r="AA250" s="28">
        <f t="shared" si="89"/>
        <v>78028.301886792455</v>
      </c>
      <c r="AC250" s="26">
        <v>9</v>
      </c>
      <c r="AD250" s="29">
        <v>2</v>
      </c>
      <c r="AE250" s="29">
        <v>1</v>
      </c>
      <c r="AF250" s="29">
        <f t="shared" si="90"/>
        <v>2.04</v>
      </c>
      <c r="AG250" s="29">
        <f t="shared" si="91"/>
        <v>7.04</v>
      </c>
      <c r="AH250" s="29">
        <f t="shared" si="92"/>
        <v>1440</v>
      </c>
      <c r="AI250" s="28">
        <f t="shared" si="93"/>
        <v>138352.27272727274</v>
      </c>
      <c r="AJ250" s="28">
        <f t="shared" si="94"/>
        <v>94400.568181818177</v>
      </c>
      <c r="AL250" s="26">
        <v>2</v>
      </c>
      <c r="AM250" s="29">
        <v>7</v>
      </c>
      <c r="AN250" s="29">
        <v>0</v>
      </c>
      <c r="AO250" s="29">
        <f t="shared" si="95"/>
        <v>0.44</v>
      </c>
      <c r="AP250" s="29">
        <f t="shared" si="96"/>
        <v>1.44</v>
      </c>
      <c r="AQ250" s="29">
        <f t="shared" si="97"/>
        <v>1130</v>
      </c>
      <c r="AR250" s="28">
        <f t="shared" si="98"/>
        <v>711805.55555555562</v>
      </c>
      <c r="AS250" s="28">
        <f t="shared" si="99"/>
        <v>439986.11111111112</v>
      </c>
    </row>
    <row r="251" spans="2:45" hidden="1" x14ac:dyDescent="0.3">
      <c r="B251" s="26">
        <v>11</v>
      </c>
      <c r="C251" s="29">
        <v>2</v>
      </c>
      <c r="D251" s="29">
        <v>1</v>
      </c>
      <c r="E251" s="29">
        <f t="shared" si="75"/>
        <v>23</v>
      </c>
      <c r="F251" s="29">
        <f t="shared" si="76"/>
        <v>43</v>
      </c>
      <c r="G251" s="29">
        <f t="shared" si="77"/>
        <v>1520</v>
      </c>
      <c r="H251" s="28">
        <f t="shared" si="78"/>
        <v>13386.046511627907</v>
      </c>
      <c r="I251" s="28">
        <f t="shared" si="79"/>
        <v>9069.7674418604656</v>
      </c>
      <c r="K251" s="26">
        <v>11</v>
      </c>
      <c r="L251" s="29">
        <v>2</v>
      </c>
      <c r="M251" s="29">
        <v>1</v>
      </c>
      <c r="N251" s="29">
        <f t="shared" si="80"/>
        <v>5.3</v>
      </c>
      <c r="O251" s="29">
        <f t="shared" si="81"/>
        <v>15.3</v>
      </c>
      <c r="P251" s="29">
        <f t="shared" si="82"/>
        <v>1520</v>
      </c>
      <c r="Q251" s="28">
        <f t="shared" si="83"/>
        <v>54614.379084967317</v>
      </c>
      <c r="R251" s="28">
        <f t="shared" si="84"/>
        <v>32413.071895424837</v>
      </c>
      <c r="T251" s="26">
        <v>10</v>
      </c>
      <c r="U251" s="29">
        <v>2</v>
      </c>
      <c r="V251" s="29">
        <v>1</v>
      </c>
      <c r="W251" s="29">
        <f t="shared" si="85"/>
        <v>3.6799999999999997</v>
      </c>
      <c r="X251" s="29">
        <f t="shared" si="86"/>
        <v>8.68</v>
      </c>
      <c r="Y251" s="29">
        <f t="shared" si="87"/>
        <v>1480</v>
      </c>
      <c r="Z251" s="28">
        <f t="shared" si="88"/>
        <v>112085.25345622119</v>
      </c>
      <c r="AA251" s="28">
        <f t="shared" si="89"/>
        <v>76691.244239631342</v>
      </c>
      <c r="AC251" s="26">
        <v>10</v>
      </c>
      <c r="AD251" s="29">
        <v>2</v>
      </c>
      <c r="AE251" s="29">
        <v>1</v>
      </c>
      <c r="AF251" s="29">
        <f t="shared" si="90"/>
        <v>2.08</v>
      </c>
      <c r="AG251" s="29">
        <f t="shared" si="91"/>
        <v>7.08</v>
      </c>
      <c r="AH251" s="29">
        <f t="shared" si="92"/>
        <v>1480</v>
      </c>
      <c r="AI251" s="28">
        <f t="shared" si="93"/>
        <v>138135.59322033898</v>
      </c>
      <c r="AJ251" s="28">
        <f t="shared" si="94"/>
        <v>94432.203389830509</v>
      </c>
      <c r="AL251" s="26">
        <v>3</v>
      </c>
      <c r="AM251" s="29">
        <v>7</v>
      </c>
      <c r="AN251" s="29">
        <v>0</v>
      </c>
      <c r="AO251" s="29">
        <f t="shared" si="95"/>
        <v>0.44999999999999996</v>
      </c>
      <c r="AP251" s="29">
        <f t="shared" si="96"/>
        <v>1.45</v>
      </c>
      <c r="AQ251" s="29">
        <f t="shared" si="97"/>
        <v>1170</v>
      </c>
      <c r="AR251" s="28">
        <f t="shared" si="98"/>
        <v>709655.17241379316</v>
      </c>
      <c r="AS251" s="28">
        <f t="shared" si="99"/>
        <v>439710.3448275862</v>
      </c>
    </row>
    <row r="252" spans="2:45" hidden="1" x14ac:dyDescent="0.3">
      <c r="B252" s="26">
        <v>12</v>
      </c>
      <c r="C252" s="29">
        <v>2</v>
      </c>
      <c r="D252" s="29">
        <v>1</v>
      </c>
      <c r="E252" s="29">
        <f t="shared" si="75"/>
        <v>24</v>
      </c>
      <c r="F252" s="29">
        <f t="shared" si="76"/>
        <v>44</v>
      </c>
      <c r="G252" s="29">
        <f t="shared" si="77"/>
        <v>1560</v>
      </c>
      <c r="H252" s="28">
        <f t="shared" si="78"/>
        <v>13172.727272727272</v>
      </c>
      <c r="I252" s="28">
        <f t="shared" si="79"/>
        <v>8954.545454545454</v>
      </c>
      <c r="K252" s="26">
        <v>12</v>
      </c>
      <c r="L252" s="29">
        <v>2</v>
      </c>
      <c r="M252" s="29">
        <v>1</v>
      </c>
      <c r="N252" s="29">
        <f t="shared" si="80"/>
        <v>5.4</v>
      </c>
      <c r="O252" s="29">
        <f t="shared" si="81"/>
        <v>15.4</v>
      </c>
      <c r="P252" s="29">
        <f t="shared" si="82"/>
        <v>1560</v>
      </c>
      <c r="Q252" s="28">
        <f t="shared" si="83"/>
        <v>54519.480519480516</v>
      </c>
      <c r="R252" s="28">
        <f t="shared" si="84"/>
        <v>32462.337662337661</v>
      </c>
      <c r="T252" s="26">
        <v>11</v>
      </c>
      <c r="U252" s="29">
        <v>2</v>
      </c>
      <c r="V252" s="29">
        <v>1</v>
      </c>
      <c r="W252" s="29">
        <f t="shared" si="85"/>
        <v>3.88</v>
      </c>
      <c r="X252" s="29">
        <f t="shared" si="86"/>
        <v>8.879999999999999</v>
      </c>
      <c r="Y252" s="29">
        <f t="shared" si="87"/>
        <v>1520</v>
      </c>
      <c r="Z252" s="28">
        <f t="shared" si="88"/>
        <v>110011.26126126127</v>
      </c>
      <c r="AA252" s="28">
        <f t="shared" si="89"/>
        <v>75414.414414414423</v>
      </c>
      <c r="AC252" s="26">
        <v>11</v>
      </c>
      <c r="AD252" s="29">
        <v>2</v>
      </c>
      <c r="AE252" s="29">
        <v>1</v>
      </c>
      <c r="AF252" s="29">
        <f t="shared" si="90"/>
        <v>2.12</v>
      </c>
      <c r="AG252" s="29">
        <f t="shared" si="91"/>
        <v>7.12</v>
      </c>
      <c r="AH252" s="29">
        <f t="shared" si="92"/>
        <v>1520</v>
      </c>
      <c r="AI252" s="28">
        <f t="shared" si="93"/>
        <v>137921.34831460673</v>
      </c>
      <c r="AJ252" s="28">
        <f t="shared" si="94"/>
        <v>94463.483146067418</v>
      </c>
      <c r="AL252" s="26">
        <v>4</v>
      </c>
      <c r="AM252" s="29">
        <v>7</v>
      </c>
      <c r="AN252" s="29">
        <v>0</v>
      </c>
      <c r="AO252" s="29">
        <f t="shared" si="95"/>
        <v>0.45999999999999996</v>
      </c>
      <c r="AP252" s="29">
        <f t="shared" si="96"/>
        <v>1.46</v>
      </c>
      <c r="AQ252" s="29">
        <f t="shared" si="97"/>
        <v>1210</v>
      </c>
      <c r="AR252" s="28">
        <f t="shared" si="98"/>
        <v>707534.24657534249</v>
      </c>
      <c r="AS252" s="28">
        <f t="shared" si="99"/>
        <v>439438.35616438359</v>
      </c>
    </row>
    <row r="253" spans="2:45" hidden="1" x14ac:dyDescent="0.3">
      <c r="B253" s="26">
        <v>13</v>
      </c>
      <c r="C253" s="29">
        <v>2</v>
      </c>
      <c r="D253" s="29">
        <v>1</v>
      </c>
      <c r="E253" s="29">
        <f t="shared" si="75"/>
        <v>25</v>
      </c>
      <c r="F253" s="29">
        <f t="shared" si="76"/>
        <v>45</v>
      </c>
      <c r="G253" s="29">
        <f t="shared" si="77"/>
        <v>1600</v>
      </c>
      <c r="H253" s="28">
        <f t="shared" si="78"/>
        <v>12968.888888888889</v>
      </c>
      <c r="I253" s="28">
        <f t="shared" si="79"/>
        <v>8844.4444444444453</v>
      </c>
      <c r="K253" s="26">
        <v>13</v>
      </c>
      <c r="L253" s="29">
        <v>2</v>
      </c>
      <c r="M253" s="29">
        <v>1</v>
      </c>
      <c r="N253" s="29">
        <f t="shared" si="80"/>
        <v>5.5</v>
      </c>
      <c r="O253" s="29">
        <f t="shared" si="81"/>
        <v>15.5</v>
      </c>
      <c r="P253" s="29">
        <f t="shared" si="82"/>
        <v>1600</v>
      </c>
      <c r="Q253" s="28">
        <f t="shared" si="83"/>
        <v>54425.806451612902</v>
      </c>
      <c r="R253" s="28">
        <f t="shared" si="84"/>
        <v>32510.967741935485</v>
      </c>
      <c r="T253" s="26">
        <v>12</v>
      </c>
      <c r="U253" s="29">
        <v>2</v>
      </c>
      <c r="V253" s="29">
        <v>1</v>
      </c>
      <c r="W253" s="29">
        <f t="shared" si="85"/>
        <v>4.08</v>
      </c>
      <c r="X253" s="29">
        <f t="shared" si="86"/>
        <v>9.08</v>
      </c>
      <c r="Y253" s="29">
        <f t="shared" si="87"/>
        <v>1560</v>
      </c>
      <c r="Z253" s="28">
        <f t="shared" si="88"/>
        <v>108028.63436123347</v>
      </c>
      <c r="AA253" s="28">
        <f t="shared" si="89"/>
        <v>74193.832599118949</v>
      </c>
      <c r="AC253" s="26">
        <v>12</v>
      </c>
      <c r="AD253" s="29">
        <v>2</v>
      </c>
      <c r="AE253" s="29">
        <v>1</v>
      </c>
      <c r="AF253" s="29">
        <f t="shared" si="90"/>
        <v>2.16</v>
      </c>
      <c r="AG253" s="29">
        <f t="shared" si="91"/>
        <v>7.16</v>
      </c>
      <c r="AH253" s="29">
        <f t="shared" si="92"/>
        <v>1560</v>
      </c>
      <c r="AI253" s="28">
        <f t="shared" si="93"/>
        <v>137709.49720670391</v>
      </c>
      <c r="AJ253" s="28">
        <f t="shared" si="94"/>
        <v>94494.413407821223</v>
      </c>
      <c r="AL253" s="26">
        <v>5</v>
      </c>
      <c r="AM253" s="29">
        <v>7</v>
      </c>
      <c r="AN253" s="29">
        <v>0</v>
      </c>
      <c r="AO253" s="29">
        <f t="shared" si="95"/>
        <v>0.47</v>
      </c>
      <c r="AP253" s="29">
        <f t="shared" si="96"/>
        <v>1.47</v>
      </c>
      <c r="AQ253" s="29">
        <f t="shared" si="97"/>
        <v>1250</v>
      </c>
      <c r="AR253" s="28">
        <f t="shared" si="98"/>
        <v>705442.17687074828</v>
      </c>
      <c r="AS253" s="28">
        <f t="shared" si="99"/>
        <v>439170.06802721089</v>
      </c>
    </row>
    <row r="254" spans="2:45" hidden="1" x14ac:dyDescent="0.3">
      <c r="B254" s="26">
        <v>14</v>
      </c>
      <c r="C254" s="29">
        <v>2</v>
      </c>
      <c r="D254" s="29">
        <v>1</v>
      </c>
      <c r="E254" s="29">
        <f t="shared" si="75"/>
        <v>26</v>
      </c>
      <c r="F254" s="29">
        <f t="shared" si="76"/>
        <v>46</v>
      </c>
      <c r="G254" s="29">
        <f t="shared" si="77"/>
        <v>1640</v>
      </c>
      <c r="H254" s="28">
        <f t="shared" si="78"/>
        <v>12773.91304347826</v>
      </c>
      <c r="I254" s="28">
        <f t="shared" si="79"/>
        <v>8739.1304347826081</v>
      </c>
      <c r="K254" s="26">
        <v>14</v>
      </c>
      <c r="L254" s="29">
        <v>2</v>
      </c>
      <c r="M254" s="29">
        <v>1</v>
      </c>
      <c r="N254" s="29">
        <f t="shared" si="80"/>
        <v>5.6</v>
      </c>
      <c r="O254" s="29">
        <f t="shared" si="81"/>
        <v>15.6</v>
      </c>
      <c r="P254" s="29">
        <f t="shared" si="82"/>
        <v>1640</v>
      </c>
      <c r="Q254" s="28">
        <f t="shared" si="83"/>
        <v>54333.333333333336</v>
      </c>
      <c r="R254" s="28">
        <f t="shared" si="84"/>
        <v>32558.974358974359</v>
      </c>
      <c r="T254" s="26">
        <v>13</v>
      </c>
      <c r="U254" s="29">
        <v>2</v>
      </c>
      <c r="V254" s="29">
        <v>1</v>
      </c>
      <c r="W254" s="29">
        <f t="shared" si="85"/>
        <v>4.28</v>
      </c>
      <c r="X254" s="29">
        <f t="shared" si="86"/>
        <v>9.2800000000000011</v>
      </c>
      <c r="Y254" s="29">
        <f t="shared" si="87"/>
        <v>1600</v>
      </c>
      <c r="Z254" s="28">
        <f t="shared" si="88"/>
        <v>106131.46551724136</v>
      </c>
      <c r="AA254" s="28">
        <f t="shared" si="89"/>
        <v>73025.862068965507</v>
      </c>
      <c r="AC254" s="26">
        <v>13</v>
      </c>
      <c r="AD254" s="29">
        <v>2</v>
      </c>
      <c r="AE254" s="29">
        <v>1</v>
      </c>
      <c r="AF254" s="29">
        <f t="shared" si="90"/>
        <v>2.2000000000000002</v>
      </c>
      <c r="AG254" s="29">
        <f t="shared" si="91"/>
        <v>7.2</v>
      </c>
      <c r="AH254" s="29">
        <f t="shared" si="92"/>
        <v>1600</v>
      </c>
      <c r="AI254" s="28">
        <f t="shared" si="93"/>
        <v>137500</v>
      </c>
      <c r="AJ254" s="28">
        <f t="shared" si="94"/>
        <v>94525</v>
      </c>
      <c r="AL254" s="26">
        <v>6</v>
      </c>
      <c r="AM254" s="29">
        <v>7</v>
      </c>
      <c r="AN254" s="29">
        <v>0</v>
      </c>
      <c r="AO254" s="29">
        <f t="shared" si="95"/>
        <v>0.48</v>
      </c>
      <c r="AP254" s="29">
        <f t="shared" si="96"/>
        <v>1.48</v>
      </c>
      <c r="AQ254" s="29">
        <f t="shared" si="97"/>
        <v>1290</v>
      </c>
      <c r="AR254" s="28">
        <f t="shared" si="98"/>
        <v>703378.37837837834</v>
      </c>
      <c r="AS254" s="28">
        <f t="shared" si="99"/>
        <v>438905.40540540538</v>
      </c>
    </row>
    <row r="255" spans="2:45" hidden="1" x14ac:dyDescent="0.3">
      <c r="B255" s="26">
        <v>15</v>
      </c>
      <c r="C255" s="29">
        <v>2</v>
      </c>
      <c r="D255" s="29">
        <v>1</v>
      </c>
      <c r="E255" s="29">
        <f t="shared" si="75"/>
        <v>27</v>
      </c>
      <c r="F255" s="29">
        <f t="shared" si="76"/>
        <v>47</v>
      </c>
      <c r="G255" s="29">
        <f t="shared" si="77"/>
        <v>1680</v>
      </c>
      <c r="H255" s="28">
        <f t="shared" si="78"/>
        <v>12587.234042553191</v>
      </c>
      <c r="I255" s="28">
        <f t="shared" si="79"/>
        <v>8638.2978723404249</v>
      </c>
      <c r="K255" s="26">
        <v>15</v>
      </c>
      <c r="L255" s="29">
        <v>2</v>
      </c>
      <c r="M255" s="29">
        <v>1</v>
      </c>
      <c r="N255" s="29">
        <f t="shared" si="80"/>
        <v>5.7</v>
      </c>
      <c r="O255" s="29">
        <f t="shared" si="81"/>
        <v>15.7</v>
      </c>
      <c r="P255" s="29">
        <f t="shared" si="82"/>
        <v>1680</v>
      </c>
      <c r="Q255" s="28">
        <f t="shared" si="83"/>
        <v>54242.038216560512</v>
      </c>
      <c r="R255" s="28">
        <f t="shared" si="84"/>
        <v>32606.369426751593</v>
      </c>
      <c r="T255" s="26">
        <v>14</v>
      </c>
      <c r="U255" s="29">
        <v>2</v>
      </c>
      <c r="V255" s="29">
        <v>1</v>
      </c>
      <c r="W255" s="29">
        <f t="shared" si="85"/>
        <v>4.4800000000000004</v>
      </c>
      <c r="X255" s="29">
        <f t="shared" si="86"/>
        <v>9.48</v>
      </c>
      <c r="Y255" s="29">
        <f t="shared" si="87"/>
        <v>1640</v>
      </c>
      <c r="Z255" s="28">
        <f t="shared" si="88"/>
        <v>104314.34599156117</v>
      </c>
      <c r="AA255" s="28">
        <f t="shared" si="89"/>
        <v>71907.172995780595</v>
      </c>
      <c r="AC255" s="26">
        <v>14</v>
      </c>
      <c r="AD255" s="29">
        <v>2</v>
      </c>
      <c r="AE255" s="29">
        <v>1</v>
      </c>
      <c r="AF255" s="29">
        <f t="shared" si="90"/>
        <v>2.2400000000000002</v>
      </c>
      <c r="AG255" s="29">
        <f t="shared" si="91"/>
        <v>7.24</v>
      </c>
      <c r="AH255" s="29">
        <f t="shared" si="92"/>
        <v>1640</v>
      </c>
      <c r="AI255" s="28">
        <f t="shared" si="93"/>
        <v>137292.81767955801</v>
      </c>
      <c r="AJ255" s="28">
        <f t="shared" si="94"/>
        <v>94555.248618784521</v>
      </c>
      <c r="AL255" s="26">
        <v>7</v>
      </c>
      <c r="AM255" s="29">
        <v>7</v>
      </c>
      <c r="AN255" s="29">
        <v>0</v>
      </c>
      <c r="AO255" s="29">
        <f t="shared" si="95"/>
        <v>0.49</v>
      </c>
      <c r="AP255" s="29">
        <f t="shared" si="96"/>
        <v>1.49</v>
      </c>
      <c r="AQ255" s="29">
        <f t="shared" si="97"/>
        <v>1330</v>
      </c>
      <c r="AR255" s="28">
        <f t="shared" si="98"/>
        <v>701342.28187919466</v>
      </c>
      <c r="AS255" s="28">
        <f t="shared" si="99"/>
        <v>438644.2953020134</v>
      </c>
    </row>
    <row r="256" spans="2:45" hidden="1" x14ac:dyDescent="0.3">
      <c r="B256" s="26">
        <v>0</v>
      </c>
      <c r="C256" s="29">
        <v>3</v>
      </c>
      <c r="D256" s="29">
        <v>1</v>
      </c>
      <c r="E256" s="29">
        <f t="shared" si="75"/>
        <v>15</v>
      </c>
      <c r="F256" s="29">
        <f t="shared" si="76"/>
        <v>35</v>
      </c>
      <c r="G256" s="29">
        <f t="shared" si="77"/>
        <v>1230</v>
      </c>
      <c r="H256" s="28">
        <f t="shared" si="78"/>
        <v>15617.142857142857</v>
      </c>
      <c r="I256" s="28">
        <f t="shared" si="79"/>
        <v>10314.285714285714</v>
      </c>
      <c r="K256" s="26">
        <v>0</v>
      </c>
      <c r="L256" s="29">
        <v>3</v>
      </c>
      <c r="M256" s="29">
        <v>1</v>
      </c>
      <c r="N256" s="29">
        <f t="shared" si="80"/>
        <v>4.8</v>
      </c>
      <c r="O256" s="29">
        <f t="shared" si="81"/>
        <v>14.8</v>
      </c>
      <c r="P256" s="29">
        <f t="shared" si="82"/>
        <v>1230</v>
      </c>
      <c r="Q256" s="28">
        <f t="shared" si="83"/>
        <v>54500</v>
      </c>
      <c r="R256" s="28">
        <f t="shared" si="84"/>
        <v>31548.648648648646</v>
      </c>
      <c r="T256" s="26">
        <v>15</v>
      </c>
      <c r="U256" s="29">
        <v>2</v>
      </c>
      <c r="V256" s="29">
        <v>1</v>
      </c>
      <c r="W256" s="29">
        <f t="shared" si="85"/>
        <v>4.68</v>
      </c>
      <c r="X256" s="29">
        <f t="shared" si="86"/>
        <v>9.68</v>
      </c>
      <c r="Y256" s="29">
        <f t="shared" si="87"/>
        <v>1680</v>
      </c>
      <c r="Z256" s="28">
        <f t="shared" si="88"/>
        <v>102572.31404958678</v>
      </c>
      <c r="AA256" s="28">
        <f t="shared" si="89"/>
        <v>70834.710743801654</v>
      </c>
      <c r="AC256" s="26">
        <v>15</v>
      </c>
      <c r="AD256" s="29">
        <v>2</v>
      </c>
      <c r="AE256" s="29">
        <v>1</v>
      </c>
      <c r="AF256" s="29">
        <f t="shared" si="90"/>
        <v>2.2800000000000002</v>
      </c>
      <c r="AG256" s="29">
        <f t="shared" si="91"/>
        <v>7.28</v>
      </c>
      <c r="AH256" s="29">
        <f t="shared" si="92"/>
        <v>1680</v>
      </c>
      <c r="AI256" s="28">
        <f t="shared" si="93"/>
        <v>137087.91208791209</v>
      </c>
      <c r="AJ256" s="28">
        <f t="shared" si="94"/>
        <v>94585.164835164833</v>
      </c>
      <c r="AL256" s="26">
        <v>8</v>
      </c>
      <c r="AM256" s="29">
        <v>7</v>
      </c>
      <c r="AN256" s="29">
        <v>0</v>
      </c>
      <c r="AO256" s="29">
        <f t="shared" si="95"/>
        <v>0.5</v>
      </c>
      <c r="AP256" s="29">
        <f t="shared" si="96"/>
        <v>1.5</v>
      </c>
      <c r="AQ256" s="29">
        <f t="shared" si="97"/>
        <v>1370</v>
      </c>
      <c r="AR256" s="28">
        <f t="shared" si="98"/>
        <v>699333.33333333337</v>
      </c>
      <c r="AS256" s="28">
        <f t="shared" si="99"/>
        <v>438386.66666666669</v>
      </c>
    </row>
    <row r="257" spans="2:45" hidden="1" x14ac:dyDescent="0.3">
      <c r="B257" s="26">
        <v>1</v>
      </c>
      <c r="C257" s="29">
        <v>3</v>
      </c>
      <c r="D257" s="29">
        <v>1</v>
      </c>
      <c r="E257" s="29">
        <f t="shared" si="75"/>
        <v>16</v>
      </c>
      <c r="F257" s="29">
        <f t="shared" si="76"/>
        <v>36</v>
      </c>
      <c r="G257" s="29">
        <f t="shared" si="77"/>
        <v>1270</v>
      </c>
      <c r="H257" s="28">
        <f t="shared" si="78"/>
        <v>15294.444444444445</v>
      </c>
      <c r="I257" s="28">
        <f t="shared" si="79"/>
        <v>10138.888888888889</v>
      </c>
      <c r="K257" s="26">
        <v>1</v>
      </c>
      <c r="L257" s="29">
        <v>3</v>
      </c>
      <c r="M257" s="29">
        <v>1</v>
      </c>
      <c r="N257" s="29">
        <f t="shared" si="80"/>
        <v>4.9000000000000004</v>
      </c>
      <c r="O257" s="29">
        <f t="shared" si="81"/>
        <v>14.9</v>
      </c>
      <c r="P257" s="29">
        <f t="shared" si="82"/>
        <v>1270</v>
      </c>
      <c r="Q257" s="28">
        <f t="shared" si="83"/>
        <v>54402.68456375839</v>
      </c>
      <c r="R257" s="28">
        <f t="shared" si="84"/>
        <v>31605.369127516777</v>
      </c>
      <c r="T257" s="26">
        <v>16</v>
      </c>
      <c r="U257" s="29">
        <v>2</v>
      </c>
      <c r="V257" s="29">
        <v>1</v>
      </c>
      <c r="W257" s="29">
        <f t="shared" si="85"/>
        <v>4.88</v>
      </c>
      <c r="X257" s="29">
        <f t="shared" si="86"/>
        <v>9.879999999999999</v>
      </c>
      <c r="Y257" s="29">
        <f t="shared" si="87"/>
        <v>1720</v>
      </c>
      <c r="Z257" s="28">
        <f t="shared" si="88"/>
        <v>100900.80971659921</v>
      </c>
      <c r="AA257" s="28">
        <f t="shared" si="89"/>
        <v>69805.668016194337</v>
      </c>
      <c r="AC257" s="26">
        <v>16</v>
      </c>
      <c r="AD257" s="29">
        <v>2</v>
      </c>
      <c r="AE257" s="29">
        <v>1</v>
      </c>
      <c r="AF257" s="29">
        <f t="shared" si="90"/>
        <v>2.3200000000000003</v>
      </c>
      <c r="AG257" s="29">
        <f t="shared" si="91"/>
        <v>7.32</v>
      </c>
      <c r="AH257" s="29">
        <f t="shared" si="92"/>
        <v>1720</v>
      </c>
      <c r="AI257" s="28">
        <f t="shared" si="93"/>
        <v>136885.24590163934</v>
      </c>
      <c r="AJ257" s="28">
        <f t="shared" si="94"/>
        <v>94614.754098360645</v>
      </c>
      <c r="AL257" s="26">
        <v>9</v>
      </c>
      <c r="AM257" s="29">
        <v>7</v>
      </c>
      <c r="AN257" s="29">
        <v>0</v>
      </c>
      <c r="AO257" s="29">
        <f t="shared" si="95"/>
        <v>0.51</v>
      </c>
      <c r="AP257" s="29">
        <f t="shared" si="96"/>
        <v>1.51</v>
      </c>
      <c r="AQ257" s="29">
        <f t="shared" si="97"/>
        <v>1410</v>
      </c>
      <c r="AR257" s="28">
        <f t="shared" si="98"/>
        <v>697350.99337748345</v>
      </c>
      <c r="AS257" s="28">
        <f t="shared" si="99"/>
        <v>438132.45033112582</v>
      </c>
    </row>
    <row r="258" spans="2:45" hidden="1" x14ac:dyDescent="0.3">
      <c r="B258" s="26">
        <v>2</v>
      </c>
      <c r="C258" s="29">
        <v>3</v>
      </c>
      <c r="D258" s="29">
        <v>1</v>
      </c>
      <c r="E258" s="29">
        <f t="shared" si="75"/>
        <v>17</v>
      </c>
      <c r="F258" s="29">
        <f t="shared" si="76"/>
        <v>37</v>
      </c>
      <c r="G258" s="29">
        <f t="shared" si="77"/>
        <v>1310</v>
      </c>
      <c r="H258" s="28">
        <f t="shared" si="78"/>
        <v>14989.18918918919</v>
      </c>
      <c r="I258" s="28">
        <f t="shared" si="79"/>
        <v>9972.9729729729734</v>
      </c>
      <c r="K258" s="26">
        <v>2</v>
      </c>
      <c r="L258" s="29">
        <v>3</v>
      </c>
      <c r="M258" s="29">
        <v>1</v>
      </c>
      <c r="N258" s="29">
        <f t="shared" si="80"/>
        <v>5</v>
      </c>
      <c r="O258" s="29">
        <f t="shared" si="81"/>
        <v>15</v>
      </c>
      <c r="P258" s="29">
        <f t="shared" si="82"/>
        <v>1310</v>
      </c>
      <c r="Q258" s="28">
        <f t="shared" si="83"/>
        <v>54306.666666666664</v>
      </c>
      <c r="R258" s="28">
        <f t="shared" si="84"/>
        <v>31661.333333333332</v>
      </c>
      <c r="T258" s="26">
        <v>17</v>
      </c>
      <c r="U258" s="29">
        <v>2</v>
      </c>
      <c r="V258" s="29">
        <v>1</v>
      </c>
      <c r="W258" s="29">
        <f t="shared" si="85"/>
        <v>5.08</v>
      </c>
      <c r="X258" s="29">
        <f t="shared" si="86"/>
        <v>10.08</v>
      </c>
      <c r="Y258" s="29">
        <f t="shared" si="87"/>
        <v>1760</v>
      </c>
      <c r="Z258" s="28">
        <f t="shared" si="88"/>
        <v>99295.634920634926</v>
      </c>
      <c r="AA258" s="28">
        <f t="shared" si="89"/>
        <v>68817.460317460311</v>
      </c>
      <c r="AC258" s="26">
        <v>17</v>
      </c>
      <c r="AD258" s="29">
        <v>2</v>
      </c>
      <c r="AE258" s="29">
        <v>1</v>
      </c>
      <c r="AF258" s="29">
        <f t="shared" si="90"/>
        <v>2.3600000000000003</v>
      </c>
      <c r="AG258" s="29">
        <f t="shared" si="91"/>
        <v>7.36</v>
      </c>
      <c r="AH258" s="29">
        <f t="shared" si="92"/>
        <v>1760</v>
      </c>
      <c r="AI258" s="28">
        <f t="shared" si="93"/>
        <v>136684.78260869565</v>
      </c>
      <c r="AJ258" s="28">
        <f t="shared" si="94"/>
        <v>94644.021739130432</v>
      </c>
      <c r="AL258" s="26">
        <v>10</v>
      </c>
      <c r="AM258" s="29">
        <v>7</v>
      </c>
      <c r="AN258" s="29">
        <v>0</v>
      </c>
      <c r="AO258" s="29">
        <f t="shared" si="95"/>
        <v>0.52</v>
      </c>
      <c r="AP258" s="29">
        <f t="shared" si="96"/>
        <v>1.52</v>
      </c>
      <c r="AQ258" s="29">
        <f t="shared" si="97"/>
        <v>1450</v>
      </c>
      <c r="AR258" s="28">
        <f t="shared" si="98"/>
        <v>695394.73684210528</v>
      </c>
      <c r="AS258" s="28">
        <f t="shared" si="99"/>
        <v>437881.57894736843</v>
      </c>
    </row>
    <row r="259" spans="2:45" hidden="1" x14ac:dyDescent="0.3">
      <c r="B259" s="26">
        <v>3</v>
      </c>
      <c r="C259" s="29">
        <v>3</v>
      </c>
      <c r="D259" s="29">
        <v>1</v>
      </c>
      <c r="E259" s="29">
        <f t="shared" si="75"/>
        <v>18</v>
      </c>
      <c r="F259" s="29">
        <f t="shared" si="76"/>
        <v>38</v>
      </c>
      <c r="G259" s="29">
        <f t="shared" si="77"/>
        <v>1350</v>
      </c>
      <c r="H259" s="28">
        <f t="shared" si="78"/>
        <v>14700</v>
      </c>
      <c r="I259" s="28">
        <f t="shared" si="79"/>
        <v>9815.78947368421</v>
      </c>
      <c r="K259" s="26">
        <v>3</v>
      </c>
      <c r="L259" s="29">
        <v>3</v>
      </c>
      <c r="M259" s="29">
        <v>1</v>
      </c>
      <c r="N259" s="29">
        <f t="shared" si="80"/>
        <v>5.0999999999999996</v>
      </c>
      <c r="O259" s="29">
        <f t="shared" si="81"/>
        <v>15.1</v>
      </c>
      <c r="P259" s="29">
        <f t="shared" si="82"/>
        <v>1350</v>
      </c>
      <c r="Q259" s="28">
        <f t="shared" si="83"/>
        <v>54211.920529801326</v>
      </c>
      <c r="R259" s="28">
        <f t="shared" si="84"/>
        <v>31716.556291390731</v>
      </c>
      <c r="T259" s="26">
        <v>18</v>
      </c>
      <c r="U259" s="29">
        <v>2</v>
      </c>
      <c r="V259" s="29">
        <v>1</v>
      </c>
      <c r="W259" s="29">
        <f t="shared" si="85"/>
        <v>5.28</v>
      </c>
      <c r="X259" s="29">
        <f t="shared" si="86"/>
        <v>10.280000000000001</v>
      </c>
      <c r="Y259" s="29">
        <f t="shared" si="87"/>
        <v>1800</v>
      </c>
      <c r="Z259" s="28">
        <f t="shared" si="88"/>
        <v>97752.918287937733</v>
      </c>
      <c r="AA259" s="28">
        <f t="shared" si="89"/>
        <v>67867.704280155638</v>
      </c>
      <c r="AC259" s="26">
        <v>18</v>
      </c>
      <c r="AD259" s="29">
        <v>2</v>
      </c>
      <c r="AE259" s="29">
        <v>1</v>
      </c>
      <c r="AF259" s="29">
        <f t="shared" si="90"/>
        <v>2.4</v>
      </c>
      <c r="AG259" s="29">
        <f t="shared" si="91"/>
        <v>7.4</v>
      </c>
      <c r="AH259" s="29">
        <f t="shared" si="92"/>
        <v>1800</v>
      </c>
      <c r="AI259" s="28">
        <f t="shared" si="93"/>
        <v>136486.48648648648</v>
      </c>
      <c r="AJ259" s="28">
        <f t="shared" si="94"/>
        <v>94672.972972972973</v>
      </c>
      <c r="AL259" s="26">
        <v>11</v>
      </c>
      <c r="AM259" s="29">
        <v>7</v>
      </c>
      <c r="AN259" s="29">
        <v>0</v>
      </c>
      <c r="AO259" s="29">
        <f t="shared" si="95"/>
        <v>0.53</v>
      </c>
      <c r="AP259" s="29">
        <f t="shared" si="96"/>
        <v>1.53</v>
      </c>
      <c r="AQ259" s="29">
        <f t="shared" si="97"/>
        <v>1490</v>
      </c>
      <c r="AR259" s="28">
        <f t="shared" si="98"/>
        <v>693464.05228758173</v>
      </c>
      <c r="AS259" s="28">
        <f t="shared" si="99"/>
        <v>437633.98692810454</v>
      </c>
    </row>
    <row r="260" spans="2:45" hidden="1" x14ac:dyDescent="0.3">
      <c r="B260" s="26">
        <v>4</v>
      </c>
      <c r="C260" s="29">
        <v>3</v>
      </c>
      <c r="D260" s="29">
        <v>1</v>
      </c>
      <c r="E260" s="29">
        <f t="shared" si="75"/>
        <v>19</v>
      </c>
      <c r="F260" s="29">
        <f t="shared" si="76"/>
        <v>39</v>
      </c>
      <c r="G260" s="29">
        <f t="shared" si="77"/>
        <v>1390</v>
      </c>
      <c r="H260" s="28">
        <f t="shared" si="78"/>
        <v>14425.641025641025</v>
      </c>
      <c r="I260" s="28">
        <f t="shared" si="79"/>
        <v>9666.6666666666661</v>
      </c>
      <c r="K260" s="26">
        <v>4</v>
      </c>
      <c r="L260" s="29">
        <v>3</v>
      </c>
      <c r="M260" s="29">
        <v>1</v>
      </c>
      <c r="N260" s="29">
        <f t="shared" si="80"/>
        <v>5.1999999999999993</v>
      </c>
      <c r="O260" s="29">
        <f t="shared" si="81"/>
        <v>15.2</v>
      </c>
      <c r="P260" s="29">
        <f t="shared" si="82"/>
        <v>1390</v>
      </c>
      <c r="Q260" s="28">
        <f t="shared" si="83"/>
        <v>54118.42105263158</v>
      </c>
      <c r="R260" s="28">
        <f t="shared" si="84"/>
        <v>31771.05263157895</v>
      </c>
      <c r="T260" s="26">
        <v>19</v>
      </c>
      <c r="U260" s="29">
        <v>2</v>
      </c>
      <c r="V260" s="29">
        <v>1</v>
      </c>
      <c r="W260" s="29">
        <f t="shared" si="85"/>
        <v>5.48</v>
      </c>
      <c r="X260" s="29">
        <f t="shared" si="86"/>
        <v>10.48</v>
      </c>
      <c r="Y260" s="29">
        <f t="shared" si="87"/>
        <v>1840</v>
      </c>
      <c r="Z260" s="28">
        <f t="shared" si="88"/>
        <v>96269.083969465646</v>
      </c>
      <c r="AA260" s="28">
        <f t="shared" si="89"/>
        <v>66954.198473282435</v>
      </c>
      <c r="AC260" s="26">
        <v>19</v>
      </c>
      <c r="AD260" s="29">
        <v>2</v>
      </c>
      <c r="AE260" s="29">
        <v>1</v>
      </c>
      <c r="AF260" s="29">
        <f t="shared" si="90"/>
        <v>2.44</v>
      </c>
      <c r="AG260" s="29">
        <f t="shared" si="91"/>
        <v>7.4399999999999995</v>
      </c>
      <c r="AH260" s="29">
        <f t="shared" si="92"/>
        <v>1840</v>
      </c>
      <c r="AI260" s="28">
        <f t="shared" si="93"/>
        <v>136290.32258064518</v>
      </c>
      <c r="AJ260" s="28">
        <f t="shared" si="94"/>
        <v>94701.612903225818</v>
      </c>
      <c r="AL260" s="26">
        <v>12</v>
      </c>
      <c r="AM260" s="29">
        <v>7</v>
      </c>
      <c r="AN260" s="29">
        <v>0</v>
      </c>
      <c r="AO260" s="29">
        <f t="shared" si="95"/>
        <v>0.54</v>
      </c>
      <c r="AP260" s="29">
        <f t="shared" si="96"/>
        <v>1.54</v>
      </c>
      <c r="AQ260" s="29">
        <f t="shared" si="97"/>
        <v>1530</v>
      </c>
      <c r="AR260" s="28">
        <f t="shared" si="98"/>
        <v>691558.4415584415</v>
      </c>
      <c r="AS260" s="28">
        <f t="shared" si="99"/>
        <v>437389.6103896104</v>
      </c>
    </row>
    <row r="261" spans="2:45" hidden="1" x14ac:dyDescent="0.3">
      <c r="B261" s="26">
        <v>5</v>
      </c>
      <c r="C261" s="29">
        <v>3</v>
      </c>
      <c r="D261" s="29">
        <v>1</v>
      </c>
      <c r="E261" s="29">
        <f t="shared" si="75"/>
        <v>20</v>
      </c>
      <c r="F261" s="29">
        <f t="shared" si="76"/>
        <v>40</v>
      </c>
      <c r="G261" s="29">
        <f t="shared" si="77"/>
        <v>1430</v>
      </c>
      <c r="H261" s="28">
        <f t="shared" si="78"/>
        <v>14165</v>
      </c>
      <c r="I261" s="28">
        <f t="shared" si="79"/>
        <v>9525</v>
      </c>
      <c r="K261" s="26">
        <v>5</v>
      </c>
      <c r="L261" s="29">
        <v>3</v>
      </c>
      <c r="M261" s="29">
        <v>1</v>
      </c>
      <c r="N261" s="29">
        <f t="shared" si="80"/>
        <v>5.3</v>
      </c>
      <c r="O261" s="29">
        <f t="shared" si="81"/>
        <v>15.3</v>
      </c>
      <c r="P261" s="29">
        <f t="shared" si="82"/>
        <v>1430</v>
      </c>
      <c r="Q261" s="28">
        <f t="shared" si="83"/>
        <v>54026.143790849674</v>
      </c>
      <c r="R261" s="28">
        <f t="shared" si="84"/>
        <v>31824.836601307186</v>
      </c>
      <c r="T261" s="26">
        <v>20</v>
      </c>
      <c r="U261" s="29">
        <v>2</v>
      </c>
      <c r="V261" s="29">
        <v>1</v>
      </c>
      <c r="W261" s="29">
        <f t="shared" si="85"/>
        <v>5.6800000000000006</v>
      </c>
      <c r="X261" s="29">
        <f t="shared" si="86"/>
        <v>10.68</v>
      </c>
      <c r="Y261" s="29">
        <f t="shared" si="87"/>
        <v>1880</v>
      </c>
      <c r="Z261" s="28">
        <f t="shared" si="88"/>
        <v>94840.823970037454</v>
      </c>
      <c r="AA261" s="28">
        <f t="shared" si="89"/>
        <v>66074.9063670412</v>
      </c>
      <c r="AC261" s="26">
        <v>20</v>
      </c>
      <c r="AD261" s="29">
        <v>2</v>
      </c>
      <c r="AE261" s="29">
        <v>1</v>
      </c>
      <c r="AF261" s="29">
        <f t="shared" si="90"/>
        <v>2.48</v>
      </c>
      <c r="AG261" s="29">
        <f t="shared" si="91"/>
        <v>7.48</v>
      </c>
      <c r="AH261" s="29">
        <f t="shared" si="92"/>
        <v>1880</v>
      </c>
      <c r="AI261" s="28">
        <f t="shared" si="93"/>
        <v>136096.25668449196</v>
      </c>
      <c r="AJ261" s="28">
        <f t="shared" si="94"/>
        <v>94729.946524064173</v>
      </c>
      <c r="AL261" s="26">
        <v>13</v>
      </c>
      <c r="AM261" s="29">
        <v>7</v>
      </c>
      <c r="AN261" s="29">
        <v>0</v>
      </c>
      <c r="AO261" s="29">
        <f t="shared" si="95"/>
        <v>0.55000000000000004</v>
      </c>
      <c r="AP261" s="29">
        <f t="shared" si="96"/>
        <v>1.55</v>
      </c>
      <c r="AQ261" s="29">
        <f t="shared" si="97"/>
        <v>1570</v>
      </c>
      <c r="AR261" s="28">
        <f t="shared" si="98"/>
        <v>689677.41935483867</v>
      </c>
      <c r="AS261" s="28">
        <f t="shared" si="99"/>
        <v>437148.38709677418</v>
      </c>
    </row>
    <row r="262" spans="2:45" hidden="1" x14ac:dyDescent="0.3">
      <c r="B262" s="26">
        <v>6</v>
      </c>
      <c r="C262" s="29">
        <v>3</v>
      </c>
      <c r="D262" s="29">
        <v>1</v>
      </c>
      <c r="E262" s="29">
        <f t="shared" si="75"/>
        <v>21</v>
      </c>
      <c r="F262" s="29">
        <f t="shared" si="76"/>
        <v>41</v>
      </c>
      <c r="G262" s="29">
        <f t="shared" si="77"/>
        <v>1470</v>
      </c>
      <c r="H262" s="28">
        <f t="shared" si="78"/>
        <v>13917.073170731708</v>
      </c>
      <c r="I262" s="28">
        <f t="shared" si="79"/>
        <v>9390.2439024390242</v>
      </c>
      <c r="K262" s="26">
        <v>6</v>
      </c>
      <c r="L262" s="29">
        <v>3</v>
      </c>
      <c r="M262" s="29">
        <v>1</v>
      </c>
      <c r="N262" s="29">
        <f t="shared" si="80"/>
        <v>5.4</v>
      </c>
      <c r="O262" s="29">
        <f t="shared" si="81"/>
        <v>15.4</v>
      </c>
      <c r="P262" s="29">
        <f t="shared" si="82"/>
        <v>1470</v>
      </c>
      <c r="Q262" s="28">
        <f t="shared" si="83"/>
        <v>53935.064935064933</v>
      </c>
      <c r="R262" s="28">
        <f t="shared" si="84"/>
        <v>31877.922077922078</v>
      </c>
      <c r="T262" s="26">
        <v>0</v>
      </c>
      <c r="U262" s="29">
        <v>3</v>
      </c>
      <c r="V262" s="29">
        <v>1</v>
      </c>
      <c r="W262" s="29">
        <f t="shared" si="85"/>
        <v>1.92</v>
      </c>
      <c r="X262" s="29">
        <f t="shared" si="86"/>
        <v>6.92</v>
      </c>
      <c r="Y262" s="29">
        <f t="shared" si="87"/>
        <v>1230</v>
      </c>
      <c r="Z262" s="28">
        <f t="shared" si="88"/>
        <v>136979.76878612716</v>
      </c>
      <c r="AA262" s="28">
        <f t="shared" si="89"/>
        <v>92583.815028901736</v>
      </c>
      <c r="AC262" s="26">
        <v>0</v>
      </c>
      <c r="AD262" s="29">
        <v>3</v>
      </c>
      <c r="AE262" s="29">
        <v>1</v>
      </c>
      <c r="AF262" s="29">
        <f t="shared" si="90"/>
        <v>1.92</v>
      </c>
      <c r="AG262" s="29">
        <f t="shared" si="91"/>
        <v>6.92</v>
      </c>
      <c r="AH262" s="29">
        <f t="shared" si="92"/>
        <v>1230</v>
      </c>
      <c r="AI262" s="28">
        <f t="shared" si="93"/>
        <v>137716.76300578035</v>
      </c>
      <c r="AJ262" s="28">
        <f t="shared" si="94"/>
        <v>93002.8901734104</v>
      </c>
      <c r="AL262" s="26">
        <v>14</v>
      </c>
      <c r="AM262" s="29">
        <v>7</v>
      </c>
      <c r="AN262" s="29">
        <v>0</v>
      </c>
      <c r="AO262" s="29">
        <f t="shared" si="95"/>
        <v>0.56000000000000005</v>
      </c>
      <c r="AP262" s="29">
        <f t="shared" si="96"/>
        <v>1.56</v>
      </c>
      <c r="AQ262" s="29">
        <f t="shared" si="97"/>
        <v>1610</v>
      </c>
      <c r="AR262" s="28">
        <f t="shared" si="98"/>
        <v>687820.51282051275</v>
      </c>
      <c r="AS262" s="28">
        <f t="shared" si="99"/>
        <v>436910.25641025638</v>
      </c>
    </row>
    <row r="263" spans="2:45" hidden="1" x14ac:dyDescent="0.3">
      <c r="B263" s="26">
        <v>7</v>
      </c>
      <c r="C263" s="29">
        <v>3</v>
      </c>
      <c r="D263" s="29">
        <v>1</v>
      </c>
      <c r="E263" s="29">
        <f t="shared" si="75"/>
        <v>22</v>
      </c>
      <c r="F263" s="29">
        <f t="shared" si="76"/>
        <v>42</v>
      </c>
      <c r="G263" s="29">
        <f t="shared" si="77"/>
        <v>1510</v>
      </c>
      <c r="H263" s="28">
        <f t="shared" si="78"/>
        <v>13680.952380952382</v>
      </c>
      <c r="I263" s="28">
        <f t="shared" si="79"/>
        <v>9261.9047619047615</v>
      </c>
      <c r="K263" s="26">
        <v>7</v>
      </c>
      <c r="L263" s="29">
        <v>3</v>
      </c>
      <c r="M263" s="29">
        <v>1</v>
      </c>
      <c r="N263" s="29">
        <f t="shared" si="80"/>
        <v>5.5</v>
      </c>
      <c r="O263" s="29">
        <f t="shared" si="81"/>
        <v>15.5</v>
      </c>
      <c r="P263" s="29">
        <f t="shared" si="82"/>
        <v>1510</v>
      </c>
      <c r="Q263" s="28">
        <f t="shared" si="83"/>
        <v>53845.161290322583</v>
      </c>
      <c r="R263" s="28">
        <f t="shared" si="84"/>
        <v>31930.322580645163</v>
      </c>
      <c r="T263" s="26">
        <v>1</v>
      </c>
      <c r="U263" s="29">
        <v>3</v>
      </c>
      <c r="V263" s="29">
        <v>1</v>
      </c>
      <c r="W263" s="29">
        <f t="shared" si="85"/>
        <v>2.12</v>
      </c>
      <c r="X263" s="29">
        <f t="shared" si="86"/>
        <v>7.12</v>
      </c>
      <c r="Y263" s="29">
        <f t="shared" si="87"/>
        <v>1270</v>
      </c>
      <c r="Z263" s="28">
        <f t="shared" si="88"/>
        <v>133693.82022471909</v>
      </c>
      <c r="AA263" s="28">
        <f t="shared" si="89"/>
        <v>90544.943820224711</v>
      </c>
      <c r="AC263" s="26">
        <v>1</v>
      </c>
      <c r="AD263" s="29">
        <v>3</v>
      </c>
      <c r="AE263" s="29">
        <v>1</v>
      </c>
      <c r="AF263" s="29">
        <f t="shared" si="90"/>
        <v>1.96</v>
      </c>
      <c r="AG263" s="29">
        <f t="shared" si="91"/>
        <v>6.96</v>
      </c>
      <c r="AH263" s="29">
        <f t="shared" si="92"/>
        <v>1270</v>
      </c>
      <c r="AI263" s="28">
        <f t="shared" si="93"/>
        <v>137500</v>
      </c>
      <c r="AJ263" s="28">
        <f t="shared" si="94"/>
        <v>93043.10344827587</v>
      </c>
      <c r="AL263" s="26">
        <v>15</v>
      </c>
      <c r="AM263" s="29">
        <v>7</v>
      </c>
      <c r="AN263" s="29">
        <v>0</v>
      </c>
      <c r="AO263" s="29">
        <f t="shared" si="95"/>
        <v>0.56999999999999995</v>
      </c>
      <c r="AP263" s="29">
        <f t="shared" si="96"/>
        <v>1.5699999999999998</v>
      </c>
      <c r="AQ263" s="29">
        <f t="shared" si="97"/>
        <v>1650</v>
      </c>
      <c r="AR263" s="28">
        <f t="shared" si="98"/>
        <v>685987.26114649686</v>
      </c>
      <c r="AS263" s="28">
        <f t="shared" si="99"/>
        <v>436675.15923566883</v>
      </c>
    </row>
    <row r="264" spans="2:45" hidden="1" x14ac:dyDescent="0.3">
      <c r="B264" s="26">
        <v>8</v>
      </c>
      <c r="C264" s="29">
        <v>3</v>
      </c>
      <c r="D264" s="29">
        <v>1</v>
      </c>
      <c r="E264" s="29">
        <f t="shared" si="75"/>
        <v>23</v>
      </c>
      <c r="F264" s="29">
        <f t="shared" si="76"/>
        <v>43</v>
      </c>
      <c r="G264" s="29">
        <f t="shared" si="77"/>
        <v>1550</v>
      </c>
      <c r="H264" s="28">
        <f t="shared" si="78"/>
        <v>13455.813953488372</v>
      </c>
      <c r="I264" s="28">
        <f t="shared" si="79"/>
        <v>9139.5348837209294</v>
      </c>
      <c r="K264" s="26">
        <v>8</v>
      </c>
      <c r="L264" s="29">
        <v>3</v>
      </c>
      <c r="M264" s="29">
        <v>1</v>
      </c>
      <c r="N264" s="29">
        <f t="shared" si="80"/>
        <v>5.6</v>
      </c>
      <c r="O264" s="29">
        <f t="shared" si="81"/>
        <v>15.6</v>
      </c>
      <c r="P264" s="29">
        <f t="shared" si="82"/>
        <v>1550</v>
      </c>
      <c r="Q264" s="28">
        <f t="shared" si="83"/>
        <v>53756.410256410258</v>
      </c>
      <c r="R264" s="28">
        <f t="shared" si="84"/>
        <v>31982.051282051281</v>
      </c>
      <c r="T264" s="26">
        <v>2</v>
      </c>
      <c r="U264" s="29">
        <v>3</v>
      </c>
      <c r="V264" s="29">
        <v>1</v>
      </c>
      <c r="W264" s="29">
        <f t="shared" si="85"/>
        <v>2.3200000000000003</v>
      </c>
      <c r="X264" s="29">
        <f t="shared" si="86"/>
        <v>7.32</v>
      </c>
      <c r="Y264" s="29">
        <f t="shared" si="87"/>
        <v>1310</v>
      </c>
      <c r="Z264" s="28">
        <f t="shared" si="88"/>
        <v>130587.43169398907</v>
      </c>
      <c r="AA264" s="28">
        <f t="shared" si="89"/>
        <v>88617.486338797811</v>
      </c>
      <c r="AC264" s="26">
        <v>2</v>
      </c>
      <c r="AD264" s="29">
        <v>3</v>
      </c>
      <c r="AE264" s="29">
        <v>1</v>
      </c>
      <c r="AF264" s="29">
        <f t="shared" si="90"/>
        <v>2</v>
      </c>
      <c r="AG264" s="29">
        <f t="shared" si="91"/>
        <v>7</v>
      </c>
      <c r="AH264" s="29">
        <f t="shared" si="92"/>
        <v>1310</v>
      </c>
      <c r="AI264" s="28">
        <f t="shared" si="93"/>
        <v>137285.71428571429</v>
      </c>
      <c r="AJ264" s="28">
        <f t="shared" si="94"/>
        <v>93082.857142857145</v>
      </c>
      <c r="AL264" s="26">
        <v>16</v>
      </c>
      <c r="AM264" s="29">
        <v>7</v>
      </c>
      <c r="AN264" s="29">
        <v>0</v>
      </c>
      <c r="AO264" s="29">
        <f t="shared" si="95"/>
        <v>0.57999999999999996</v>
      </c>
      <c r="AP264" s="29">
        <f t="shared" si="96"/>
        <v>1.58</v>
      </c>
      <c r="AQ264" s="29">
        <f t="shared" si="97"/>
        <v>1690</v>
      </c>
      <c r="AR264" s="28">
        <f t="shared" si="98"/>
        <v>684177.21518987336</v>
      </c>
      <c r="AS264" s="28">
        <f t="shared" si="99"/>
        <v>436443.03797468351</v>
      </c>
    </row>
    <row r="265" spans="2:45" hidden="1" x14ac:dyDescent="0.3">
      <c r="B265" s="26">
        <v>9</v>
      </c>
      <c r="C265" s="29">
        <v>3</v>
      </c>
      <c r="D265" s="29">
        <v>1</v>
      </c>
      <c r="E265" s="29">
        <f t="shared" si="75"/>
        <v>24</v>
      </c>
      <c r="F265" s="29">
        <f t="shared" si="76"/>
        <v>44</v>
      </c>
      <c r="G265" s="29">
        <f t="shared" si="77"/>
        <v>1590</v>
      </c>
      <c r="H265" s="28">
        <f t="shared" si="78"/>
        <v>13240.90909090909</v>
      </c>
      <c r="I265" s="28">
        <f t="shared" si="79"/>
        <v>9022.7272727272721</v>
      </c>
      <c r="K265" s="26">
        <v>9</v>
      </c>
      <c r="L265" s="29">
        <v>3</v>
      </c>
      <c r="M265" s="29">
        <v>1</v>
      </c>
      <c r="N265" s="29">
        <f t="shared" si="80"/>
        <v>5.6999999999999993</v>
      </c>
      <c r="O265" s="29">
        <f t="shared" si="81"/>
        <v>15.7</v>
      </c>
      <c r="P265" s="29">
        <f t="shared" si="82"/>
        <v>1590</v>
      </c>
      <c r="Q265" s="28">
        <f t="shared" si="83"/>
        <v>53668.789808917201</v>
      </c>
      <c r="R265" s="28">
        <f t="shared" si="84"/>
        <v>32033.121019108283</v>
      </c>
      <c r="T265" s="26">
        <v>3</v>
      </c>
      <c r="U265" s="29">
        <v>3</v>
      </c>
      <c r="V265" s="29">
        <v>1</v>
      </c>
      <c r="W265" s="29">
        <f t="shared" si="85"/>
        <v>2.52</v>
      </c>
      <c r="X265" s="29">
        <f t="shared" si="86"/>
        <v>7.52</v>
      </c>
      <c r="Y265" s="29">
        <f t="shared" si="87"/>
        <v>1350</v>
      </c>
      <c r="Z265" s="28">
        <f t="shared" si="88"/>
        <v>127646.27659574468</v>
      </c>
      <c r="AA265" s="28">
        <f t="shared" si="89"/>
        <v>86792.553191489365</v>
      </c>
      <c r="AC265" s="26">
        <v>3</v>
      </c>
      <c r="AD265" s="29">
        <v>3</v>
      </c>
      <c r="AE265" s="29">
        <v>1</v>
      </c>
      <c r="AF265" s="29">
        <f t="shared" si="90"/>
        <v>2.04</v>
      </c>
      <c r="AG265" s="29">
        <f t="shared" si="91"/>
        <v>7.04</v>
      </c>
      <c r="AH265" s="29">
        <f t="shared" si="92"/>
        <v>1350</v>
      </c>
      <c r="AI265" s="28">
        <f t="shared" si="93"/>
        <v>137073.86363636365</v>
      </c>
      <c r="AJ265" s="28">
        <f t="shared" si="94"/>
        <v>93122.159090909088</v>
      </c>
      <c r="AL265" s="26">
        <v>17</v>
      </c>
      <c r="AM265" s="29">
        <v>7</v>
      </c>
      <c r="AN265" s="29">
        <v>0</v>
      </c>
      <c r="AO265" s="29">
        <f t="shared" si="95"/>
        <v>0.59</v>
      </c>
      <c r="AP265" s="29">
        <f t="shared" si="96"/>
        <v>1.5899999999999999</v>
      </c>
      <c r="AQ265" s="29">
        <f t="shared" si="97"/>
        <v>1730</v>
      </c>
      <c r="AR265" s="28">
        <f t="shared" si="98"/>
        <v>682389.93710691831</v>
      </c>
      <c r="AS265" s="28">
        <f t="shared" si="99"/>
        <v>436213.83647798747</v>
      </c>
    </row>
    <row r="266" spans="2:45" hidden="1" x14ac:dyDescent="0.3">
      <c r="B266" s="26">
        <v>10</v>
      </c>
      <c r="C266" s="29">
        <v>3</v>
      </c>
      <c r="D266" s="29">
        <v>1</v>
      </c>
      <c r="E266" s="29">
        <f t="shared" si="75"/>
        <v>25</v>
      </c>
      <c r="F266" s="29">
        <f t="shared" si="76"/>
        <v>45</v>
      </c>
      <c r="G266" s="29">
        <f t="shared" si="77"/>
        <v>1630</v>
      </c>
      <c r="H266" s="28">
        <f t="shared" si="78"/>
        <v>13035.555555555555</v>
      </c>
      <c r="I266" s="28">
        <f t="shared" si="79"/>
        <v>8911.1111111111113</v>
      </c>
      <c r="K266" s="26">
        <v>10</v>
      </c>
      <c r="L266" s="29">
        <v>3</v>
      </c>
      <c r="M266" s="29">
        <v>1</v>
      </c>
      <c r="N266" s="29">
        <f t="shared" si="80"/>
        <v>5.8</v>
      </c>
      <c r="O266" s="29">
        <f t="shared" si="81"/>
        <v>15.8</v>
      </c>
      <c r="P266" s="29">
        <f t="shared" si="82"/>
        <v>1630</v>
      </c>
      <c r="Q266" s="28">
        <f t="shared" si="83"/>
        <v>53582.278481012654</v>
      </c>
      <c r="R266" s="28">
        <f t="shared" si="84"/>
        <v>32083.544303797466</v>
      </c>
      <c r="T266" s="26">
        <v>4</v>
      </c>
      <c r="U266" s="29">
        <v>3</v>
      </c>
      <c r="V266" s="29">
        <v>1</v>
      </c>
      <c r="W266" s="29">
        <f t="shared" si="85"/>
        <v>2.7199999999999998</v>
      </c>
      <c r="X266" s="29">
        <f t="shared" si="86"/>
        <v>7.72</v>
      </c>
      <c r="Y266" s="29">
        <f t="shared" si="87"/>
        <v>1390</v>
      </c>
      <c r="Z266" s="28">
        <f t="shared" si="88"/>
        <v>124857.51295336788</v>
      </c>
      <c r="AA266" s="28">
        <f t="shared" si="89"/>
        <v>85062.176165803117</v>
      </c>
      <c r="AC266" s="26">
        <v>4</v>
      </c>
      <c r="AD266" s="29">
        <v>3</v>
      </c>
      <c r="AE266" s="29">
        <v>1</v>
      </c>
      <c r="AF266" s="29">
        <f t="shared" si="90"/>
        <v>2.08</v>
      </c>
      <c r="AG266" s="29">
        <f t="shared" si="91"/>
        <v>7.08</v>
      </c>
      <c r="AH266" s="29">
        <f t="shared" si="92"/>
        <v>1390</v>
      </c>
      <c r="AI266" s="28">
        <f t="shared" si="93"/>
        <v>136864.40677966102</v>
      </c>
      <c r="AJ266" s="28">
        <f t="shared" si="94"/>
        <v>93161.016949152545</v>
      </c>
      <c r="AL266" s="26">
        <v>18</v>
      </c>
      <c r="AM266" s="29">
        <v>7</v>
      </c>
      <c r="AN266" s="29">
        <v>0</v>
      </c>
      <c r="AO266" s="29">
        <f t="shared" si="95"/>
        <v>0.6</v>
      </c>
      <c r="AP266" s="29">
        <f t="shared" si="96"/>
        <v>1.6</v>
      </c>
      <c r="AQ266" s="29">
        <f t="shared" si="97"/>
        <v>1770</v>
      </c>
      <c r="AR266" s="28">
        <f t="shared" si="98"/>
        <v>680625</v>
      </c>
      <c r="AS266" s="28">
        <f t="shared" si="99"/>
        <v>435987.5</v>
      </c>
    </row>
    <row r="267" spans="2:45" hidden="1" x14ac:dyDescent="0.3">
      <c r="B267" s="26">
        <v>11</v>
      </c>
      <c r="C267" s="29">
        <v>3</v>
      </c>
      <c r="D267" s="29">
        <v>1</v>
      </c>
      <c r="E267" s="29">
        <f t="shared" si="75"/>
        <v>26</v>
      </c>
      <c r="F267" s="29">
        <f t="shared" si="76"/>
        <v>46</v>
      </c>
      <c r="G267" s="29">
        <f t="shared" si="77"/>
        <v>1670</v>
      </c>
      <c r="H267" s="28">
        <f t="shared" si="78"/>
        <v>12839.130434782608</v>
      </c>
      <c r="I267" s="28">
        <f t="shared" si="79"/>
        <v>8804.347826086956</v>
      </c>
      <c r="K267" s="26">
        <v>11</v>
      </c>
      <c r="L267" s="29">
        <v>3</v>
      </c>
      <c r="M267" s="29">
        <v>1</v>
      </c>
      <c r="N267" s="29">
        <f t="shared" si="80"/>
        <v>5.9</v>
      </c>
      <c r="O267" s="29">
        <f t="shared" si="81"/>
        <v>15.9</v>
      </c>
      <c r="P267" s="29">
        <f t="shared" si="82"/>
        <v>1670</v>
      </c>
      <c r="Q267" s="28">
        <f t="shared" si="83"/>
        <v>53496.85534591195</v>
      </c>
      <c r="R267" s="28">
        <f t="shared" si="84"/>
        <v>32133.333333333332</v>
      </c>
      <c r="T267" s="26">
        <v>5</v>
      </c>
      <c r="U267" s="29">
        <v>3</v>
      </c>
      <c r="V267" s="29">
        <v>1</v>
      </c>
      <c r="W267" s="29">
        <f t="shared" si="85"/>
        <v>2.92</v>
      </c>
      <c r="X267" s="29">
        <f t="shared" si="86"/>
        <v>7.92</v>
      </c>
      <c r="Y267" s="29">
        <f t="shared" si="87"/>
        <v>1430</v>
      </c>
      <c r="Z267" s="28">
        <f t="shared" si="88"/>
        <v>122209.59595959596</v>
      </c>
      <c r="AA267" s="28">
        <f t="shared" si="89"/>
        <v>83419.191919191915</v>
      </c>
      <c r="AC267" s="26">
        <v>5</v>
      </c>
      <c r="AD267" s="29">
        <v>3</v>
      </c>
      <c r="AE267" s="29">
        <v>1</v>
      </c>
      <c r="AF267" s="29">
        <f t="shared" si="90"/>
        <v>2.12</v>
      </c>
      <c r="AG267" s="29">
        <f t="shared" si="91"/>
        <v>7.12</v>
      </c>
      <c r="AH267" s="29">
        <f t="shared" si="92"/>
        <v>1430</v>
      </c>
      <c r="AI267" s="28">
        <f t="shared" si="93"/>
        <v>136657.30337078651</v>
      </c>
      <c r="AJ267" s="28">
        <f t="shared" si="94"/>
        <v>93199.438202247184</v>
      </c>
      <c r="AL267" s="26">
        <v>19</v>
      </c>
      <c r="AM267" s="29">
        <v>7</v>
      </c>
      <c r="AN267" s="29">
        <v>0</v>
      </c>
      <c r="AO267" s="29">
        <f t="shared" si="95"/>
        <v>0.61</v>
      </c>
      <c r="AP267" s="29">
        <f t="shared" si="96"/>
        <v>1.6099999999999999</v>
      </c>
      <c r="AQ267" s="29">
        <f t="shared" si="97"/>
        <v>1810</v>
      </c>
      <c r="AR267" s="28">
        <f t="shared" si="98"/>
        <v>678881.98757763975</v>
      </c>
      <c r="AS267" s="28">
        <f t="shared" si="99"/>
        <v>435763.97515527956</v>
      </c>
    </row>
    <row r="268" spans="2:45" hidden="1" x14ac:dyDescent="0.3">
      <c r="B268" s="26">
        <v>12</v>
      </c>
      <c r="C268" s="29">
        <v>3</v>
      </c>
      <c r="D268" s="29">
        <v>1</v>
      </c>
      <c r="E268" s="29">
        <f t="shared" si="75"/>
        <v>27</v>
      </c>
      <c r="F268" s="29">
        <f t="shared" si="76"/>
        <v>47</v>
      </c>
      <c r="G268" s="29">
        <f t="shared" si="77"/>
        <v>1710</v>
      </c>
      <c r="H268" s="28">
        <f t="shared" si="78"/>
        <v>12651.063829787234</v>
      </c>
      <c r="I268" s="28">
        <f t="shared" si="79"/>
        <v>8702.1276595744675</v>
      </c>
      <c r="K268" s="26">
        <v>12</v>
      </c>
      <c r="L268" s="29">
        <v>3</v>
      </c>
      <c r="M268" s="29">
        <v>1</v>
      </c>
      <c r="N268" s="29">
        <f t="shared" si="80"/>
        <v>6</v>
      </c>
      <c r="O268" s="29">
        <f t="shared" si="81"/>
        <v>16</v>
      </c>
      <c r="P268" s="29">
        <f t="shared" si="82"/>
        <v>1710</v>
      </c>
      <c r="Q268" s="28">
        <f t="shared" si="83"/>
        <v>53412.5</v>
      </c>
      <c r="R268" s="28">
        <f t="shared" si="84"/>
        <v>32182.5</v>
      </c>
      <c r="T268" s="26">
        <v>6</v>
      </c>
      <c r="U268" s="29">
        <v>3</v>
      </c>
      <c r="V268" s="29">
        <v>1</v>
      </c>
      <c r="W268" s="29">
        <f t="shared" si="85"/>
        <v>3.12</v>
      </c>
      <c r="X268" s="29">
        <f t="shared" si="86"/>
        <v>8.120000000000001</v>
      </c>
      <c r="Y268" s="29">
        <f t="shared" si="87"/>
        <v>1470</v>
      </c>
      <c r="Z268" s="28">
        <f t="shared" si="88"/>
        <v>119692.11822660097</v>
      </c>
      <c r="AA268" s="28">
        <f t="shared" si="89"/>
        <v>81857.142857142841</v>
      </c>
      <c r="AC268" s="26">
        <v>6</v>
      </c>
      <c r="AD268" s="29">
        <v>3</v>
      </c>
      <c r="AE268" s="29">
        <v>1</v>
      </c>
      <c r="AF268" s="29">
        <f t="shared" si="90"/>
        <v>2.16</v>
      </c>
      <c r="AG268" s="29">
        <f t="shared" si="91"/>
        <v>7.16</v>
      </c>
      <c r="AH268" s="29">
        <f t="shared" si="92"/>
        <v>1470</v>
      </c>
      <c r="AI268" s="28">
        <f t="shared" si="93"/>
        <v>136452.51396648044</v>
      </c>
      <c r="AJ268" s="28">
        <f t="shared" si="94"/>
        <v>93237.430167597762</v>
      </c>
      <c r="AL268" s="26">
        <v>20</v>
      </c>
      <c r="AM268" s="29">
        <v>7</v>
      </c>
      <c r="AN268" s="29">
        <v>0</v>
      </c>
      <c r="AO268" s="29">
        <f t="shared" si="95"/>
        <v>0.62</v>
      </c>
      <c r="AP268" s="29">
        <f t="shared" si="96"/>
        <v>1.62</v>
      </c>
      <c r="AQ268" s="29">
        <f t="shared" si="97"/>
        <v>1850</v>
      </c>
      <c r="AR268" s="28">
        <f t="shared" si="98"/>
        <v>677160.49382716045</v>
      </c>
      <c r="AS268" s="28">
        <f t="shared" si="99"/>
        <v>435543.2098765432</v>
      </c>
    </row>
    <row r="269" spans="2:45" hidden="1" x14ac:dyDescent="0.3">
      <c r="B269" s="26">
        <v>13</v>
      </c>
      <c r="C269" s="29">
        <v>3</v>
      </c>
      <c r="D269" s="29">
        <v>1</v>
      </c>
      <c r="E269" s="29">
        <f t="shared" si="75"/>
        <v>28</v>
      </c>
      <c r="F269" s="29">
        <f t="shared" si="76"/>
        <v>48</v>
      </c>
      <c r="G269" s="29">
        <f t="shared" si="77"/>
        <v>1750</v>
      </c>
      <c r="H269" s="28">
        <f t="shared" si="78"/>
        <v>12470.833333333334</v>
      </c>
      <c r="I269" s="28">
        <f t="shared" si="79"/>
        <v>8604.1666666666661</v>
      </c>
      <c r="K269" s="26">
        <v>13</v>
      </c>
      <c r="L269" s="29">
        <v>3</v>
      </c>
      <c r="M269" s="29">
        <v>1</v>
      </c>
      <c r="N269" s="29">
        <f t="shared" si="80"/>
        <v>6.1</v>
      </c>
      <c r="O269" s="29">
        <f t="shared" si="81"/>
        <v>16.100000000000001</v>
      </c>
      <c r="P269" s="29">
        <f t="shared" si="82"/>
        <v>1750</v>
      </c>
      <c r="Q269" s="28">
        <f t="shared" si="83"/>
        <v>53329.192546583843</v>
      </c>
      <c r="R269" s="28">
        <f t="shared" si="84"/>
        <v>32231.055900621115</v>
      </c>
      <c r="T269" s="26">
        <v>7</v>
      </c>
      <c r="U269" s="29">
        <v>3</v>
      </c>
      <c r="V269" s="29">
        <v>1</v>
      </c>
      <c r="W269" s="29">
        <f t="shared" si="85"/>
        <v>3.3200000000000003</v>
      </c>
      <c r="X269" s="29">
        <f t="shared" si="86"/>
        <v>8.32</v>
      </c>
      <c r="Y269" s="29">
        <f t="shared" si="87"/>
        <v>1510</v>
      </c>
      <c r="Z269" s="28">
        <f t="shared" si="88"/>
        <v>117295.67307692308</v>
      </c>
      <c r="AA269" s="28">
        <f t="shared" si="89"/>
        <v>80370.192307692312</v>
      </c>
      <c r="AC269" s="26">
        <v>7</v>
      </c>
      <c r="AD269" s="29">
        <v>3</v>
      </c>
      <c r="AE269" s="29">
        <v>1</v>
      </c>
      <c r="AF269" s="29">
        <f t="shared" si="90"/>
        <v>2.2000000000000002</v>
      </c>
      <c r="AG269" s="29">
        <f t="shared" si="91"/>
        <v>7.2</v>
      </c>
      <c r="AH269" s="29">
        <f t="shared" si="92"/>
        <v>1510</v>
      </c>
      <c r="AI269" s="28">
        <f t="shared" si="93"/>
        <v>136250</v>
      </c>
      <c r="AJ269" s="28">
        <f t="shared" si="94"/>
        <v>93275</v>
      </c>
      <c r="AL269" s="26">
        <v>21</v>
      </c>
      <c r="AM269" s="29">
        <v>7</v>
      </c>
      <c r="AN269" s="29">
        <v>0</v>
      </c>
      <c r="AO269" s="29">
        <f t="shared" si="95"/>
        <v>0.63</v>
      </c>
      <c r="AP269" s="29">
        <f t="shared" si="96"/>
        <v>1.63</v>
      </c>
      <c r="AQ269" s="29">
        <f t="shared" si="97"/>
        <v>1890</v>
      </c>
      <c r="AR269" s="28">
        <f t="shared" si="98"/>
        <v>675460.12269938656</v>
      </c>
      <c r="AS269" s="28">
        <f t="shared" si="99"/>
        <v>435325.15337423317</v>
      </c>
    </row>
    <row r="270" spans="2:45" hidden="1" x14ac:dyDescent="0.3">
      <c r="B270" s="26">
        <v>14</v>
      </c>
      <c r="C270" s="29">
        <v>3</v>
      </c>
      <c r="D270" s="29">
        <v>1</v>
      </c>
      <c r="E270" s="29">
        <f t="shared" si="75"/>
        <v>29</v>
      </c>
      <c r="F270" s="29">
        <f t="shared" si="76"/>
        <v>49</v>
      </c>
      <c r="G270" s="29">
        <f t="shared" si="77"/>
        <v>1790</v>
      </c>
      <c r="H270" s="28">
        <f t="shared" si="78"/>
        <v>12297.959183673469</v>
      </c>
      <c r="I270" s="28">
        <f t="shared" si="79"/>
        <v>8510.2040816326535</v>
      </c>
      <c r="K270" s="26">
        <v>14</v>
      </c>
      <c r="L270" s="29">
        <v>3</v>
      </c>
      <c r="M270" s="29">
        <v>1</v>
      </c>
      <c r="N270" s="29">
        <f t="shared" si="80"/>
        <v>6.2</v>
      </c>
      <c r="O270" s="29">
        <f t="shared" si="81"/>
        <v>16.2</v>
      </c>
      <c r="P270" s="29">
        <f t="shared" si="82"/>
        <v>1790</v>
      </c>
      <c r="Q270" s="28">
        <f t="shared" si="83"/>
        <v>53246.913580246917</v>
      </c>
      <c r="R270" s="28">
        <f t="shared" si="84"/>
        <v>32279.012345679013</v>
      </c>
      <c r="T270" s="26">
        <v>8</v>
      </c>
      <c r="U270" s="29">
        <v>3</v>
      </c>
      <c r="V270" s="29">
        <v>1</v>
      </c>
      <c r="W270" s="29">
        <f t="shared" si="85"/>
        <v>3.5200000000000005</v>
      </c>
      <c r="X270" s="29">
        <f t="shared" si="86"/>
        <v>8.52</v>
      </c>
      <c r="Y270" s="29">
        <f t="shared" si="87"/>
        <v>1550</v>
      </c>
      <c r="Z270" s="28">
        <f t="shared" si="88"/>
        <v>115011.73708920188</v>
      </c>
      <c r="AA270" s="28">
        <f t="shared" si="89"/>
        <v>78953.051643192492</v>
      </c>
      <c r="AC270" s="26">
        <v>8</v>
      </c>
      <c r="AD270" s="29">
        <v>3</v>
      </c>
      <c r="AE270" s="29">
        <v>1</v>
      </c>
      <c r="AF270" s="29">
        <f t="shared" si="90"/>
        <v>2.2400000000000002</v>
      </c>
      <c r="AG270" s="29">
        <f t="shared" si="91"/>
        <v>7.24</v>
      </c>
      <c r="AH270" s="29">
        <f t="shared" si="92"/>
        <v>1550</v>
      </c>
      <c r="AI270" s="28">
        <f t="shared" si="93"/>
        <v>136049.72375690608</v>
      </c>
      <c r="AJ270" s="28">
        <f t="shared" si="94"/>
        <v>93312.154696132595</v>
      </c>
      <c r="AL270" s="26">
        <v>22</v>
      </c>
      <c r="AM270" s="29">
        <v>7</v>
      </c>
      <c r="AN270" s="29">
        <v>0</v>
      </c>
      <c r="AO270" s="29">
        <f t="shared" si="95"/>
        <v>0.64</v>
      </c>
      <c r="AP270" s="29">
        <f t="shared" si="96"/>
        <v>1.6400000000000001</v>
      </c>
      <c r="AQ270" s="29">
        <f t="shared" si="97"/>
        <v>1930</v>
      </c>
      <c r="AR270" s="28">
        <f t="shared" si="98"/>
        <v>673780.48780487804</v>
      </c>
      <c r="AS270" s="28">
        <f t="shared" si="99"/>
        <v>435109.75609756092</v>
      </c>
    </row>
    <row r="271" spans="2:45" hidden="1" x14ac:dyDescent="0.3">
      <c r="B271" s="26">
        <v>15</v>
      </c>
      <c r="C271" s="29">
        <v>3</v>
      </c>
      <c r="D271" s="29">
        <v>1</v>
      </c>
      <c r="E271" s="29">
        <f t="shared" si="75"/>
        <v>30</v>
      </c>
      <c r="F271" s="29">
        <f t="shared" si="76"/>
        <v>50</v>
      </c>
      <c r="G271" s="29">
        <f t="shared" si="77"/>
        <v>1830</v>
      </c>
      <c r="H271" s="28">
        <f t="shared" si="78"/>
        <v>12132</v>
      </c>
      <c r="I271" s="28">
        <f t="shared" si="79"/>
        <v>8420</v>
      </c>
      <c r="K271" s="26">
        <v>15</v>
      </c>
      <c r="L271" s="29">
        <v>3</v>
      </c>
      <c r="M271" s="29">
        <v>1</v>
      </c>
      <c r="N271" s="29">
        <f t="shared" si="80"/>
        <v>6.3</v>
      </c>
      <c r="O271" s="29">
        <f t="shared" si="81"/>
        <v>16.3</v>
      </c>
      <c r="P271" s="29">
        <f t="shared" si="82"/>
        <v>1830</v>
      </c>
      <c r="Q271" s="28">
        <f t="shared" si="83"/>
        <v>53165.644171779139</v>
      </c>
      <c r="R271" s="28">
        <f t="shared" si="84"/>
        <v>32326.380368098158</v>
      </c>
      <c r="T271" s="26">
        <v>9</v>
      </c>
      <c r="U271" s="29">
        <v>3</v>
      </c>
      <c r="V271" s="29">
        <v>1</v>
      </c>
      <c r="W271" s="29">
        <f t="shared" si="85"/>
        <v>3.7199999999999998</v>
      </c>
      <c r="X271" s="29">
        <f t="shared" si="86"/>
        <v>8.7199999999999989</v>
      </c>
      <c r="Y271" s="29">
        <f t="shared" si="87"/>
        <v>1590</v>
      </c>
      <c r="Z271" s="28">
        <f t="shared" si="88"/>
        <v>112832.56880733947</v>
      </c>
      <c r="AA271" s="28">
        <f t="shared" si="89"/>
        <v>77600.917431192676</v>
      </c>
      <c r="AC271" s="26">
        <v>9</v>
      </c>
      <c r="AD271" s="29">
        <v>3</v>
      </c>
      <c r="AE271" s="29">
        <v>1</v>
      </c>
      <c r="AF271" s="29">
        <f t="shared" si="90"/>
        <v>2.2800000000000002</v>
      </c>
      <c r="AG271" s="29">
        <f t="shared" si="91"/>
        <v>7.28</v>
      </c>
      <c r="AH271" s="29">
        <f t="shared" si="92"/>
        <v>1590</v>
      </c>
      <c r="AI271" s="28">
        <f t="shared" si="93"/>
        <v>135851.64835164836</v>
      </c>
      <c r="AJ271" s="28">
        <f t="shared" si="94"/>
        <v>93348.9010989011</v>
      </c>
      <c r="AL271" s="26">
        <v>23</v>
      </c>
      <c r="AM271" s="29">
        <v>7</v>
      </c>
      <c r="AN271" s="29">
        <v>0</v>
      </c>
      <c r="AO271" s="29">
        <f t="shared" si="95"/>
        <v>0.65</v>
      </c>
      <c r="AP271" s="29">
        <f t="shared" si="96"/>
        <v>1.65</v>
      </c>
      <c r="AQ271" s="29">
        <f t="shared" si="97"/>
        <v>1970</v>
      </c>
      <c r="AR271" s="28">
        <f t="shared" si="98"/>
        <v>672121.21212121216</v>
      </c>
      <c r="AS271" s="28">
        <f t="shared" si="99"/>
        <v>434896.96969696973</v>
      </c>
    </row>
    <row r="272" spans="2:45" hidden="1" x14ac:dyDescent="0.3">
      <c r="B272" s="26">
        <v>0</v>
      </c>
      <c r="C272" s="29">
        <v>4</v>
      </c>
      <c r="D272" s="29">
        <v>1</v>
      </c>
      <c r="E272" s="29">
        <f t="shared" si="75"/>
        <v>18</v>
      </c>
      <c r="F272" s="29">
        <f t="shared" si="76"/>
        <v>38</v>
      </c>
      <c r="G272" s="29">
        <f t="shared" si="77"/>
        <v>1380</v>
      </c>
      <c r="H272" s="28">
        <f t="shared" si="78"/>
        <v>14778.947368421053</v>
      </c>
      <c r="I272" s="28">
        <f t="shared" si="79"/>
        <v>9894.7368421052633</v>
      </c>
      <c r="K272" s="26">
        <v>0</v>
      </c>
      <c r="L272" s="29">
        <v>4</v>
      </c>
      <c r="M272" s="29">
        <v>1</v>
      </c>
      <c r="N272" s="29">
        <f t="shared" si="80"/>
        <v>5.4</v>
      </c>
      <c r="O272" s="29">
        <f t="shared" si="81"/>
        <v>15.4</v>
      </c>
      <c r="P272" s="29">
        <f t="shared" si="82"/>
        <v>1380</v>
      </c>
      <c r="Q272" s="28">
        <f t="shared" si="83"/>
        <v>53350.64935064935</v>
      </c>
      <c r="R272" s="28">
        <f t="shared" si="84"/>
        <v>31293.506493506491</v>
      </c>
      <c r="T272" s="26">
        <v>10</v>
      </c>
      <c r="U272" s="29">
        <v>3</v>
      </c>
      <c r="V272" s="29">
        <v>1</v>
      </c>
      <c r="W272" s="29">
        <f t="shared" si="85"/>
        <v>3.92</v>
      </c>
      <c r="X272" s="29">
        <f t="shared" si="86"/>
        <v>8.92</v>
      </c>
      <c r="Y272" s="29">
        <f t="shared" si="87"/>
        <v>1630</v>
      </c>
      <c r="Z272" s="28">
        <f t="shared" si="88"/>
        <v>110751.12107623319</v>
      </c>
      <c r="AA272" s="28">
        <f t="shared" si="89"/>
        <v>76309.417040358749</v>
      </c>
      <c r="AC272" s="26">
        <v>10</v>
      </c>
      <c r="AD272" s="29">
        <v>3</v>
      </c>
      <c r="AE272" s="29">
        <v>1</v>
      </c>
      <c r="AF272" s="29">
        <f t="shared" si="90"/>
        <v>2.3200000000000003</v>
      </c>
      <c r="AG272" s="29">
        <f t="shared" si="91"/>
        <v>7.32</v>
      </c>
      <c r="AH272" s="29">
        <f t="shared" si="92"/>
        <v>1630</v>
      </c>
      <c r="AI272" s="28">
        <f t="shared" si="93"/>
        <v>135655.73770491802</v>
      </c>
      <c r="AJ272" s="28">
        <f t="shared" si="94"/>
        <v>93385.24590163934</v>
      </c>
      <c r="AL272" s="26">
        <v>24</v>
      </c>
      <c r="AM272" s="29">
        <v>7</v>
      </c>
      <c r="AN272" s="29">
        <v>0</v>
      </c>
      <c r="AO272" s="29">
        <f t="shared" si="95"/>
        <v>0.65999999999999992</v>
      </c>
      <c r="AP272" s="29">
        <f t="shared" si="96"/>
        <v>1.66</v>
      </c>
      <c r="AQ272" s="29">
        <f t="shared" si="97"/>
        <v>2010</v>
      </c>
      <c r="AR272" s="28">
        <f t="shared" si="98"/>
        <v>670481.92771084339</v>
      </c>
      <c r="AS272" s="28">
        <f t="shared" si="99"/>
        <v>434686.7469879518</v>
      </c>
    </row>
    <row r="273" spans="2:45" hidden="1" x14ac:dyDescent="0.3">
      <c r="B273" s="26">
        <v>1</v>
      </c>
      <c r="C273" s="29">
        <v>4</v>
      </c>
      <c r="D273" s="29">
        <v>1</v>
      </c>
      <c r="E273" s="29">
        <f t="shared" si="75"/>
        <v>19</v>
      </c>
      <c r="F273" s="29">
        <f t="shared" si="76"/>
        <v>39</v>
      </c>
      <c r="G273" s="29">
        <f t="shared" si="77"/>
        <v>1420</v>
      </c>
      <c r="H273" s="28">
        <f t="shared" si="78"/>
        <v>14502.564102564103</v>
      </c>
      <c r="I273" s="28">
        <f t="shared" si="79"/>
        <v>9743.5897435897441</v>
      </c>
      <c r="K273" s="26">
        <v>1</v>
      </c>
      <c r="L273" s="29">
        <v>4</v>
      </c>
      <c r="M273" s="29">
        <v>1</v>
      </c>
      <c r="N273" s="29">
        <f t="shared" si="80"/>
        <v>5.5</v>
      </c>
      <c r="O273" s="29">
        <f t="shared" si="81"/>
        <v>15.5</v>
      </c>
      <c r="P273" s="29">
        <f t="shared" si="82"/>
        <v>1420</v>
      </c>
      <c r="Q273" s="28">
        <f t="shared" si="83"/>
        <v>53264.516129032258</v>
      </c>
      <c r="R273" s="28">
        <f t="shared" si="84"/>
        <v>31349.677419354837</v>
      </c>
      <c r="T273" s="26">
        <v>11</v>
      </c>
      <c r="U273" s="29">
        <v>3</v>
      </c>
      <c r="V273" s="29">
        <v>1</v>
      </c>
      <c r="W273" s="29">
        <f t="shared" si="85"/>
        <v>4.12</v>
      </c>
      <c r="X273" s="29">
        <f t="shared" si="86"/>
        <v>9.120000000000001</v>
      </c>
      <c r="Y273" s="29">
        <f t="shared" si="87"/>
        <v>1670</v>
      </c>
      <c r="Z273" s="28">
        <f t="shared" si="88"/>
        <v>108760.96491228069</v>
      </c>
      <c r="AA273" s="28">
        <f t="shared" si="89"/>
        <v>75074.561403508764</v>
      </c>
      <c r="AC273" s="26">
        <v>11</v>
      </c>
      <c r="AD273" s="29">
        <v>3</v>
      </c>
      <c r="AE273" s="29">
        <v>1</v>
      </c>
      <c r="AF273" s="29">
        <f t="shared" si="90"/>
        <v>2.36</v>
      </c>
      <c r="AG273" s="29">
        <f t="shared" si="91"/>
        <v>7.3599999999999994</v>
      </c>
      <c r="AH273" s="29">
        <f t="shared" si="92"/>
        <v>1670</v>
      </c>
      <c r="AI273" s="28">
        <f t="shared" si="93"/>
        <v>135461.95652173914</v>
      </c>
      <c r="AJ273" s="28">
        <f t="shared" si="94"/>
        <v>93421.195652173919</v>
      </c>
      <c r="AL273" s="26">
        <v>25</v>
      </c>
      <c r="AM273" s="29">
        <v>7</v>
      </c>
      <c r="AN273" s="29">
        <v>0</v>
      </c>
      <c r="AO273" s="29">
        <f t="shared" si="95"/>
        <v>0.66999999999999993</v>
      </c>
      <c r="AP273" s="29">
        <f t="shared" si="96"/>
        <v>1.67</v>
      </c>
      <c r="AQ273" s="29">
        <f t="shared" si="97"/>
        <v>2050</v>
      </c>
      <c r="AR273" s="28">
        <f t="shared" si="98"/>
        <v>668862.27544910181</v>
      </c>
      <c r="AS273" s="28">
        <f t="shared" si="99"/>
        <v>434479.04191616765</v>
      </c>
    </row>
    <row r="274" spans="2:45" hidden="1" x14ac:dyDescent="0.3">
      <c r="B274" s="26">
        <v>2</v>
      </c>
      <c r="C274" s="29">
        <v>4</v>
      </c>
      <c r="D274" s="29">
        <v>1</v>
      </c>
      <c r="E274" s="29">
        <f t="shared" si="75"/>
        <v>20</v>
      </c>
      <c r="F274" s="29">
        <f t="shared" si="76"/>
        <v>40</v>
      </c>
      <c r="G274" s="29">
        <f t="shared" si="77"/>
        <v>1460</v>
      </c>
      <c r="H274" s="28">
        <f t="shared" si="78"/>
        <v>14240</v>
      </c>
      <c r="I274" s="28">
        <f t="shared" si="79"/>
        <v>9600</v>
      </c>
      <c r="K274" s="26">
        <v>2</v>
      </c>
      <c r="L274" s="29">
        <v>4</v>
      </c>
      <c r="M274" s="29">
        <v>1</v>
      </c>
      <c r="N274" s="29">
        <f t="shared" si="80"/>
        <v>5.6</v>
      </c>
      <c r="O274" s="29">
        <f t="shared" si="81"/>
        <v>15.6</v>
      </c>
      <c r="P274" s="29">
        <f t="shared" si="82"/>
        <v>1460</v>
      </c>
      <c r="Q274" s="28">
        <f t="shared" si="83"/>
        <v>53179.48717948718</v>
      </c>
      <c r="R274" s="28">
        <f t="shared" si="84"/>
        <v>31405.128205128207</v>
      </c>
      <c r="T274" s="26">
        <v>12</v>
      </c>
      <c r="U274" s="29">
        <v>3</v>
      </c>
      <c r="V274" s="29">
        <v>1</v>
      </c>
      <c r="W274" s="29">
        <f t="shared" si="85"/>
        <v>4.32</v>
      </c>
      <c r="X274" s="29">
        <f t="shared" si="86"/>
        <v>9.32</v>
      </c>
      <c r="Y274" s="29">
        <f t="shared" si="87"/>
        <v>1710</v>
      </c>
      <c r="Z274" s="28">
        <f t="shared" si="88"/>
        <v>106856.22317596566</v>
      </c>
      <c r="AA274" s="28">
        <f t="shared" si="89"/>
        <v>73892.703862660943</v>
      </c>
      <c r="AC274" s="26">
        <v>12</v>
      </c>
      <c r="AD274" s="29">
        <v>3</v>
      </c>
      <c r="AE274" s="29">
        <v>1</v>
      </c>
      <c r="AF274" s="29">
        <f t="shared" si="90"/>
        <v>2.4</v>
      </c>
      <c r="AG274" s="29">
        <f t="shared" si="91"/>
        <v>7.4</v>
      </c>
      <c r="AH274" s="29">
        <f t="shared" si="92"/>
        <v>1710</v>
      </c>
      <c r="AI274" s="28">
        <f t="shared" si="93"/>
        <v>135270.27027027027</v>
      </c>
      <c r="AJ274" s="28">
        <f t="shared" si="94"/>
        <v>93456.756756756746</v>
      </c>
      <c r="AL274" s="26">
        <v>26</v>
      </c>
      <c r="AM274" s="29">
        <v>7</v>
      </c>
      <c r="AN274" s="29">
        <v>0</v>
      </c>
      <c r="AO274" s="29">
        <f t="shared" si="95"/>
        <v>0.67999999999999994</v>
      </c>
      <c r="AP274" s="29">
        <f t="shared" si="96"/>
        <v>1.68</v>
      </c>
      <c r="AQ274" s="29">
        <f t="shared" si="97"/>
        <v>2090</v>
      </c>
      <c r="AR274" s="28">
        <f t="shared" si="98"/>
        <v>667261.90476190473</v>
      </c>
      <c r="AS274" s="28">
        <f t="shared" si="99"/>
        <v>434273.80952380953</v>
      </c>
    </row>
    <row r="275" spans="2:45" hidden="1" x14ac:dyDescent="0.3">
      <c r="B275" s="26">
        <v>3</v>
      </c>
      <c r="C275" s="29">
        <v>4</v>
      </c>
      <c r="D275" s="29">
        <v>1</v>
      </c>
      <c r="E275" s="29">
        <f t="shared" si="75"/>
        <v>21</v>
      </c>
      <c r="F275" s="29">
        <f t="shared" si="76"/>
        <v>41</v>
      </c>
      <c r="G275" s="29">
        <f t="shared" si="77"/>
        <v>1500</v>
      </c>
      <c r="H275" s="28">
        <f t="shared" si="78"/>
        <v>13990.243902439024</v>
      </c>
      <c r="I275" s="28">
        <f t="shared" si="79"/>
        <v>9463.414634146342</v>
      </c>
      <c r="K275" s="26">
        <v>3</v>
      </c>
      <c r="L275" s="29">
        <v>4</v>
      </c>
      <c r="M275" s="29">
        <v>1</v>
      </c>
      <c r="N275" s="29">
        <f t="shared" si="80"/>
        <v>5.7</v>
      </c>
      <c r="O275" s="29">
        <f t="shared" si="81"/>
        <v>15.7</v>
      </c>
      <c r="P275" s="29">
        <f t="shared" si="82"/>
        <v>1500</v>
      </c>
      <c r="Q275" s="28">
        <f t="shared" si="83"/>
        <v>53095.541401273891</v>
      </c>
      <c r="R275" s="28">
        <f t="shared" si="84"/>
        <v>31459.872611464969</v>
      </c>
      <c r="T275" s="26">
        <v>13</v>
      </c>
      <c r="U275" s="29">
        <v>3</v>
      </c>
      <c r="V275" s="29">
        <v>1</v>
      </c>
      <c r="W275" s="29">
        <f t="shared" si="85"/>
        <v>4.5200000000000005</v>
      </c>
      <c r="X275" s="29">
        <f t="shared" si="86"/>
        <v>9.52</v>
      </c>
      <c r="Y275" s="29">
        <f t="shared" si="87"/>
        <v>1750</v>
      </c>
      <c r="Z275" s="28">
        <f t="shared" si="88"/>
        <v>105031.51260504202</v>
      </c>
      <c r="AA275" s="28">
        <f t="shared" si="89"/>
        <v>72760.504201680669</v>
      </c>
      <c r="AC275" s="26">
        <v>13</v>
      </c>
      <c r="AD275" s="29">
        <v>3</v>
      </c>
      <c r="AE275" s="29">
        <v>1</v>
      </c>
      <c r="AF275" s="29">
        <f t="shared" si="90"/>
        <v>2.44</v>
      </c>
      <c r="AG275" s="29">
        <f t="shared" si="91"/>
        <v>7.4399999999999995</v>
      </c>
      <c r="AH275" s="29">
        <f t="shared" si="92"/>
        <v>1750</v>
      </c>
      <c r="AI275" s="28">
        <f t="shared" si="93"/>
        <v>135080.64516129033</v>
      </c>
      <c r="AJ275" s="28">
        <f t="shared" si="94"/>
        <v>93491.93548387097</v>
      </c>
      <c r="AL275" s="26">
        <v>27</v>
      </c>
      <c r="AM275" s="29">
        <v>7</v>
      </c>
      <c r="AN275" s="29">
        <v>0</v>
      </c>
      <c r="AO275" s="29">
        <f t="shared" si="95"/>
        <v>0.69</v>
      </c>
      <c r="AP275" s="29">
        <f t="shared" si="96"/>
        <v>1.69</v>
      </c>
      <c r="AQ275" s="29">
        <f t="shared" si="97"/>
        <v>2130</v>
      </c>
      <c r="AR275" s="28">
        <f t="shared" si="98"/>
        <v>665680.47337278107</v>
      </c>
      <c r="AS275" s="28">
        <f t="shared" si="99"/>
        <v>434071.00591715978</v>
      </c>
    </row>
    <row r="276" spans="2:45" hidden="1" x14ac:dyDescent="0.3">
      <c r="B276" s="26">
        <v>4</v>
      </c>
      <c r="C276" s="29">
        <v>4</v>
      </c>
      <c r="D276" s="29">
        <v>1</v>
      </c>
      <c r="E276" s="29">
        <f t="shared" si="75"/>
        <v>22</v>
      </c>
      <c r="F276" s="29">
        <f t="shared" si="76"/>
        <v>42</v>
      </c>
      <c r="G276" s="29">
        <f t="shared" si="77"/>
        <v>1540</v>
      </c>
      <c r="H276" s="28">
        <f t="shared" si="78"/>
        <v>13752.380952380952</v>
      </c>
      <c r="I276" s="28">
        <f t="shared" si="79"/>
        <v>9333.3333333333339</v>
      </c>
      <c r="K276" s="26">
        <v>4</v>
      </c>
      <c r="L276" s="29">
        <v>4</v>
      </c>
      <c r="M276" s="29">
        <v>1</v>
      </c>
      <c r="N276" s="29">
        <f t="shared" si="80"/>
        <v>5.8</v>
      </c>
      <c r="O276" s="29">
        <f t="shared" si="81"/>
        <v>15.8</v>
      </c>
      <c r="P276" s="29">
        <f t="shared" si="82"/>
        <v>1540</v>
      </c>
      <c r="Q276" s="28">
        <f t="shared" si="83"/>
        <v>53012.6582278481</v>
      </c>
      <c r="R276" s="28">
        <f t="shared" si="84"/>
        <v>31513.924050632912</v>
      </c>
      <c r="T276" s="26">
        <v>14</v>
      </c>
      <c r="U276" s="29">
        <v>3</v>
      </c>
      <c r="V276" s="29">
        <v>1</v>
      </c>
      <c r="W276" s="29">
        <f t="shared" si="85"/>
        <v>4.7200000000000006</v>
      </c>
      <c r="X276" s="29">
        <f t="shared" si="86"/>
        <v>9.7200000000000006</v>
      </c>
      <c r="Y276" s="29">
        <f t="shared" si="87"/>
        <v>1790</v>
      </c>
      <c r="Z276" s="28">
        <f t="shared" si="88"/>
        <v>103281.89300411522</v>
      </c>
      <c r="AA276" s="28">
        <f t="shared" si="89"/>
        <v>71674.897119341564</v>
      </c>
      <c r="AC276" s="26">
        <v>14</v>
      </c>
      <c r="AD276" s="29">
        <v>3</v>
      </c>
      <c r="AE276" s="29">
        <v>1</v>
      </c>
      <c r="AF276" s="29">
        <f t="shared" si="90"/>
        <v>2.48</v>
      </c>
      <c r="AG276" s="29">
        <f t="shared" si="91"/>
        <v>7.48</v>
      </c>
      <c r="AH276" s="29">
        <f t="shared" si="92"/>
        <v>1790</v>
      </c>
      <c r="AI276" s="28">
        <f t="shared" si="93"/>
        <v>134893.04812834223</v>
      </c>
      <c r="AJ276" s="28">
        <f t="shared" si="94"/>
        <v>93526.737967914436</v>
      </c>
      <c r="AL276" s="26">
        <v>28</v>
      </c>
      <c r="AM276" s="29">
        <v>7</v>
      </c>
      <c r="AN276" s="29">
        <v>0</v>
      </c>
      <c r="AO276" s="29">
        <f t="shared" si="95"/>
        <v>0.7</v>
      </c>
      <c r="AP276" s="29">
        <f t="shared" si="96"/>
        <v>1.7</v>
      </c>
      <c r="AQ276" s="29">
        <f t="shared" si="97"/>
        <v>2170</v>
      </c>
      <c r="AR276" s="28">
        <f t="shared" si="98"/>
        <v>664117.6470588235</v>
      </c>
      <c r="AS276" s="28">
        <f t="shared" si="99"/>
        <v>433870.58823529416</v>
      </c>
    </row>
    <row r="277" spans="2:45" hidden="1" x14ac:dyDescent="0.3">
      <c r="B277" s="26">
        <v>5</v>
      </c>
      <c r="C277" s="29">
        <v>4</v>
      </c>
      <c r="D277" s="29">
        <v>1</v>
      </c>
      <c r="E277" s="29">
        <f t="shared" si="75"/>
        <v>23</v>
      </c>
      <c r="F277" s="29">
        <f t="shared" si="76"/>
        <v>43</v>
      </c>
      <c r="G277" s="29">
        <f t="shared" si="77"/>
        <v>1580</v>
      </c>
      <c r="H277" s="28">
        <f t="shared" si="78"/>
        <v>13525.581395348838</v>
      </c>
      <c r="I277" s="28">
        <f t="shared" si="79"/>
        <v>9209.3023255813951</v>
      </c>
      <c r="K277" s="26">
        <v>5</v>
      </c>
      <c r="L277" s="29">
        <v>4</v>
      </c>
      <c r="M277" s="29">
        <v>1</v>
      </c>
      <c r="N277" s="29">
        <f t="shared" si="80"/>
        <v>5.9</v>
      </c>
      <c r="O277" s="29">
        <f t="shared" si="81"/>
        <v>15.9</v>
      </c>
      <c r="P277" s="29">
        <f t="shared" si="82"/>
        <v>1580</v>
      </c>
      <c r="Q277" s="28">
        <f t="shared" si="83"/>
        <v>52930.817610062892</v>
      </c>
      <c r="R277" s="28">
        <f t="shared" si="84"/>
        <v>31567.295597484277</v>
      </c>
      <c r="T277" s="26">
        <v>15</v>
      </c>
      <c r="U277" s="29">
        <v>3</v>
      </c>
      <c r="V277" s="29">
        <v>1</v>
      </c>
      <c r="W277" s="29">
        <f t="shared" si="85"/>
        <v>4.92</v>
      </c>
      <c r="X277" s="29">
        <f t="shared" si="86"/>
        <v>9.92</v>
      </c>
      <c r="Y277" s="29">
        <f t="shared" si="87"/>
        <v>1830</v>
      </c>
      <c r="Z277" s="28">
        <f t="shared" si="88"/>
        <v>101602.82258064517</v>
      </c>
      <c r="AA277" s="28">
        <f t="shared" si="89"/>
        <v>70633.06451612903</v>
      </c>
      <c r="AC277" s="26">
        <v>15</v>
      </c>
      <c r="AD277" s="29">
        <v>3</v>
      </c>
      <c r="AE277" s="29">
        <v>1</v>
      </c>
      <c r="AF277" s="29">
        <f t="shared" si="90"/>
        <v>2.5199999999999996</v>
      </c>
      <c r="AG277" s="29">
        <f t="shared" si="91"/>
        <v>7.52</v>
      </c>
      <c r="AH277" s="29">
        <f t="shared" si="92"/>
        <v>1830</v>
      </c>
      <c r="AI277" s="28">
        <f t="shared" si="93"/>
        <v>134707.44680851063</v>
      </c>
      <c r="AJ277" s="28">
        <f t="shared" si="94"/>
        <v>93561.170212765966</v>
      </c>
      <c r="AL277" s="26">
        <v>29</v>
      </c>
      <c r="AM277" s="29">
        <v>7</v>
      </c>
      <c r="AN277" s="29">
        <v>0</v>
      </c>
      <c r="AO277" s="29">
        <f t="shared" si="95"/>
        <v>0.71</v>
      </c>
      <c r="AP277" s="29">
        <f t="shared" si="96"/>
        <v>1.71</v>
      </c>
      <c r="AQ277" s="29">
        <f t="shared" si="97"/>
        <v>2210</v>
      </c>
      <c r="AR277" s="28">
        <f t="shared" si="98"/>
        <v>662573.09941520472</v>
      </c>
      <c r="AS277" s="28">
        <f t="shared" si="99"/>
        <v>433672.51461988303</v>
      </c>
    </row>
    <row r="278" spans="2:45" hidden="1" x14ac:dyDescent="0.3">
      <c r="B278" s="26">
        <v>6</v>
      </c>
      <c r="C278" s="29">
        <v>4</v>
      </c>
      <c r="D278" s="29">
        <v>1</v>
      </c>
      <c r="E278" s="29">
        <f t="shared" si="75"/>
        <v>24</v>
      </c>
      <c r="F278" s="29">
        <f t="shared" si="76"/>
        <v>44</v>
      </c>
      <c r="G278" s="29">
        <f t="shared" si="77"/>
        <v>1620</v>
      </c>
      <c r="H278" s="28">
        <f t="shared" si="78"/>
        <v>13309.09090909091</v>
      </c>
      <c r="I278" s="28">
        <f t="shared" si="79"/>
        <v>9090.9090909090901</v>
      </c>
      <c r="K278" s="26">
        <v>6</v>
      </c>
      <c r="L278" s="29">
        <v>4</v>
      </c>
      <c r="M278" s="29">
        <v>1</v>
      </c>
      <c r="N278" s="29">
        <f t="shared" si="80"/>
        <v>6</v>
      </c>
      <c r="O278" s="29">
        <f t="shared" si="81"/>
        <v>16</v>
      </c>
      <c r="P278" s="29">
        <f t="shared" si="82"/>
        <v>1620</v>
      </c>
      <c r="Q278" s="28">
        <f t="shared" si="83"/>
        <v>52850</v>
      </c>
      <c r="R278" s="28">
        <f t="shared" si="84"/>
        <v>31620</v>
      </c>
      <c r="T278" s="26">
        <v>16</v>
      </c>
      <c r="U278" s="29">
        <v>3</v>
      </c>
      <c r="V278" s="29">
        <v>1</v>
      </c>
      <c r="W278" s="29">
        <f t="shared" si="85"/>
        <v>5.12</v>
      </c>
      <c r="X278" s="29">
        <f t="shared" si="86"/>
        <v>10.120000000000001</v>
      </c>
      <c r="Y278" s="29">
        <f t="shared" si="87"/>
        <v>1870</v>
      </c>
      <c r="Z278" s="28">
        <f t="shared" si="88"/>
        <v>99990.118577075089</v>
      </c>
      <c r="AA278" s="28">
        <f t="shared" si="89"/>
        <v>69632.411067193665</v>
      </c>
      <c r="AC278" s="26">
        <v>16</v>
      </c>
      <c r="AD278" s="29">
        <v>3</v>
      </c>
      <c r="AE278" s="29">
        <v>1</v>
      </c>
      <c r="AF278" s="29">
        <f t="shared" si="90"/>
        <v>2.5599999999999996</v>
      </c>
      <c r="AG278" s="29">
        <f t="shared" si="91"/>
        <v>7.56</v>
      </c>
      <c r="AH278" s="29">
        <f t="shared" si="92"/>
        <v>1870</v>
      </c>
      <c r="AI278" s="28">
        <f t="shared" si="93"/>
        <v>134523.80952380953</v>
      </c>
      <c r="AJ278" s="28">
        <f t="shared" si="94"/>
        <v>93595.238095238106</v>
      </c>
      <c r="AL278" s="26">
        <v>30</v>
      </c>
      <c r="AM278" s="29">
        <v>7</v>
      </c>
      <c r="AN278" s="29">
        <v>0</v>
      </c>
      <c r="AO278" s="29">
        <f t="shared" si="95"/>
        <v>0.72</v>
      </c>
      <c r="AP278" s="29">
        <f t="shared" si="96"/>
        <v>1.72</v>
      </c>
      <c r="AQ278" s="29">
        <f t="shared" si="97"/>
        <v>2250</v>
      </c>
      <c r="AR278" s="28">
        <f t="shared" si="98"/>
        <v>661046.51162790693</v>
      </c>
      <c r="AS278" s="28">
        <f t="shared" si="99"/>
        <v>433476.74418604653</v>
      </c>
    </row>
    <row r="279" spans="2:45" hidden="1" x14ac:dyDescent="0.3">
      <c r="B279" s="26">
        <v>7</v>
      </c>
      <c r="C279" s="29">
        <v>4</v>
      </c>
      <c r="D279" s="29">
        <v>1</v>
      </c>
      <c r="E279" s="29">
        <f t="shared" si="75"/>
        <v>25</v>
      </c>
      <c r="F279" s="29">
        <f t="shared" si="76"/>
        <v>45</v>
      </c>
      <c r="G279" s="29">
        <f t="shared" si="77"/>
        <v>1660</v>
      </c>
      <c r="H279" s="28">
        <f t="shared" si="78"/>
        <v>13102.222222222223</v>
      </c>
      <c r="I279" s="28">
        <f t="shared" si="79"/>
        <v>8977.7777777777774</v>
      </c>
      <c r="K279" s="26">
        <v>7</v>
      </c>
      <c r="L279" s="29">
        <v>4</v>
      </c>
      <c r="M279" s="29">
        <v>1</v>
      </c>
      <c r="N279" s="29">
        <f t="shared" si="80"/>
        <v>6.1</v>
      </c>
      <c r="O279" s="29">
        <f t="shared" si="81"/>
        <v>16.100000000000001</v>
      </c>
      <c r="P279" s="29">
        <f t="shared" si="82"/>
        <v>1660</v>
      </c>
      <c r="Q279" s="28">
        <f t="shared" si="83"/>
        <v>52770.18633540372</v>
      </c>
      <c r="R279" s="28">
        <f t="shared" si="84"/>
        <v>31672.049689440992</v>
      </c>
      <c r="T279" s="26">
        <v>17</v>
      </c>
      <c r="U279" s="29">
        <v>3</v>
      </c>
      <c r="V279" s="29">
        <v>1</v>
      </c>
      <c r="W279" s="29">
        <f t="shared" si="85"/>
        <v>5.32</v>
      </c>
      <c r="X279" s="29">
        <f t="shared" si="86"/>
        <v>10.32</v>
      </c>
      <c r="Y279" s="29">
        <f t="shared" si="87"/>
        <v>1910</v>
      </c>
      <c r="Z279" s="28">
        <f t="shared" si="88"/>
        <v>98439.922480620153</v>
      </c>
      <c r="AA279" s="28">
        <f t="shared" si="89"/>
        <v>68670.542635658916</v>
      </c>
      <c r="AC279" s="26">
        <v>17</v>
      </c>
      <c r="AD279" s="29">
        <v>3</v>
      </c>
      <c r="AE279" s="29">
        <v>1</v>
      </c>
      <c r="AF279" s="29">
        <f t="shared" si="90"/>
        <v>2.5999999999999996</v>
      </c>
      <c r="AG279" s="29">
        <f t="shared" si="91"/>
        <v>7.6</v>
      </c>
      <c r="AH279" s="29">
        <f t="shared" si="92"/>
        <v>1910</v>
      </c>
      <c r="AI279" s="28">
        <f t="shared" si="93"/>
        <v>134342.10526315789</v>
      </c>
      <c r="AJ279" s="28">
        <f t="shared" si="94"/>
        <v>93628.947368421053</v>
      </c>
      <c r="AL279" s="26">
        <v>0</v>
      </c>
      <c r="AM279" s="29">
        <v>8</v>
      </c>
      <c r="AN279" s="29">
        <v>0</v>
      </c>
      <c r="AO279" s="29">
        <f t="shared" si="95"/>
        <v>0.48</v>
      </c>
      <c r="AP279" s="29">
        <f t="shared" si="96"/>
        <v>1.48</v>
      </c>
      <c r="AQ279" s="29">
        <f t="shared" si="97"/>
        <v>1200</v>
      </c>
      <c r="AR279" s="28">
        <f t="shared" si="98"/>
        <v>697297.29729729728</v>
      </c>
      <c r="AS279" s="28">
        <f t="shared" si="99"/>
        <v>432824.32432432432</v>
      </c>
    </row>
    <row r="280" spans="2:45" hidden="1" x14ac:dyDescent="0.3">
      <c r="B280" s="26">
        <v>8</v>
      </c>
      <c r="C280" s="29">
        <v>4</v>
      </c>
      <c r="D280" s="29">
        <v>1</v>
      </c>
      <c r="E280" s="29">
        <f t="shared" si="75"/>
        <v>26</v>
      </c>
      <c r="F280" s="29">
        <f t="shared" si="76"/>
        <v>46</v>
      </c>
      <c r="G280" s="29">
        <f t="shared" si="77"/>
        <v>1700</v>
      </c>
      <c r="H280" s="28">
        <f t="shared" si="78"/>
        <v>12904.347826086956</v>
      </c>
      <c r="I280" s="28">
        <f t="shared" si="79"/>
        <v>8869.565217391304</v>
      </c>
      <c r="K280" s="26">
        <v>8</v>
      </c>
      <c r="L280" s="29">
        <v>4</v>
      </c>
      <c r="M280" s="29">
        <v>1</v>
      </c>
      <c r="N280" s="29">
        <f t="shared" si="80"/>
        <v>6.2</v>
      </c>
      <c r="O280" s="29">
        <f t="shared" si="81"/>
        <v>16.2</v>
      </c>
      <c r="P280" s="29">
        <f t="shared" si="82"/>
        <v>1700</v>
      </c>
      <c r="Q280" s="28">
        <f t="shared" si="83"/>
        <v>52691.358024691363</v>
      </c>
      <c r="R280" s="28">
        <f t="shared" si="84"/>
        <v>31723.456790123459</v>
      </c>
      <c r="T280" s="26">
        <v>18</v>
      </c>
      <c r="U280" s="29">
        <v>3</v>
      </c>
      <c r="V280" s="29">
        <v>1</v>
      </c>
      <c r="W280" s="29">
        <f t="shared" si="85"/>
        <v>5.5200000000000005</v>
      </c>
      <c r="X280" s="29">
        <f t="shared" si="86"/>
        <v>10.52</v>
      </c>
      <c r="Y280" s="29">
        <f t="shared" si="87"/>
        <v>1950</v>
      </c>
      <c r="Z280" s="28">
        <f t="shared" si="88"/>
        <v>96948.669201520912</v>
      </c>
      <c r="AA280" s="28">
        <f t="shared" si="89"/>
        <v>67745.247148288981</v>
      </c>
      <c r="AC280" s="26">
        <v>18</v>
      </c>
      <c r="AD280" s="29">
        <v>3</v>
      </c>
      <c r="AE280" s="29">
        <v>1</v>
      </c>
      <c r="AF280" s="29">
        <f t="shared" si="90"/>
        <v>2.6399999999999997</v>
      </c>
      <c r="AG280" s="29">
        <f t="shared" si="91"/>
        <v>7.64</v>
      </c>
      <c r="AH280" s="29">
        <f t="shared" si="92"/>
        <v>1950</v>
      </c>
      <c r="AI280" s="28">
        <f t="shared" si="93"/>
        <v>134162.30366492146</v>
      </c>
      <c r="AJ280" s="28">
        <f t="shared" si="94"/>
        <v>93662.303664921463</v>
      </c>
      <c r="AL280" s="26">
        <v>1</v>
      </c>
      <c r="AM280" s="29">
        <v>8</v>
      </c>
      <c r="AN280" s="29">
        <v>0</v>
      </c>
      <c r="AO280" s="29">
        <f t="shared" si="95"/>
        <v>0.49</v>
      </c>
      <c r="AP280" s="29">
        <f t="shared" si="96"/>
        <v>1.49</v>
      </c>
      <c r="AQ280" s="29">
        <f t="shared" si="97"/>
        <v>1240</v>
      </c>
      <c r="AR280" s="28">
        <f t="shared" si="98"/>
        <v>695302.01342281874</v>
      </c>
      <c r="AS280" s="28">
        <f t="shared" si="99"/>
        <v>432604.02684563759</v>
      </c>
    </row>
    <row r="281" spans="2:45" hidden="1" x14ac:dyDescent="0.3">
      <c r="B281" s="26">
        <v>9</v>
      </c>
      <c r="C281" s="29">
        <v>4</v>
      </c>
      <c r="D281" s="29">
        <v>1</v>
      </c>
      <c r="E281" s="29">
        <f t="shared" si="75"/>
        <v>27</v>
      </c>
      <c r="F281" s="29">
        <f t="shared" si="76"/>
        <v>47</v>
      </c>
      <c r="G281" s="29">
        <f t="shared" si="77"/>
        <v>1740</v>
      </c>
      <c r="H281" s="28">
        <f t="shared" si="78"/>
        <v>12714.893617021276</v>
      </c>
      <c r="I281" s="28">
        <f t="shared" si="79"/>
        <v>8765.9574468085102</v>
      </c>
      <c r="K281" s="26">
        <v>9</v>
      </c>
      <c r="L281" s="29">
        <v>4</v>
      </c>
      <c r="M281" s="29">
        <v>1</v>
      </c>
      <c r="N281" s="29">
        <f t="shared" si="80"/>
        <v>6.3</v>
      </c>
      <c r="O281" s="29">
        <f t="shared" si="81"/>
        <v>16.3</v>
      </c>
      <c r="P281" s="29">
        <f t="shared" si="82"/>
        <v>1740</v>
      </c>
      <c r="Q281" s="28">
        <f t="shared" si="83"/>
        <v>52613.496932515336</v>
      </c>
      <c r="R281" s="28">
        <f t="shared" si="84"/>
        <v>31774.233128834356</v>
      </c>
      <c r="T281" s="26">
        <v>19</v>
      </c>
      <c r="U281" s="29">
        <v>3</v>
      </c>
      <c r="V281" s="29">
        <v>1</v>
      </c>
      <c r="W281" s="29">
        <f t="shared" si="85"/>
        <v>5.7200000000000006</v>
      </c>
      <c r="X281" s="29">
        <f t="shared" si="86"/>
        <v>10.72</v>
      </c>
      <c r="Y281" s="29">
        <f t="shared" si="87"/>
        <v>1990</v>
      </c>
      <c r="Z281" s="28">
        <f t="shared" si="88"/>
        <v>95513.05970149253</v>
      </c>
      <c r="AA281" s="28">
        <f t="shared" si="89"/>
        <v>66854.477611940296</v>
      </c>
      <c r="AC281" s="26">
        <v>19</v>
      </c>
      <c r="AD281" s="29">
        <v>3</v>
      </c>
      <c r="AE281" s="29">
        <v>1</v>
      </c>
      <c r="AF281" s="29">
        <f t="shared" si="90"/>
        <v>2.6799999999999997</v>
      </c>
      <c r="AG281" s="29">
        <f t="shared" si="91"/>
        <v>7.68</v>
      </c>
      <c r="AH281" s="29">
        <f t="shared" si="92"/>
        <v>1990</v>
      </c>
      <c r="AI281" s="28">
        <f t="shared" si="93"/>
        <v>133984.375</v>
      </c>
      <c r="AJ281" s="28">
        <f t="shared" si="94"/>
        <v>93695.3125</v>
      </c>
      <c r="AL281" s="26">
        <v>2</v>
      </c>
      <c r="AM281" s="29">
        <v>8</v>
      </c>
      <c r="AN281" s="29">
        <v>0</v>
      </c>
      <c r="AO281" s="29">
        <f t="shared" si="95"/>
        <v>0.5</v>
      </c>
      <c r="AP281" s="29">
        <f t="shared" si="96"/>
        <v>1.5</v>
      </c>
      <c r="AQ281" s="29">
        <f t="shared" si="97"/>
        <v>1280</v>
      </c>
      <c r="AR281" s="28">
        <f t="shared" si="98"/>
        <v>693333.33333333337</v>
      </c>
      <c r="AS281" s="28">
        <f t="shared" si="99"/>
        <v>432386.66666666669</v>
      </c>
    </row>
    <row r="282" spans="2:45" hidden="1" x14ac:dyDescent="0.3">
      <c r="B282" s="26">
        <v>10</v>
      </c>
      <c r="C282" s="29">
        <v>4</v>
      </c>
      <c r="D282" s="29">
        <v>1</v>
      </c>
      <c r="E282" s="29">
        <f t="shared" si="75"/>
        <v>28</v>
      </c>
      <c r="F282" s="29">
        <f t="shared" si="76"/>
        <v>48</v>
      </c>
      <c r="G282" s="29">
        <f t="shared" si="77"/>
        <v>1780</v>
      </c>
      <c r="H282" s="28">
        <f t="shared" si="78"/>
        <v>12533.333333333334</v>
      </c>
      <c r="I282" s="28">
        <f t="shared" si="79"/>
        <v>8666.6666666666661</v>
      </c>
      <c r="K282" s="26">
        <v>10</v>
      </c>
      <c r="L282" s="29">
        <v>4</v>
      </c>
      <c r="M282" s="29">
        <v>1</v>
      </c>
      <c r="N282" s="29">
        <f t="shared" si="80"/>
        <v>6.4</v>
      </c>
      <c r="O282" s="29">
        <f t="shared" si="81"/>
        <v>16.399999999999999</v>
      </c>
      <c r="P282" s="29">
        <f t="shared" si="82"/>
        <v>1780</v>
      </c>
      <c r="Q282" s="28">
        <f t="shared" si="83"/>
        <v>52536.585365853665</v>
      </c>
      <c r="R282" s="28">
        <f t="shared" si="84"/>
        <v>31824.390243902442</v>
      </c>
      <c r="T282" s="26">
        <v>20</v>
      </c>
      <c r="U282" s="29">
        <v>3</v>
      </c>
      <c r="V282" s="29">
        <v>1</v>
      </c>
      <c r="W282" s="29">
        <f t="shared" si="85"/>
        <v>5.92</v>
      </c>
      <c r="X282" s="29">
        <f t="shared" si="86"/>
        <v>10.92</v>
      </c>
      <c r="Y282" s="29">
        <f t="shared" si="87"/>
        <v>2030</v>
      </c>
      <c r="Z282" s="28">
        <f t="shared" si="88"/>
        <v>94130.03663003663</v>
      </c>
      <c r="AA282" s="28">
        <f t="shared" si="89"/>
        <v>65996.336996336991</v>
      </c>
      <c r="AC282" s="26">
        <v>20</v>
      </c>
      <c r="AD282" s="29">
        <v>3</v>
      </c>
      <c r="AE282" s="29">
        <v>1</v>
      </c>
      <c r="AF282" s="29">
        <f t="shared" si="90"/>
        <v>2.7199999999999998</v>
      </c>
      <c r="AG282" s="29">
        <f t="shared" si="91"/>
        <v>7.72</v>
      </c>
      <c r="AH282" s="29">
        <f t="shared" si="92"/>
        <v>2030</v>
      </c>
      <c r="AI282" s="28">
        <f t="shared" si="93"/>
        <v>133808.29015544042</v>
      </c>
      <c r="AJ282" s="28">
        <f t="shared" si="94"/>
        <v>93727.979274611396</v>
      </c>
      <c r="AL282" s="26">
        <v>3</v>
      </c>
      <c r="AM282" s="29">
        <v>8</v>
      </c>
      <c r="AN282" s="29">
        <v>0</v>
      </c>
      <c r="AO282" s="29">
        <f t="shared" si="95"/>
        <v>0.51</v>
      </c>
      <c r="AP282" s="29">
        <f t="shared" si="96"/>
        <v>1.51</v>
      </c>
      <c r="AQ282" s="29">
        <f t="shared" si="97"/>
        <v>1320</v>
      </c>
      <c r="AR282" s="28">
        <f t="shared" si="98"/>
        <v>691390.72847682121</v>
      </c>
      <c r="AS282" s="28">
        <f t="shared" si="99"/>
        <v>432172.18543046358</v>
      </c>
    </row>
    <row r="283" spans="2:45" hidden="1" x14ac:dyDescent="0.3">
      <c r="B283" s="26">
        <v>11</v>
      </c>
      <c r="C283" s="29">
        <v>4</v>
      </c>
      <c r="D283" s="29">
        <v>1</v>
      </c>
      <c r="E283" s="29">
        <f t="shared" si="75"/>
        <v>29</v>
      </c>
      <c r="F283" s="29">
        <f t="shared" si="76"/>
        <v>49</v>
      </c>
      <c r="G283" s="29">
        <f t="shared" si="77"/>
        <v>1820</v>
      </c>
      <c r="H283" s="28">
        <f t="shared" si="78"/>
        <v>12359.183673469388</v>
      </c>
      <c r="I283" s="28">
        <f t="shared" si="79"/>
        <v>8571.4285714285706</v>
      </c>
      <c r="K283" s="26">
        <v>11</v>
      </c>
      <c r="L283" s="29">
        <v>4</v>
      </c>
      <c r="M283" s="29">
        <v>1</v>
      </c>
      <c r="N283" s="29">
        <f t="shared" si="80"/>
        <v>6.5</v>
      </c>
      <c r="O283" s="29">
        <f t="shared" si="81"/>
        <v>16.5</v>
      </c>
      <c r="P283" s="29">
        <f t="shared" si="82"/>
        <v>1820</v>
      </c>
      <c r="Q283" s="28">
        <f t="shared" si="83"/>
        <v>52460.606060606064</v>
      </c>
      <c r="R283" s="28">
        <f t="shared" si="84"/>
        <v>31873.939393939392</v>
      </c>
      <c r="T283" s="26">
        <v>0</v>
      </c>
      <c r="U283" s="29">
        <v>4</v>
      </c>
      <c r="V283" s="29">
        <v>1</v>
      </c>
      <c r="W283" s="29">
        <f t="shared" si="85"/>
        <v>2.16</v>
      </c>
      <c r="X283" s="29">
        <f t="shared" si="86"/>
        <v>7.16</v>
      </c>
      <c r="Y283" s="29">
        <f t="shared" si="87"/>
        <v>1380</v>
      </c>
      <c r="Z283" s="28">
        <f t="shared" si="88"/>
        <v>134483.24022346368</v>
      </c>
      <c r="AA283" s="28">
        <f t="shared" si="89"/>
        <v>91575.418994413412</v>
      </c>
      <c r="AC283" s="26">
        <v>0</v>
      </c>
      <c r="AD283" s="29">
        <v>4</v>
      </c>
      <c r="AE283" s="29">
        <v>1</v>
      </c>
      <c r="AF283" s="29">
        <f t="shared" si="90"/>
        <v>2.16</v>
      </c>
      <c r="AG283" s="29">
        <f t="shared" si="91"/>
        <v>7.16</v>
      </c>
      <c r="AH283" s="29">
        <f t="shared" si="92"/>
        <v>1380</v>
      </c>
      <c r="AI283" s="28">
        <f t="shared" si="93"/>
        <v>135195.53072625698</v>
      </c>
      <c r="AJ283" s="28">
        <f t="shared" si="94"/>
        <v>91980.446927374302</v>
      </c>
      <c r="AL283" s="26">
        <v>4</v>
      </c>
      <c r="AM283" s="29">
        <v>8</v>
      </c>
      <c r="AN283" s="29">
        <v>0</v>
      </c>
      <c r="AO283" s="29">
        <f t="shared" si="95"/>
        <v>0.52</v>
      </c>
      <c r="AP283" s="29">
        <f t="shared" si="96"/>
        <v>1.52</v>
      </c>
      <c r="AQ283" s="29">
        <f t="shared" si="97"/>
        <v>1360</v>
      </c>
      <c r="AR283" s="28">
        <f t="shared" si="98"/>
        <v>689473.68421052629</v>
      </c>
      <c r="AS283" s="28">
        <f t="shared" si="99"/>
        <v>431960.5263157895</v>
      </c>
    </row>
    <row r="284" spans="2:45" hidden="1" x14ac:dyDescent="0.3">
      <c r="B284" s="26">
        <v>12</v>
      </c>
      <c r="C284" s="29">
        <v>4</v>
      </c>
      <c r="D284" s="29">
        <v>1</v>
      </c>
      <c r="E284" s="29">
        <f t="shared" si="75"/>
        <v>30</v>
      </c>
      <c r="F284" s="29">
        <f t="shared" si="76"/>
        <v>50</v>
      </c>
      <c r="G284" s="29">
        <f t="shared" si="77"/>
        <v>1860</v>
      </c>
      <c r="H284" s="28">
        <f t="shared" si="78"/>
        <v>12192</v>
      </c>
      <c r="I284" s="28">
        <f t="shared" si="79"/>
        <v>8480</v>
      </c>
      <c r="K284" s="26">
        <v>12</v>
      </c>
      <c r="L284" s="29">
        <v>4</v>
      </c>
      <c r="M284" s="29">
        <v>1</v>
      </c>
      <c r="N284" s="29">
        <f t="shared" si="80"/>
        <v>6.6</v>
      </c>
      <c r="O284" s="29">
        <f t="shared" si="81"/>
        <v>16.600000000000001</v>
      </c>
      <c r="P284" s="29">
        <f t="shared" si="82"/>
        <v>1860</v>
      </c>
      <c r="Q284" s="28">
        <f t="shared" si="83"/>
        <v>52385.542168674692</v>
      </c>
      <c r="R284" s="28">
        <f t="shared" si="84"/>
        <v>31922.891566265058</v>
      </c>
      <c r="T284" s="26">
        <v>1</v>
      </c>
      <c r="U284" s="29">
        <v>4</v>
      </c>
      <c r="V284" s="29">
        <v>1</v>
      </c>
      <c r="W284" s="29">
        <f t="shared" si="85"/>
        <v>2.36</v>
      </c>
      <c r="X284" s="29">
        <f t="shared" si="86"/>
        <v>7.3599999999999994</v>
      </c>
      <c r="Y284" s="29">
        <f t="shared" si="87"/>
        <v>1420</v>
      </c>
      <c r="Z284" s="28">
        <f t="shared" si="88"/>
        <v>131372.28260869565</v>
      </c>
      <c r="AA284" s="28">
        <f t="shared" si="89"/>
        <v>89630.434782608703</v>
      </c>
      <c r="AC284" s="26">
        <v>1</v>
      </c>
      <c r="AD284" s="29">
        <v>4</v>
      </c>
      <c r="AE284" s="29">
        <v>1</v>
      </c>
      <c r="AF284" s="29">
        <f t="shared" si="90"/>
        <v>2.2000000000000002</v>
      </c>
      <c r="AG284" s="29">
        <f t="shared" si="91"/>
        <v>7.2</v>
      </c>
      <c r="AH284" s="29">
        <f t="shared" si="92"/>
        <v>1420</v>
      </c>
      <c r="AI284" s="28">
        <f t="shared" si="93"/>
        <v>135000</v>
      </c>
      <c r="AJ284" s="28">
        <f t="shared" si="94"/>
        <v>92025</v>
      </c>
      <c r="AL284" s="26">
        <v>5</v>
      </c>
      <c r="AM284" s="29">
        <v>8</v>
      </c>
      <c r="AN284" s="29">
        <v>0</v>
      </c>
      <c r="AO284" s="29">
        <f t="shared" si="95"/>
        <v>0.53</v>
      </c>
      <c r="AP284" s="29">
        <f t="shared" si="96"/>
        <v>1.53</v>
      </c>
      <c r="AQ284" s="29">
        <f t="shared" si="97"/>
        <v>1400</v>
      </c>
      <c r="AR284" s="28">
        <f t="shared" si="98"/>
        <v>687581.69934640522</v>
      </c>
      <c r="AS284" s="28">
        <f t="shared" si="99"/>
        <v>431751.63398692809</v>
      </c>
    </row>
    <row r="285" spans="2:45" hidden="1" x14ac:dyDescent="0.3">
      <c r="B285" s="26">
        <v>13</v>
      </c>
      <c r="C285" s="29">
        <v>4</v>
      </c>
      <c r="D285" s="29">
        <v>1</v>
      </c>
      <c r="E285" s="29">
        <f t="shared" si="75"/>
        <v>31</v>
      </c>
      <c r="F285" s="29">
        <f t="shared" si="76"/>
        <v>51</v>
      </c>
      <c r="G285" s="29">
        <f t="shared" si="77"/>
        <v>1900</v>
      </c>
      <c r="H285" s="28">
        <f t="shared" si="78"/>
        <v>12031.372549019608</v>
      </c>
      <c r="I285" s="28">
        <f t="shared" si="79"/>
        <v>8392.1568627450979</v>
      </c>
      <c r="K285" s="26">
        <v>13</v>
      </c>
      <c r="L285" s="29">
        <v>4</v>
      </c>
      <c r="M285" s="29">
        <v>1</v>
      </c>
      <c r="N285" s="29">
        <f t="shared" si="80"/>
        <v>6.7</v>
      </c>
      <c r="O285" s="29">
        <f t="shared" si="81"/>
        <v>16.7</v>
      </c>
      <c r="P285" s="29">
        <f t="shared" si="82"/>
        <v>1900</v>
      </c>
      <c r="Q285" s="28">
        <f t="shared" si="83"/>
        <v>52311.377245508986</v>
      </c>
      <c r="R285" s="28">
        <f t="shared" si="84"/>
        <v>31971.257485029942</v>
      </c>
      <c r="T285" s="26">
        <v>2</v>
      </c>
      <c r="U285" s="29">
        <v>4</v>
      </c>
      <c r="V285" s="29">
        <v>1</v>
      </c>
      <c r="W285" s="29">
        <f t="shared" si="85"/>
        <v>2.5599999999999996</v>
      </c>
      <c r="X285" s="29">
        <f t="shared" si="86"/>
        <v>7.56</v>
      </c>
      <c r="Y285" s="29">
        <f t="shared" si="87"/>
        <v>1460</v>
      </c>
      <c r="Z285" s="28">
        <f t="shared" si="88"/>
        <v>128425.92592592593</v>
      </c>
      <c r="AA285" s="28">
        <f t="shared" si="89"/>
        <v>87788.359788359798</v>
      </c>
      <c r="AC285" s="26">
        <v>2</v>
      </c>
      <c r="AD285" s="29">
        <v>4</v>
      </c>
      <c r="AE285" s="29">
        <v>1</v>
      </c>
      <c r="AF285" s="29">
        <f t="shared" si="90"/>
        <v>2.2400000000000002</v>
      </c>
      <c r="AG285" s="29">
        <f t="shared" si="91"/>
        <v>7.24</v>
      </c>
      <c r="AH285" s="29">
        <f t="shared" si="92"/>
        <v>1460</v>
      </c>
      <c r="AI285" s="28">
        <f t="shared" si="93"/>
        <v>134806.62983425413</v>
      </c>
      <c r="AJ285" s="28">
        <f t="shared" si="94"/>
        <v>92069.060773480654</v>
      </c>
      <c r="AL285" s="26">
        <v>6</v>
      </c>
      <c r="AM285" s="29">
        <v>8</v>
      </c>
      <c r="AN285" s="29">
        <v>0</v>
      </c>
      <c r="AO285" s="29">
        <f t="shared" si="95"/>
        <v>0.54</v>
      </c>
      <c r="AP285" s="29">
        <f t="shared" si="96"/>
        <v>1.54</v>
      </c>
      <c r="AQ285" s="29">
        <f t="shared" si="97"/>
        <v>1440</v>
      </c>
      <c r="AR285" s="28">
        <f t="shared" si="98"/>
        <v>685714.28571428568</v>
      </c>
      <c r="AS285" s="28">
        <f t="shared" si="99"/>
        <v>431545.45454545453</v>
      </c>
    </row>
    <row r="286" spans="2:45" hidden="1" x14ac:dyDescent="0.3">
      <c r="B286" s="26">
        <v>14</v>
      </c>
      <c r="C286" s="29">
        <v>4</v>
      </c>
      <c r="D286" s="29">
        <v>1</v>
      </c>
      <c r="E286" s="29">
        <f t="shared" si="75"/>
        <v>32</v>
      </c>
      <c r="F286" s="29">
        <f t="shared" si="76"/>
        <v>52</v>
      </c>
      <c r="G286" s="29">
        <f t="shared" si="77"/>
        <v>1940</v>
      </c>
      <c r="H286" s="28">
        <f t="shared" si="78"/>
        <v>11876.923076923076</v>
      </c>
      <c r="I286" s="28">
        <f t="shared" si="79"/>
        <v>8307.6923076923085</v>
      </c>
      <c r="K286" s="26">
        <v>14</v>
      </c>
      <c r="L286" s="29">
        <v>4</v>
      </c>
      <c r="M286" s="29">
        <v>1</v>
      </c>
      <c r="N286" s="29">
        <f t="shared" si="80"/>
        <v>6.8</v>
      </c>
      <c r="O286" s="29">
        <f t="shared" si="81"/>
        <v>16.8</v>
      </c>
      <c r="P286" s="29">
        <f t="shared" si="82"/>
        <v>1940</v>
      </c>
      <c r="Q286" s="28">
        <f t="shared" si="83"/>
        <v>52238.095238095237</v>
      </c>
      <c r="R286" s="28">
        <f t="shared" si="84"/>
        <v>32019.047619047618</v>
      </c>
      <c r="T286" s="26">
        <v>3</v>
      </c>
      <c r="U286" s="29">
        <v>4</v>
      </c>
      <c r="V286" s="29">
        <v>1</v>
      </c>
      <c r="W286" s="29">
        <f t="shared" si="85"/>
        <v>2.76</v>
      </c>
      <c r="X286" s="29">
        <f t="shared" si="86"/>
        <v>7.76</v>
      </c>
      <c r="Y286" s="29">
        <f t="shared" si="87"/>
        <v>1500</v>
      </c>
      <c r="Z286" s="28">
        <f t="shared" si="88"/>
        <v>125631.44329896907</v>
      </c>
      <c r="AA286" s="28">
        <f t="shared" si="89"/>
        <v>86041.237113402065</v>
      </c>
      <c r="AC286" s="26">
        <v>3</v>
      </c>
      <c r="AD286" s="29">
        <v>4</v>
      </c>
      <c r="AE286" s="29">
        <v>1</v>
      </c>
      <c r="AF286" s="29">
        <f t="shared" si="90"/>
        <v>2.2800000000000002</v>
      </c>
      <c r="AG286" s="29">
        <f t="shared" si="91"/>
        <v>7.28</v>
      </c>
      <c r="AH286" s="29">
        <f t="shared" si="92"/>
        <v>1500</v>
      </c>
      <c r="AI286" s="28">
        <f t="shared" si="93"/>
        <v>134615.38461538462</v>
      </c>
      <c r="AJ286" s="28">
        <f t="shared" si="94"/>
        <v>92112.637362637353</v>
      </c>
      <c r="AL286" s="26">
        <v>7</v>
      </c>
      <c r="AM286" s="29">
        <v>8</v>
      </c>
      <c r="AN286" s="29">
        <v>0</v>
      </c>
      <c r="AO286" s="29">
        <f t="shared" si="95"/>
        <v>0.55000000000000004</v>
      </c>
      <c r="AP286" s="29">
        <f t="shared" si="96"/>
        <v>1.55</v>
      </c>
      <c r="AQ286" s="29">
        <f t="shared" si="97"/>
        <v>1480</v>
      </c>
      <c r="AR286" s="28">
        <f t="shared" si="98"/>
        <v>683870.96774193551</v>
      </c>
      <c r="AS286" s="28">
        <f t="shared" si="99"/>
        <v>431341.93548387097</v>
      </c>
    </row>
    <row r="287" spans="2:45" hidden="1" x14ac:dyDescent="0.3">
      <c r="B287" s="26">
        <v>15</v>
      </c>
      <c r="C287" s="29">
        <v>4</v>
      </c>
      <c r="D287" s="29">
        <v>1</v>
      </c>
      <c r="E287" s="29">
        <f t="shared" si="75"/>
        <v>33</v>
      </c>
      <c r="F287" s="29">
        <f t="shared" si="76"/>
        <v>53</v>
      </c>
      <c r="G287" s="29">
        <f t="shared" si="77"/>
        <v>1980</v>
      </c>
      <c r="H287" s="28">
        <f t="shared" si="78"/>
        <v>11728.301886792453</v>
      </c>
      <c r="I287" s="28">
        <f t="shared" si="79"/>
        <v>8226.4150943396235</v>
      </c>
      <c r="K287" s="26">
        <v>15</v>
      </c>
      <c r="L287" s="29">
        <v>4</v>
      </c>
      <c r="M287" s="29">
        <v>1</v>
      </c>
      <c r="N287" s="29">
        <f t="shared" si="80"/>
        <v>6.9</v>
      </c>
      <c r="O287" s="29">
        <f t="shared" si="81"/>
        <v>16.899999999999999</v>
      </c>
      <c r="P287" s="29">
        <f t="shared" si="82"/>
        <v>1980</v>
      </c>
      <c r="Q287" s="28">
        <f t="shared" si="83"/>
        <v>52165.680473372784</v>
      </c>
      <c r="R287" s="28">
        <f t="shared" si="84"/>
        <v>32066.272189349114</v>
      </c>
      <c r="T287" s="26">
        <v>4</v>
      </c>
      <c r="U287" s="29">
        <v>4</v>
      </c>
      <c r="V287" s="29">
        <v>1</v>
      </c>
      <c r="W287" s="29">
        <f t="shared" si="85"/>
        <v>2.96</v>
      </c>
      <c r="X287" s="29">
        <f t="shared" si="86"/>
        <v>7.96</v>
      </c>
      <c r="Y287" s="29">
        <f t="shared" si="87"/>
        <v>1540</v>
      </c>
      <c r="Z287" s="28">
        <f t="shared" si="88"/>
        <v>122977.38693467337</v>
      </c>
      <c r="AA287" s="28">
        <f t="shared" si="89"/>
        <v>84381.909547738687</v>
      </c>
      <c r="AC287" s="26">
        <v>4</v>
      </c>
      <c r="AD287" s="29">
        <v>4</v>
      </c>
      <c r="AE287" s="29">
        <v>1</v>
      </c>
      <c r="AF287" s="29">
        <f t="shared" si="90"/>
        <v>2.3199999999999998</v>
      </c>
      <c r="AG287" s="29">
        <f t="shared" si="91"/>
        <v>7.32</v>
      </c>
      <c r="AH287" s="29">
        <f t="shared" si="92"/>
        <v>1540</v>
      </c>
      <c r="AI287" s="28">
        <f t="shared" si="93"/>
        <v>134426.2295081967</v>
      </c>
      <c r="AJ287" s="28">
        <f t="shared" si="94"/>
        <v>92155.737704918036</v>
      </c>
      <c r="AL287" s="26">
        <v>8</v>
      </c>
      <c r="AM287" s="29">
        <v>8</v>
      </c>
      <c r="AN287" s="29">
        <v>0</v>
      </c>
      <c r="AO287" s="29">
        <f t="shared" si="95"/>
        <v>0.55999999999999994</v>
      </c>
      <c r="AP287" s="29">
        <f t="shared" si="96"/>
        <v>1.56</v>
      </c>
      <c r="AQ287" s="29">
        <f t="shared" si="97"/>
        <v>1520</v>
      </c>
      <c r="AR287" s="28">
        <f t="shared" si="98"/>
        <v>682051.282051282</v>
      </c>
      <c r="AS287" s="28">
        <f t="shared" si="99"/>
        <v>431141.02564102563</v>
      </c>
    </row>
    <row r="288" spans="2:45" hidden="1" x14ac:dyDescent="0.3">
      <c r="B288" s="26">
        <v>0</v>
      </c>
      <c r="C288" s="29">
        <v>5</v>
      </c>
      <c r="D288" s="29">
        <v>1</v>
      </c>
      <c r="E288" s="29">
        <f t="shared" ref="E288:E351" si="100">B288*$G$3+C288*$H$3+D288*$I$3</f>
        <v>21</v>
      </c>
      <c r="F288" s="29">
        <f t="shared" ref="F288:F351" si="101">$W$4+E288</f>
        <v>41</v>
      </c>
      <c r="G288" s="29">
        <f t="shared" ref="G288:G351" si="102">B288*$D$10+C288*$D$11+D288*$D$12</f>
        <v>1530</v>
      </c>
      <c r="H288" s="28">
        <f t="shared" ref="H288:H351" si="103">($V$4+G288)*100/F288</f>
        <v>14063.414634146342</v>
      </c>
      <c r="I288" s="28">
        <f t="shared" ref="I288:I351" si="104">($V$6+G288)*100/F288</f>
        <v>9536.585365853658</v>
      </c>
      <c r="K288" s="26">
        <v>0</v>
      </c>
      <c r="L288" s="29">
        <v>5</v>
      </c>
      <c r="M288" s="29">
        <v>1</v>
      </c>
      <c r="N288" s="29">
        <f t="shared" ref="N288:N351" si="105">K288*$G$7+L288*$H$7+M288*$I$7</f>
        <v>6</v>
      </c>
      <c r="O288" s="29">
        <f t="shared" ref="O288:O351" si="106">$W$9+N288</f>
        <v>16</v>
      </c>
      <c r="P288" s="29">
        <f t="shared" ref="P288:P351" si="107">K288*$D$10+L288*$D$11+M288*$D$12</f>
        <v>1530</v>
      </c>
      <c r="Q288" s="28">
        <f t="shared" ref="Q288:Q351" si="108">($V$9+P288)*100/O288</f>
        <v>52287.5</v>
      </c>
      <c r="R288" s="28">
        <f t="shared" ref="R288:R351" si="109">($V$11+P288)*100/O288</f>
        <v>31057.5</v>
      </c>
      <c r="T288" s="26">
        <v>5</v>
      </c>
      <c r="U288" s="29">
        <v>4</v>
      </c>
      <c r="V288" s="29">
        <v>1</v>
      </c>
      <c r="W288" s="29">
        <f t="shared" ref="W288:W351" si="110">T288*$G$11+U288*$H$11+V288*$I$11</f>
        <v>3.16</v>
      </c>
      <c r="X288" s="29">
        <f t="shared" ref="X288:X351" si="111">$W$14+IF(W288&gt;=6.08,6.08,W288)</f>
        <v>8.16</v>
      </c>
      <c r="Y288" s="29">
        <f t="shared" ref="Y288:Y351" si="112">T288*$D$10+U288*$D$11+V288*$D$12</f>
        <v>1580</v>
      </c>
      <c r="Z288" s="28">
        <f t="shared" ref="Z288:Z351" si="113">($V$14+Y288)*100/X288</f>
        <v>120453.43137254902</v>
      </c>
      <c r="AA288" s="28">
        <f t="shared" ref="AA288:AA351" si="114">($V$16+Y288)*100/X288</f>
        <v>82803.921568627455</v>
      </c>
      <c r="AC288" s="26">
        <v>5</v>
      </c>
      <c r="AD288" s="29">
        <v>4</v>
      </c>
      <c r="AE288" s="29">
        <v>1</v>
      </c>
      <c r="AF288" s="29">
        <f t="shared" ref="AF288:AF351" si="115">AC288*$K$3+AD288*$L$3+AE288*$M$3</f>
        <v>2.36</v>
      </c>
      <c r="AG288" s="29">
        <f t="shared" ref="AG288:AG351" si="116">$W$19+AF288</f>
        <v>7.3599999999999994</v>
      </c>
      <c r="AH288" s="29">
        <f t="shared" ref="AH288:AH351" si="117">AC288*$D$10+AD288*$D$11+AE288*$D$12</f>
        <v>1580</v>
      </c>
      <c r="AI288" s="28">
        <f t="shared" ref="AI288:AI351" si="118">($V$19+AH288)*100/AG288</f>
        <v>134239.13043478262</v>
      </c>
      <c r="AJ288" s="28">
        <f t="shared" ref="AJ288:AJ351" si="119">($V$21+AH288)*100/AG288</f>
        <v>92198.369565217392</v>
      </c>
      <c r="AL288" s="26">
        <v>9</v>
      </c>
      <c r="AM288" s="29">
        <v>8</v>
      </c>
      <c r="AN288" s="29">
        <v>0</v>
      </c>
      <c r="AO288" s="29">
        <f t="shared" ref="AO288:AO351" si="120">AL288*$K$7+AM288*$L$7+AN288*$M$7</f>
        <v>0.56999999999999995</v>
      </c>
      <c r="AP288" s="29">
        <f t="shared" ref="AP288:AP351" si="121">$W$24+IF(AO288&gt;=2.1,2.1,AO288)</f>
        <v>1.5699999999999998</v>
      </c>
      <c r="AQ288" s="29">
        <f t="shared" ref="AQ288:AQ351" si="122">AL288*$D$10+AM288*$D$11+AN288*$D$12</f>
        <v>1560</v>
      </c>
      <c r="AR288" s="28">
        <f t="shared" ref="AR288:AR351" si="123">($V$24+AQ288)*100/AP288</f>
        <v>680254.77707006375</v>
      </c>
      <c r="AS288" s="28">
        <f t="shared" ref="AS288:AS351" si="124">($V$26+AQ288)*100/AP288</f>
        <v>430942.67515923572</v>
      </c>
    </row>
    <row r="289" spans="2:45" hidden="1" x14ac:dyDescent="0.3">
      <c r="B289" s="26">
        <v>1</v>
      </c>
      <c r="C289" s="29">
        <v>5</v>
      </c>
      <c r="D289" s="29">
        <v>1</v>
      </c>
      <c r="E289" s="29">
        <f t="shared" si="100"/>
        <v>22</v>
      </c>
      <c r="F289" s="29">
        <f t="shared" si="101"/>
        <v>42</v>
      </c>
      <c r="G289" s="29">
        <f t="shared" si="102"/>
        <v>1570</v>
      </c>
      <c r="H289" s="28">
        <f t="shared" si="103"/>
        <v>13823.809523809523</v>
      </c>
      <c r="I289" s="28">
        <f t="shared" si="104"/>
        <v>9404.7619047619046</v>
      </c>
      <c r="K289" s="26">
        <v>1</v>
      </c>
      <c r="L289" s="29">
        <v>5</v>
      </c>
      <c r="M289" s="29">
        <v>1</v>
      </c>
      <c r="N289" s="29">
        <f t="shared" si="105"/>
        <v>6.1</v>
      </c>
      <c r="O289" s="29">
        <f t="shared" si="106"/>
        <v>16.100000000000001</v>
      </c>
      <c r="P289" s="29">
        <f t="shared" si="107"/>
        <v>1570</v>
      </c>
      <c r="Q289" s="28">
        <f t="shared" si="108"/>
        <v>52211.180124223596</v>
      </c>
      <c r="R289" s="28">
        <f t="shared" si="109"/>
        <v>31113.043478260868</v>
      </c>
      <c r="T289" s="26">
        <v>6</v>
      </c>
      <c r="U289" s="29">
        <v>4</v>
      </c>
      <c r="V289" s="29">
        <v>1</v>
      </c>
      <c r="W289" s="29">
        <f t="shared" si="110"/>
        <v>3.3600000000000003</v>
      </c>
      <c r="X289" s="29">
        <f t="shared" si="111"/>
        <v>8.36</v>
      </c>
      <c r="Y289" s="29">
        <f t="shared" si="112"/>
        <v>1620</v>
      </c>
      <c r="Z289" s="28">
        <f t="shared" si="113"/>
        <v>118050.23923444976</v>
      </c>
      <c r="AA289" s="28">
        <f t="shared" si="114"/>
        <v>81301.435406698569</v>
      </c>
      <c r="AC289" s="26">
        <v>6</v>
      </c>
      <c r="AD289" s="29">
        <v>4</v>
      </c>
      <c r="AE289" s="29">
        <v>1</v>
      </c>
      <c r="AF289" s="29">
        <f t="shared" si="115"/>
        <v>2.4</v>
      </c>
      <c r="AG289" s="29">
        <f t="shared" si="116"/>
        <v>7.4</v>
      </c>
      <c r="AH289" s="29">
        <f t="shared" si="117"/>
        <v>1620</v>
      </c>
      <c r="AI289" s="28">
        <f t="shared" si="118"/>
        <v>134054.05405405405</v>
      </c>
      <c r="AJ289" s="28">
        <f t="shared" si="119"/>
        <v>92240.540540540533</v>
      </c>
      <c r="AL289" s="26">
        <v>10</v>
      </c>
      <c r="AM289" s="29">
        <v>8</v>
      </c>
      <c r="AN289" s="29">
        <v>0</v>
      </c>
      <c r="AO289" s="29">
        <f t="shared" si="120"/>
        <v>0.57999999999999996</v>
      </c>
      <c r="AP289" s="29">
        <f t="shared" si="121"/>
        <v>1.58</v>
      </c>
      <c r="AQ289" s="29">
        <f t="shared" si="122"/>
        <v>1600</v>
      </c>
      <c r="AR289" s="28">
        <f t="shared" si="123"/>
        <v>678481.01265822782</v>
      </c>
      <c r="AS289" s="28">
        <f t="shared" si="124"/>
        <v>430746.83544303797</v>
      </c>
    </row>
    <row r="290" spans="2:45" hidden="1" x14ac:dyDescent="0.3">
      <c r="B290" s="26">
        <v>2</v>
      </c>
      <c r="C290" s="29">
        <v>5</v>
      </c>
      <c r="D290" s="29">
        <v>1</v>
      </c>
      <c r="E290" s="29">
        <f t="shared" si="100"/>
        <v>23</v>
      </c>
      <c r="F290" s="29">
        <f t="shared" si="101"/>
        <v>43</v>
      </c>
      <c r="G290" s="29">
        <f t="shared" si="102"/>
        <v>1610</v>
      </c>
      <c r="H290" s="28">
        <f t="shared" si="103"/>
        <v>13595.348837209302</v>
      </c>
      <c r="I290" s="28">
        <f t="shared" si="104"/>
        <v>9279.0697674418607</v>
      </c>
      <c r="K290" s="26">
        <v>2</v>
      </c>
      <c r="L290" s="29">
        <v>5</v>
      </c>
      <c r="M290" s="29">
        <v>1</v>
      </c>
      <c r="N290" s="29">
        <f t="shared" si="105"/>
        <v>6.2</v>
      </c>
      <c r="O290" s="29">
        <f t="shared" si="106"/>
        <v>16.2</v>
      </c>
      <c r="P290" s="29">
        <f t="shared" si="107"/>
        <v>1610</v>
      </c>
      <c r="Q290" s="28">
        <f t="shared" si="108"/>
        <v>52135.802469135808</v>
      </c>
      <c r="R290" s="28">
        <f t="shared" si="109"/>
        <v>31167.901234567904</v>
      </c>
      <c r="T290" s="26">
        <v>7</v>
      </c>
      <c r="U290" s="29">
        <v>4</v>
      </c>
      <c r="V290" s="29">
        <v>1</v>
      </c>
      <c r="W290" s="29">
        <f t="shared" si="110"/>
        <v>3.5600000000000005</v>
      </c>
      <c r="X290" s="29">
        <f t="shared" si="111"/>
        <v>8.56</v>
      </c>
      <c r="Y290" s="29">
        <f t="shared" si="112"/>
        <v>1660</v>
      </c>
      <c r="Z290" s="28">
        <f t="shared" si="113"/>
        <v>115759.34579439252</v>
      </c>
      <c r="AA290" s="28">
        <f t="shared" si="114"/>
        <v>79869.158878504662</v>
      </c>
      <c r="AC290" s="26">
        <v>7</v>
      </c>
      <c r="AD290" s="29">
        <v>4</v>
      </c>
      <c r="AE290" s="29">
        <v>1</v>
      </c>
      <c r="AF290" s="29">
        <f t="shared" si="115"/>
        <v>2.44</v>
      </c>
      <c r="AG290" s="29">
        <f t="shared" si="116"/>
        <v>7.4399999999999995</v>
      </c>
      <c r="AH290" s="29">
        <f t="shared" si="117"/>
        <v>1660</v>
      </c>
      <c r="AI290" s="28">
        <f t="shared" si="118"/>
        <v>133870.96774193548</v>
      </c>
      <c r="AJ290" s="28">
        <f t="shared" si="119"/>
        <v>92282.258064516136</v>
      </c>
      <c r="AL290" s="26">
        <v>11</v>
      </c>
      <c r="AM290" s="29">
        <v>8</v>
      </c>
      <c r="AN290" s="29">
        <v>0</v>
      </c>
      <c r="AO290" s="29">
        <f t="shared" si="120"/>
        <v>0.59</v>
      </c>
      <c r="AP290" s="29">
        <f t="shared" si="121"/>
        <v>1.5899999999999999</v>
      </c>
      <c r="AQ290" s="29">
        <f t="shared" si="122"/>
        <v>1640</v>
      </c>
      <c r="AR290" s="28">
        <f t="shared" si="123"/>
        <v>676729.55974842771</v>
      </c>
      <c r="AS290" s="28">
        <f t="shared" si="124"/>
        <v>430553.45911949687</v>
      </c>
    </row>
    <row r="291" spans="2:45" hidden="1" x14ac:dyDescent="0.3">
      <c r="B291" s="26">
        <v>3</v>
      </c>
      <c r="C291" s="29">
        <v>5</v>
      </c>
      <c r="D291" s="29">
        <v>1</v>
      </c>
      <c r="E291" s="29">
        <f t="shared" si="100"/>
        <v>24</v>
      </c>
      <c r="F291" s="29">
        <f t="shared" si="101"/>
        <v>44</v>
      </c>
      <c r="G291" s="29">
        <f t="shared" si="102"/>
        <v>1650</v>
      </c>
      <c r="H291" s="28">
        <f t="shared" si="103"/>
        <v>13377.272727272728</v>
      </c>
      <c r="I291" s="28">
        <f t="shared" si="104"/>
        <v>9159.0909090909099</v>
      </c>
      <c r="K291" s="26">
        <v>3</v>
      </c>
      <c r="L291" s="29">
        <v>5</v>
      </c>
      <c r="M291" s="29">
        <v>1</v>
      </c>
      <c r="N291" s="29">
        <f t="shared" si="105"/>
        <v>6.3</v>
      </c>
      <c r="O291" s="29">
        <f t="shared" si="106"/>
        <v>16.3</v>
      </c>
      <c r="P291" s="29">
        <f t="shared" si="107"/>
        <v>1650</v>
      </c>
      <c r="Q291" s="28">
        <f t="shared" si="108"/>
        <v>52061.349693251534</v>
      </c>
      <c r="R291" s="28">
        <f t="shared" si="109"/>
        <v>31222.08588957055</v>
      </c>
      <c r="T291" s="26">
        <v>8</v>
      </c>
      <c r="U291" s="29">
        <v>4</v>
      </c>
      <c r="V291" s="29">
        <v>1</v>
      </c>
      <c r="W291" s="29">
        <f t="shared" si="110"/>
        <v>3.76</v>
      </c>
      <c r="X291" s="29">
        <f t="shared" si="111"/>
        <v>8.76</v>
      </c>
      <c r="Y291" s="29">
        <f t="shared" si="112"/>
        <v>1700</v>
      </c>
      <c r="Z291" s="28">
        <f t="shared" si="113"/>
        <v>113573.05936073059</v>
      </c>
      <c r="AA291" s="28">
        <f t="shared" si="114"/>
        <v>78502.283105022827</v>
      </c>
      <c r="AC291" s="26">
        <v>8</v>
      </c>
      <c r="AD291" s="29">
        <v>4</v>
      </c>
      <c r="AE291" s="29">
        <v>1</v>
      </c>
      <c r="AF291" s="29">
        <f t="shared" si="115"/>
        <v>2.48</v>
      </c>
      <c r="AG291" s="29">
        <f t="shared" si="116"/>
        <v>7.48</v>
      </c>
      <c r="AH291" s="29">
        <f t="shared" si="117"/>
        <v>1700</v>
      </c>
      <c r="AI291" s="28">
        <f t="shared" si="118"/>
        <v>133689.83957219252</v>
      </c>
      <c r="AJ291" s="28">
        <f t="shared" si="119"/>
        <v>92323.529411764699</v>
      </c>
      <c r="AL291" s="26">
        <v>12</v>
      </c>
      <c r="AM291" s="29">
        <v>8</v>
      </c>
      <c r="AN291" s="29">
        <v>0</v>
      </c>
      <c r="AO291" s="29">
        <f t="shared" si="120"/>
        <v>0.6</v>
      </c>
      <c r="AP291" s="29">
        <f t="shared" si="121"/>
        <v>1.6</v>
      </c>
      <c r="AQ291" s="29">
        <f t="shared" si="122"/>
        <v>1680</v>
      </c>
      <c r="AR291" s="28">
        <f t="shared" si="123"/>
        <v>675000</v>
      </c>
      <c r="AS291" s="28">
        <f t="shared" si="124"/>
        <v>430362.5</v>
      </c>
    </row>
    <row r="292" spans="2:45" hidden="1" x14ac:dyDescent="0.3">
      <c r="B292" s="26">
        <v>4</v>
      </c>
      <c r="C292" s="29">
        <v>5</v>
      </c>
      <c r="D292" s="29">
        <v>1</v>
      </c>
      <c r="E292" s="29">
        <f t="shared" si="100"/>
        <v>25</v>
      </c>
      <c r="F292" s="29">
        <f t="shared" si="101"/>
        <v>45</v>
      </c>
      <c r="G292" s="29">
        <f t="shared" si="102"/>
        <v>1690</v>
      </c>
      <c r="H292" s="28">
        <f t="shared" si="103"/>
        <v>13168.888888888889</v>
      </c>
      <c r="I292" s="28">
        <f t="shared" si="104"/>
        <v>9044.4444444444453</v>
      </c>
      <c r="K292" s="26">
        <v>4</v>
      </c>
      <c r="L292" s="29">
        <v>5</v>
      </c>
      <c r="M292" s="29">
        <v>1</v>
      </c>
      <c r="N292" s="29">
        <f t="shared" si="105"/>
        <v>6.4</v>
      </c>
      <c r="O292" s="29">
        <f t="shared" si="106"/>
        <v>16.399999999999999</v>
      </c>
      <c r="P292" s="29">
        <f t="shared" si="107"/>
        <v>1690</v>
      </c>
      <c r="Q292" s="28">
        <f t="shared" si="108"/>
        <v>51987.804878048788</v>
      </c>
      <c r="R292" s="28">
        <f t="shared" si="109"/>
        <v>31275.609756097565</v>
      </c>
      <c r="T292" s="26">
        <v>9</v>
      </c>
      <c r="U292" s="29">
        <v>4</v>
      </c>
      <c r="V292" s="29">
        <v>1</v>
      </c>
      <c r="W292" s="29">
        <f t="shared" si="110"/>
        <v>3.96</v>
      </c>
      <c r="X292" s="29">
        <f t="shared" si="111"/>
        <v>8.9600000000000009</v>
      </c>
      <c r="Y292" s="29">
        <f t="shared" si="112"/>
        <v>1740</v>
      </c>
      <c r="Z292" s="28">
        <f t="shared" si="113"/>
        <v>111484.37499999999</v>
      </c>
      <c r="AA292" s="28">
        <f t="shared" si="114"/>
        <v>77196.428571428565</v>
      </c>
      <c r="AC292" s="26">
        <v>9</v>
      </c>
      <c r="AD292" s="29">
        <v>4</v>
      </c>
      <c r="AE292" s="29">
        <v>1</v>
      </c>
      <c r="AF292" s="29">
        <f t="shared" si="115"/>
        <v>2.5199999999999996</v>
      </c>
      <c r="AG292" s="29">
        <f t="shared" si="116"/>
        <v>7.52</v>
      </c>
      <c r="AH292" s="29">
        <f t="shared" si="117"/>
        <v>1740</v>
      </c>
      <c r="AI292" s="28">
        <f t="shared" si="118"/>
        <v>133510.63829787236</v>
      </c>
      <c r="AJ292" s="28">
        <f t="shared" si="119"/>
        <v>92364.361702127659</v>
      </c>
      <c r="AL292" s="26">
        <v>13</v>
      </c>
      <c r="AM292" s="29">
        <v>8</v>
      </c>
      <c r="AN292" s="29">
        <v>0</v>
      </c>
      <c r="AO292" s="29">
        <f t="shared" si="120"/>
        <v>0.61</v>
      </c>
      <c r="AP292" s="29">
        <f t="shared" si="121"/>
        <v>1.6099999999999999</v>
      </c>
      <c r="AQ292" s="29">
        <f t="shared" si="122"/>
        <v>1720</v>
      </c>
      <c r="AR292" s="28">
        <f t="shared" si="123"/>
        <v>673291.92546583852</v>
      </c>
      <c r="AS292" s="28">
        <f t="shared" si="124"/>
        <v>430173.91304347827</v>
      </c>
    </row>
    <row r="293" spans="2:45" hidden="1" x14ac:dyDescent="0.3">
      <c r="B293" s="26">
        <v>5</v>
      </c>
      <c r="C293" s="29">
        <v>5</v>
      </c>
      <c r="D293" s="29">
        <v>1</v>
      </c>
      <c r="E293" s="29">
        <f t="shared" si="100"/>
        <v>26</v>
      </c>
      <c r="F293" s="29">
        <f t="shared" si="101"/>
        <v>46</v>
      </c>
      <c r="G293" s="29">
        <f t="shared" si="102"/>
        <v>1730</v>
      </c>
      <c r="H293" s="28">
        <f t="shared" si="103"/>
        <v>12969.565217391304</v>
      </c>
      <c r="I293" s="28">
        <f t="shared" si="104"/>
        <v>8934.782608695652</v>
      </c>
      <c r="K293" s="26">
        <v>5</v>
      </c>
      <c r="L293" s="29">
        <v>5</v>
      </c>
      <c r="M293" s="29">
        <v>1</v>
      </c>
      <c r="N293" s="29">
        <f t="shared" si="105"/>
        <v>6.5</v>
      </c>
      <c r="O293" s="29">
        <f t="shared" si="106"/>
        <v>16.5</v>
      </c>
      <c r="P293" s="29">
        <f t="shared" si="107"/>
        <v>1730</v>
      </c>
      <c r="Q293" s="28">
        <f t="shared" si="108"/>
        <v>51915.151515151512</v>
      </c>
      <c r="R293" s="28">
        <f t="shared" si="109"/>
        <v>31328.484848484848</v>
      </c>
      <c r="T293" s="26">
        <v>10</v>
      </c>
      <c r="U293" s="29">
        <v>4</v>
      </c>
      <c r="V293" s="29">
        <v>1</v>
      </c>
      <c r="W293" s="29">
        <f t="shared" si="110"/>
        <v>4.16</v>
      </c>
      <c r="X293" s="29">
        <f t="shared" si="111"/>
        <v>9.16</v>
      </c>
      <c r="Y293" s="29">
        <f t="shared" si="112"/>
        <v>1780</v>
      </c>
      <c r="Z293" s="28">
        <f t="shared" si="113"/>
        <v>109486.89956331877</v>
      </c>
      <c r="AA293" s="28">
        <f t="shared" si="114"/>
        <v>75947.598253275108</v>
      </c>
      <c r="AC293" s="26">
        <v>10</v>
      </c>
      <c r="AD293" s="29">
        <v>4</v>
      </c>
      <c r="AE293" s="29">
        <v>1</v>
      </c>
      <c r="AF293" s="29">
        <f t="shared" si="115"/>
        <v>2.5599999999999996</v>
      </c>
      <c r="AG293" s="29">
        <f t="shared" si="116"/>
        <v>7.56</v>
      </c>
      <c r="AH293" s="29">
        <f t="shared" si="117"/>
        <v>1780</v>
      </c>
      <c r="AI293" s="28">
        <f t="shared" si="118"/>
        <v>133333.33333333334</v>
      </c>
      <c r="AJ293" s="28">
        <f t="shared" si="119"/>
        <v>92404.761904761908</v>
      </c>
      <c r="AL293" s="26">
        <v>14</v>
      </c>
      <c r="AM293" s="29">
        <v>8</v>
      </c>
      <c r="AN293" s="29">
        <v>0</v>
      </c>
      <c r="AO293" s="29">
        <f t="shared" si="120"/>
        <v>0.62</v>
      </c>
      <c r="AP293" s="29">
        <f t="shared" si="121"/>
        <v>1.62</v>
      </c>
      <c r="AQ293" s="29">
        <f t="shared" si="122"/>
        <v>1760</v>
      </c>
      <c r="AR293" s="28">
        <f t="shared" si="123"/>
        <v>671604.93827160494</v>
      </c>
      <c r="AS293" s="28">
        <f t="shared" si="124"/>
        <v>429987.65432098764</v>
      </c>
    </row>
    <row r="294" spans="2:45" hidden="1" x14ac:dyDescent="0.3">
      <c r="B294" s="26">
        <v>6</v>
      </c>
      <c r="C294" s="29">
        <v>5</v>
      </c>
      <c r="D294" s="29">
        <v>1</v>
      </c>
      <c r="E294" s="29">
        <f t="shared" si="100"/>
        <v>27</v>
      </c>
      <c r="F294" s="29">
        <f t="shared" si="101"/>
        <v>47</v>
      </c>
      <c r="G294" s="29">
        <f t="shared" si="102"/>
        <v>1770</v>
      </c>
      <c r="H294" s="28">
        <f t="shared" si="103"/>
        <v>12778.723404255319</v>
      </c>
      <c r="I294" s="28">
        <f t="shared" si="104"/>
        <v>8829.7872340425529</v>
      </c>
      <c r="K294" s="26">
        <v>6</v>
      </c>
      <c r="L294" s="29">
        <v>5</v>
      </c>
      <c r="M294" s="29">
        <v>1</v>
      </c>
      <c r="N294" s="29">
        <f t="shared" si="105"/>
        <v>6.6</v>
      </c>
      <c r="O294" s="29">
        <f t="shared" si="106"/>
        <v>16.600000000000001</v>
      </c>
      <c r="P294" s="29">
        <f t="shared" si="107"/>
        <v>1770</v>
      </c>
      <c r="Q294" s="28">
        <f t="shared" si="108"/>
        <v>51843.373493975902</v>
      </c>
      <c r="R294" s="28">
        <f t="shared" si="109"/>
        <v>31380.722891566264</v>
      </c>
      <c r="T294" s="26">
        <v>11</v>
      </c>
      <c r="U294" s="29">
        <v>4</v>
      </c>
      <c r="V294" s="29">
        <v>1</v>
      </c>
      <c r="W294" s="29">
        <f t="shared" si="110"/>
        <v>4.3600000000000003</v>
      </c>
      <c r="X294" s="29">
        <f t="shared" si="111"/>
        <v>9.36</v>
      </c>
      <c r="Y294" s="29">
        <f t="shared" si="112"/>
        <v>1820</v>
      </c>
      <c r="Z294" s="28">
        <f t="shared" si="113"/>
        <v>107574.78632478633</v>
      </c>
      <c r="AA294" s="28">
        <f t="shared" si="114"/>
        <v>74752.13675213675</v>
      </c>
      <c r="AC294" s="26">
        <v>11</v>
      </c>
      <c r="AD294" s="29">
        <v>4</v>
      </c>
      <c r="AE294" s="29">
        <v>1</v>
      </c>
      <c r="AF294" s="29">
        <f t="shared" si="115"/>
        <v>2.5999999999999996</v>
      </c>
      <c r="AG294" s="29">
        <f t="shared" si="116"/>
        <v>7.6</v>
      </c>
      <c r="AH294" s="29">
        <f t="shared" si="117"/>
        <v>1820</v>
      </c>
      <c r="AI294" s="28">
        <f t="shared" si="118"/>
        <v>133157.89473684211</v>
      </c>
      <c r="AJ294" s="28">
        <f t="shared" si="119"/>
        <v>92444.736842105267</v>
      </c>
      <c r="AL294" s="26">
        <v>15</v>
      </c>
      <c r="AM294" s="29">
        <v>8</v>
      </c>
      <c r="AN294" s="29">
        <v>0</v>
      </c>
      <c r="AO294" s="29">
        <f t="shared" si="120"/>
        <v>0.63</v>
      </c>
      <c r="AP294" s="29">
        <f t="shared" si="121"/>
        <v>1.63</v>
      </c>
      <c r="AQ294" s="29">
        <f t="shared" si="122"/>
        <v>1800</v>
      </c>
      <c r="AR294" s="28">
        <f t="shared" si="123"/>
        <v>669938.65030674846</v>
      </c>
      <c r="AS294" s="28">
        <f t="shared" si="124"/>
        <v>429803.68098159513</v>
      </c>
    </row>
    <row r="295" spans="2:45" hidden="1" x14ac:dyDescent="0.3">
      <c r="B295" s="26">
        <v>7</v>
      </c>
      <c r="C295" s="29">
        <v>5</v>
      </c>
      <c r="D295" s="29">
        <v>1</v>
      </c>
      <c r="E295" s="29">
        <f t="shared" si="100"/>
        <v>28</v>
      </c>
      <c r="F295" s="29">
        <f t="shared" si="101"/>
        <v>48</v>
      </c>
      <c r="G295" s="29">
        <f t="shared" si="102"/>
        <v>1810</v>
      </c>
      <c r="H295" s="28">
        <f t="shared" si="103"/>
        <v>12595.833333333334</v>
      </c>
      <c r="I295" s="28">
        <f t="shared" si="104"/>
        <v>8729.1666666666661</v>
      </c>
      <c r="K295" s="26">
        <v>7</v>
      </c>
      <c r="L295" s="29">
        <v>5</v>
      </c>
      <c r="M295" s="29">
        <v>1</v>
      </c>
      <c r="N295" s="29">
        <f t="shared" si="105"/>
        <v>6.7</v>
      </c>
      <c r="O295" s="29">
        <f t="shared" si="106"/>
        <v>16.7</v>
      </c>
      <c r="P295" s="29">
        <f t="shared" si="107"/>
        <v>1810</v>
      </c>
      <c r="Q295" s="28">
        <f t="shared" si="108"/>
        <v>51772.45508982036</v>
      </c>
      <c r="R295" s="28">
        <f t="shared" si="109"/>
        <v>31432.33532934132</v>
      </c>
      <c r="T295" s="26">
        <v>12</v>
      </c>
      <c r="U295" s="29">
        <v>4</v>
      </c>
      <c r="V295" s="29">
        <v>1</v>
      </c>
      <c r="W295" s="29">
        <f t="shared" si="110"/>
        <v>4.5600000000000005</v>
      </c>
      <c r="X295" s="29">
        <f t="shared" si="111"/>
        <v>9.56</v>
      </c>
      <c r="Y295" s="29">
        <f t="shared" si="112"/>
        <v>1860</v>
      </c>
      <c r="Z295" s="28">
        <f t="shared" si="113"/>
        <v>105742.67782426778</v>
      </c>
      <c r="AA295" s="28">
        <f t="shared" si="114"/>
        <v>73606.69456066945</v>
      </c>
      <c r="AC295" s="26">
        <v>12</v>
      </c>
      <c r="AD295" s="29">
        <v>4</v>
      </c>
      <c r="AE295" s="29">
        <v>1</v>
      </c>
      <c r="AF295" s="29">
        <f t="shared" si="115"/>
        <v>2.6399999999999997</v>
      </c>
      <c r="AG295" s="29">
        <f t="shared" si="116"/>
        <v>7.64</v>
      </c>
      <c r="AH295" s="29">
        <f t="shared" si="117"/>
        <v>1860</v>
      </c>
      <c r="AI295" s="28">
        <f t="shared" si="118"/>
        <v>132984.29319371728</v>
      </c>
      <c r="AJ295" s="28">
        <f t="shared" si="119"/>
        <v>92484.293193717283</v>
      </c>
      <c r="AL295" s="26">
        <v>16</v>
      </c>
      <c r="AM295" s="29">
        <v>8</v>
      </c>
      <c r="AN295" s="29">
        <v>0</v>
      </c>
      <c r="AO295" s="29">
        <f t="shared" si="120"/>
        <v>0.64</v>
      </c>
      <c r="AP295" s="29">
        <f t="shared" si="121"/>
        <v>1.6400000000000001</v>
      </c>
      <c r="AQ295" s="29">
        <f t="shared" si="122"/>
        <v>1840</v>
      </c>
      <c r="AR295" s="28">
        <f t="shared" si="123"/>
        <v>668292.68292682921</v>
      </c>
      <c r="AS295" s="28">
        <f t="shared" si="124"/>
        <v>429621.95121951215</v>
      </c>
    </row>
    <row r="296" spans="2:45" hidden="1" x14ac:dyDescent="0.3">
      <c r="B296" s="26">
        <v>8</v>
      </c>
      <c r="C296" s="29">
        <v>5</v>
      </c>
      <c r="D296" s="29">
        <v>1</v>
      </c>
      <c r="E296" s="29">
        <f t="shared" si="100"/>
        <v>29</v>
      </c>
      <c r="F296" s="29">
        <f t="shared" si="101"/>
        <v>49</v>
      </c>
      <c r="G296" s="29">
        <f t="shared" si="102"/>
        <v>1850</v>
      </c>
      <c r="H296" s="28">
        <f t="shared" si="103"/>
        <v>12420.408163265307</v>
      </c>
      <c r="I296" s="28">
        <f t="shared" si="104"/>
        <v>8632.6530612244896</v>
      </c>
      <c r="K296" s="26">
        <v>8</v>
      </c>
      <c r="L296" s="29">
        <v>5</v>
      </c>
      <c r="M296" s="29">
        <v>1</v>
      </c>
      <c r="N296" s="29">
        <f t="shared" si="105"/>
        <v>6.8</v>
      </c>
      <c r="O296" s="29">
        <f t="shared" si="106"/>
        <v>16.8</v>
      </c>
      <c r="P296" s="29">
        <f t="shared" si="107"/>
        <v>1850</v>
      </c>
      <c r="Q296" s="28">
        <f t="shared" si="108"/>
        <v>51702.380952380947</v>
      </c>
      <c r="R296" s="28">
        <f t="shared" si="109"/>
        <v>31483.333333333332</v>
      </c>
      <c r="T296" s="26">
        <v>13</v>
      </c>
      <c r="U296" s="29">
        <v>4</v>
      </c>
      <c r="V296" s="29">
        <v>1</v>
      </c>
      <c r="W296" s="29">
        <f t="shared" si="110"/>
        <v>4.76</v>
      </c>
      <c r="X296" s="29">
        <f t="shared" si="111"/>
        <v>9.76</v>
      </c>
      <c r="Y296" s="29">
        <f t="shared" si="112"/>
        <v>1900</v>
      </c>
      <c r="Z296" s="28">
        <f t="shared" si="113"/>
        <v>103985.65573770492</v>
      </c>
      <c r="AA296" s="28">
        <f t="shared" si="114"/>
        <v>72508.196721311484</v>
      </c>
      <c r="AC296" s="26">
        <v>13</v>
      </c>
      <c r="AD296" s="29">
        <v>4</v>
      </c>
      <c r="AE296" s="29">
        <v>1</v>
      </c>
      <c r="AF296" s="29">
        <f t="shared" si="115"/>
        <v>2.6799999999999997</v>
      </c>
      <c r="AG296" s="29">
        <f t="shared" si="116"/>
        <v>7.68</v>
      </c>
      <c r="AH296" s="29">
        <f t="shared" si="117"/>
        <v>1900</v>
      </c>
      <c r="AI296" s="28">
        <f t="shared" si="118"/>
        <v>132812.5</v>
      </c>
      <c r="AJ296" s="28">
        <f t="shared" si="119"/>
        <v>92523.4375</v>
      </c>
      <c r="AL296" s="26">
        <v>17</v>
      </c>
      <c r="AM296" s="29">
        <v>8</v>
      </c>
      <c r="AN296" s="29">
        <v>0</v>
      </c>
      <c r="AO296" s="29">
        <f t="shared" si="120"/>
        <v>0.65</v>
      </c>
      <c r="AP296" s="29">
        <f t="shared" si="121"/>
        <v>1.65</v>
      </c>
      <c r="AQ296" s="29">
        <f t="shared" si="122"/>
        <v>1880</v>
      </c>
      <c r="AR296" s="28">
        <f t="shared" si="123"/>
        <v>666666.66666666674</v>
      </c>
      <c r="AS296" s="28">
        <f t="shared" si="124"/>
        <v>429442.42424242425</v>
      </c>
    </row>
    <row r="297" spans="2:45" hidden="1" x14ac:dyDescent="0.3">
      <c r="B297" s="26">
        <v>9</v>
      </c>
      <c r="C297" s="29">
        <v>5</v>
      </c>
      <c r="D297" s="29">
        <v>1</v>
      </c>
      <c r="E297" s="29">
        <f t="shared" si="100"/>
        <v>30</v>
      </c>
      <c r="F297" s="29">
        <f t="shared" si="101"/>
        <v>50</v>
      </c>
      <c r="G297" s="29">
        <f t="shared" si="102"/>
        <v>1890</v>
      </c>
      <c r="H297" s="28">
        <f t="shared" si="103"/>
        <v>12252</v>
      </c>
      <c r="I297" s="28">
        <f t="shared" si="104"/>
        <v>8540</v>
      </c>
      <c r="K297" s="26">
        <v>9</v>
      </c>
      <c r="L297" s="29">
        <v>5</v>
      </c>
      <c r="M297" s="29">
        <v>1</v>
      </c>
      <c r="N297" s="29">
        <f t="shared" si="105"/>
        <v>6.9</v>
      </c>
      <c r="O297" s="29">
        <f t="shared" si="106"/>
        <v>16.899999999999999</v>
      </c>
      <c r="P297" s="29">
        <f t="shared" si="107"/>
        <v>1890</v>
      </c>
      <c r="Q297" s="28">
        <f t="shared" si="108"/>
        <v>51633.136094674563</v>
      </c>
      <c r="R297" s="28">
        <f t="shared" si="109"/>
        <v>31533.727810650889</v>
      </c>
      <c r="T297" s="26">
        <v>14</v>
      </c>
      <c r="U297" s="29">
        <v>4</v>
      </c>
      <c r="V297" s="29">
        <v>1</v>
      </c>
      <c r="W297" s="29">
        <f t="shared" si="110"/>
        <v>4.96</v>
      </c>
      <c r="X297" s="29">
        <f t="shared" si="111"/>
        <v>9.9600000000000009</v>
      </c>
      <c r="Y297" s="29">
        <f t="shared" si="112"/>
        <v>1940</v>
      </c>
      <c r="Z297" s="28">
        <f t="shared" si="113"/>
        <v>102299.19678714858</v>
      </c>
      <c r="AA297" s="28">
        <f t="shared" si="114"/>
        <v>71453.815261044176</v>
      </c>
      <c r="AC297" s="26">
        <v>14</v>
      </c>
      <c r="AD297" s="29">
        <v>4</v>
      </c>
      <c r="AE297" s="29">
        <v>1</v>
      </c>
      <c r="AF297" s="29">
        <f t="shared" si="115"/>
        <v>2.7199999999999998</v>
      </c>
      <c r="AG297" s="29">
        <f t="shared" si="116"/>
        <v>7.72</v>
      </c>
      <c r="AH297" s="29">
        <f t="shared" si="117"/>
        <v>1940</v>
      </c>
      <c r="AI297" s="28">
        <f t="shared" si="118"/>
        <v>132642.48704663213</v>
      </c>
      <c r="AJ297" s="28">
        <f t="shared" si="119"/>
        <v>92562.176165803117</v>
      </c>
      <c r="AL297" s="26">
        <v>18</v>
      </c>
      <c r="AM297" s="29">
        <v>8</v>
      </c>
      <c r="AN297" s="29">
        <v>0</v>
      </c>
      <c r="AO297" s="29">
        <f t="shared" si="120"/>
        <v>0.65999999999999992</v>
      </c>
      <c r="AP297" s="29">
        <f t="shared" si="121"/>
        <v>1.66</v>
      </c>
      <c r="AQ297" s="29">
        <f t="shared" si="122"/>
        <v>1920</v>
      </c>
      <c r="AR297" s="28">
        <f t="shared" si="123"/>
        <v>665060.24096385541</v>
      </c>
      <c r="AS297" s="28">
        <f t="shared" si="124"/>
        <v>429265.06024096388</v>
      </c>
    </row>
    <row r="298" spans="2:45" hidden="1" x14ac:dyDescent="0.3">
      <c r="B298" s="26">
        <v>10</v>
      </c>
      <c r="C298" s="29">
        <v>5</v>
      </c>
      <c r="D298" s="29">
        <v>1</v>
      </c>
      <c r="E298" s="29">
        <f t="shared" si="100"/>
        <v>31</v>
      </c>
      <c r="F298" s="29">
        <f t="shared" si="101"/>
        <v>51</v>
      </c>
      <c r="G298" s="29">
        <f t="shared" si="102"/>
        <v>1930</v>
      </c>
      <c r="H298" s="28">
        <f t="shared" si="103"/>
        <v>12090.196078431372</v>
      </c>
      <c r="I298" s="28">
        <f t="shared" si="104"/>
        <v>8450.9803921568619</v>
      </c>
      <c r="K298" s="26">
        <v>10</v>
      </c>
      <c r="L298" s="29">
        <v>5</v>
      </c>
      <c r="M298" s="29">
        <v>1</v>
      </c>
      <c r="N298" s="29">
        <f t="shared" si="105"/>
        <v>7</v>
      </c>
      <c r="O298" s="29">
        <f t="shared" si="106"/>
        <v>17</v>
      </c>
      <c r="P298" s="29">
        <f t="shared" si="107"/>
        <v>1930</v>
      </c>
      <c r="Q298" s="28">
        <f t="shared" si="108"/>
        <v>51564.705882352944</v>
      </c>
      <c r="R298" s="28">
        <f t="shared" si="109"/>
        <v>31583.529411764706</v>
      </c>
      <c r="T298" s="26">
        <v>15</v>
      </c>
      <c r="U298" s="29">
        <v>4</v>
      </c>
      <c r="V298" s="29">
        <v>1</v>
      </c>
      <c r="W298" s="29">
        <f t="shared" si="110"/>
        <v>5.16</v>
      </c>
      <c r="X298" s="29">
        <f t="shared" si="111"/>
        <v>10.16</v>
      </c>
      <c r="Y298" s="29">
        <f t="shared" si="112"/>
        <v>1980</v>
      </c>
      <c r="Z298" s="28">
        <f t="shared" si="113"/>
        <v>100679.13385826771</v>
      </c>
      <c r="AA298" s="28">
        <f t="shared" si="114"/>
        <v>70440.944881889765</v>
      </c>
      <c r="AC298" s="26">
        <v>15</v>
      </c>
      <c r="AD298" s="29">
        <v>4</v>
      </c>
      <c r="AE298" s="29">
        <v>1</v>
      </c>
      <c r="AF298" s="29">
        <f t="shared" si="115"/>
        <v>2.76</v>
      </c>
      <c r="AG298" s="29">
        <f t="shared" si="116"/>
        <v>7.76</v>
      </c>
      <c r="AH298" s="29">
        <f t="shared" si="117"/>
        <v>1980</v>
      </c>
      <c r="AI298" s="28">
        <f t="shared" si="118"/>
        <v>132474.22680412373</v>
      </c>
      <c r="AJ298" s="28">
        <f t="shared" si="119"/>
        <v>92600.515463917531</v>
      </c>
      <c r="AL298" s="26">
        <v>19</v>
      </c>
      <c r="AM298" s="29">
        <v>8</v>
      </c>
      <c r="AN298" s="29">
        <v>0</v>
      </c>
      <c r="AO298" s="29">
        <f t="shared" si="120"/>
        <v>0.66999999999999993</v>
      </c>
      <c r="AP298" s="29">
        <f t="shared" si="121"/>
        <v>1.67</v>
      </c>
      <c r="AQ298" s="29">
        <f t="shared" si="122"/>
        <v>1960</v>
      </c>
      <c r="AR298" s="28">
        <f t="shared" si="123"/>
        <v>663473.0538922156</v>
      </c>
      <c r="AS298" s="28">
        <f t="shared" si="124"/>
        <v>429089.82035928144</v>
      </c>
    </row>
    <row r="299" spans="2:45" hidden="1" x14ac:dyDescent="0.3">
      <c r="B299" s="26">
        <v>11</v>
      </c>
      <c r="C299" s="29">
        <v>5</v>
      </c>
      <c r="D299" s="29">
        <v>1</v>
      </c>
      <c r="E299" s="29">
        <f t="shared" si="100"/>
        <v>32</v>
      </c>
      <c r="F299" s="29">
        <f t="shared" si="101"/>
        <v>52</v>
      </c>
      <c r="G299" s="29">
        <f t="shared" si="102"/>
        <v>1970</v>
      </c>
      <c r="H299" s="28">
        <f t="shared" si="103"/>
        <v>11934.615384615385</v>
      </c>
      <c r="I299" s="28">
        <f t="shared" si="104"/>
        <v>8365.3846153846152</v>
      </c>
      <c r="K299" s="26">
        <v>11</v>
      </c>
      <c r="L299" s="29">
        <v>5</v>
      </c>
      <c r="M299" s="29">
        <v>1</v>
      </c>
      <c r="N299" s="29">
        <f t="shared" si="105"/>
        <v>7.1</v>
      </c>
      <c r="O299" s="29">
        <f t="shared" si="106"/>
        <v>17.100000000000001</v>
      </c>
      <c r="P299" s="29">
        <f t="shared" si="107"/>
        <v>1970</v>
      </c>
      <c r="Q299" s="28">
        <f t="shared" si="108"/>
        <v>51497.076023391812</v>
      </c>
      <c r="R299" s="28">
        <f t="shared" si="109"/>
        <v>31632.748538011692</v>
      </c>
      <c r="T299" s="26">
        <v>16</v>
      </c>
      <c r="U299" s="29">
        <v>4</v>
      </c>
      <c r="V299" s="29">
        <v>1</v>
      </c>
      <c r="W299" s="29">
        <f t="shared" si="110"/>
        <v>5.36</v>
      </c>
      <c r="X299" s="29">
        <f t="shared" si="111"/>
        <v>10.36</v>
      </c>
      <c r="Y299" s="29">
        <f t="shared" si="112"/>
        <v>2020</v>
      </c>
      <c r="Z299" s="28">
        <f t="shared" si="113"/>
        <v>99121.621621621627</v>
      </c>
      <c r="AA299" s="28">
        <f t="shared" si="114"/>
        <v>69467.181467181465</v>
      </c>
      <c r="AC299" s="26">
        <v>16</v>
      </c>
      <c r="AD299" s="29">
        <v>4</v>
      </c>
      <c r="AE299" s="29">
        <v>1</v>
      </c>
      <c r="AF299" s="29">
        <f t="shared" si="115"/>
        <v>2.8</v>
      </c>
      <c r="AG299" s="29">
        <f t="shared" si="116"/>
        <v>7.8</v>
      </c>
      <c r="AH299" s="29">
        <f t="shared" si="117"/>
        <v>2020</v>
      </c>
      <c r="AI299" s="28">
        <f t="shared" si="118"/>
        <v>132307.69230769231</v>
      </c>
      <c r="AJ299" s="28">
        <f t="shared" si="119"/>
        <v>92638.461538461546</v>
      </c>
      <c r="AL299" s="26">
        <v>20</v>
      </c>
      <c r="AM299" s="29">
        <v>8</v>
      </c>
      <c r="AN299" s="29">
        <v>0</v>
      </c>
      <c r="AO299" s="29">
        <f t="shared" si="120"/>
        <v>0.67999999999999994</v>
      </c>
      <c r="AP299" s="29">
        <f t="shared" si="121"/>
        <v>1.68</v>
      </c>
      <c r="AQ299" s="29">
        <f t="shared" si="122"/>
        <v>2000</v>
      </c>
      <c r="AR299" s="28">
        <f t="shared" si="123"/>
        <v>661904.76190476189</v>
      </c>
      <c r="AS299" s="28">
        <f t="shared" si="124"/>
        <v>428916.66666666669</v>
      </c>
    </row>
    <row r="300" spans="2:45" hidden="1" x14ac:dyDescent="0.3">
      <c r="B300" s="26">
        <v>12</v>
      </c>
      <c r="C300" s="29">
        <v>5</v>
      </c>
      <c r="D300" s="29">
        <v>1</v>
      </c>
      <c r="E300" s="29">
        <f t="shared" si="100"/>
        <v>33</v>
      </c>
      <c r="F300" s="29">
        <f t="shared" si="101"/>
        <v>53</v>
      </c>
      <c r="G300" s="29">
        <f t="shared" si="102"/>
        <v>2010</v>
      </c>
      <c r="H300" s="28">
        <f t="shared" si="103"/>
        <v>11784.905660377359</v>
      </c>
      <c r="I300" s="28">
        <f t="shared" si="104"/>
        <v>8283.0188679245275</v>
      </c>
      <c r="K300" s="26">
        <v>12</v>
      </c>
      <c r="L300" s="29">
        <v>5</v>
      </c>
      <c r="M300" s="29">
        <v>1</v>
      </c>
      <c r="N300" s="29">
        <f t="shared" si="105"/>
        <v>7.2</v>
      </c>
      <c r="O300" s="29">
        <f t="shared" si="106"/>
        <v>17.2</v>
      </c>
      <c r="P300" s="29">
        <f t="shared" si="107"/>
        <v>2010</v>
      </c>
      <c r="Q300" s="28">
        <f t="shared" si="108"/>
        <v>51430.232558139534</v>
      </c>
      <c r="R300" s="28">
        <f t="shared" si="109"/>
        <v>31681.39534883721</v>
      </c>
      <c r="T300" s="26">
        <v>17</v>
      </c>
      <c r="U300" s="29">
        <v>4</v>
      </c>
      <c r="V300" s="29">
        <v>1</v>
      </c>
      <c r="W300" s="29">
        <f t="shared" si="110"/>
        <v>5.5600000000000005</v>
      </c>
      <c r="X300" s="29">
        <f t="shared" si="111"/>
        <v>10.56</v>
      </c>
      <c r="Y300" s="29">
        <f t="shared" si="112"/>
        <v>2060</v>
      </c>
      <c r="Z300" s="28">
        <f t="shared" si="113"/>
        <v>97623.106060606049</v>
      </c>
      <c r="AA300" s="28">
        <f t="shared" si="114"/>
        <v>68530.303030303025</v>
      </c>
      <c r="AC300" s="26">
        <v>17</v>
      </c>
      <c r="AD300" s="29">
        <v>4</v>
      </c>
      <c r="AE300" s="29">
        <v>1</v>
      </c>
      <c r="AF300" s="29">
        <f t="shared" si="115"/>
        <v>2.84</v>
      </c>
      <c r="AG300" s="29">
        <f t="shared" si="116"/>
        <v>7.84</v>
      </c>
      <c r="AH300" s="29">
        <f t="shared" si="117"/>
        <v>2060</v>
      </c>
      <c r="AI300" s="28">
        <f t="shared" si="118"/>
        <v>132142.85714285716</v>
      </c>
      <c r="AJ300" s="28">
        <f t="shared" si="119"/>
        <v>92676.020408163269</v>
      </c>
      <c r="AL300" s="26">
        <v>21</v>
      </c>
      <c r="AM300" s="29">
        <v>8</v>
      </c>
      <c r="AN300" s="29">
        <v>0</v>
      </c>
      <c r="AO300" s="29">
        <f t="shared" si="120"/>
        <v>0.69</v>
      </c>
      <c r="AP300" s="29">
        <f t="shared" si="121"/>
        <v>1.69</v>
      </c>
      <c r="AQ300" s="29">
        <f t="shared" si="122"/>
        <v>2040</v>
      </c>
      <c r="AR300" s="28">
        <f t="shared" si="123"/>
        <v>660355.02958579885</v>
      </c>
      <c r="AS300" s="28">
        <f t="shared" si="124"/>
        <v>428745.56213017751</v>
      </c>
    </row>
    <row r="301" spans="2:45" hidden="1" x14ac:dyDescent="0.3">
      <c r="B301" s="26">
        <v>13</v>
      </c>
      <c r="C301" s="29">
        <v>5</v>
      </c>
      <c r="D301" s="29">
        <v>1</v>
      </c>
      <c r="E301" s="29">
        <f t="shared" si="100"/>
        <v>34</v>
      </c>
      <c r="F301" s="29">
        <f t="shared" si="101"/>
        <v>54</v>
      </c>
      <c r="G301" s="29">
        <f t="shared" si="102"/>
        <v>2050</v>
      </c>
      <c r="H301" s="28">
        <f t="shared" si="103"/>
        <v>11640.740740740741</v>
      </c>
      <c r="I301" s="28">
        <f t="shared" si="104"/>
        <v>8203.7037037037044</v>
      </c>
      <c r="K301" s="26">
        <v>13</v>
      </c>
      <c r="L301" s="29">
        <v>5</v>
      </c>
      <c r="M301" s="29">
        <v>1</v>
      </c>
      <c r="N301" s="29">
        <f t="shared" si="105"/>
        <v>7.3</v>
      </c>
      <c r="O301" s="29">
        <f t="shared" si="106"/>
        <v>17.3</v>
      </c>
      <c r="P301" s="29">
        <f t="shared" si="107"/>
        <v>2050</v>
      </c>
      <c r="Q301" s="28">
        <f t="shared" si="108"/>
        <v>51364.161849710981</v>
      </c>
      <c r="R301" s="28">
        <f t="shared" si="109"/>
        <v>31729.479768786125</v>
      </c>
      <c r="T301" s="26">
        <v>18</v>
      </c>
      <c r="U301" s="29">
        <v>4</v>
      </c>
      <c r="V301" s="29">
        <v>1</v>
      </c>
      <c r="W301" s="29">
        <f t="shared" si="110"/>
        <v>5.7600000000000007</v>
      </c>
      <c r="X301" s="29">
        <f t="shared" si="111"/>
        <v>10.760000000000002</v>
      </c>
      <c r="Y301" s="29">
        <f t="shared" si="112"/>
        <v>2100</v>
      </c>
      <c r="Z301" s="28">
        <f t="shared" si="113"/>
        <v>96180.297397769507</v>
      </c>
      <c r="AA301" s="28">
        <f t="shared" si="114"/>
        <v>67628.252788104073</v>
      </c>
      <c r="AC301" s="26">
        <v>18</v>
      </c>
      <c r="AD301" s="29">
        <v>4</v>
      </c>
      <c r="AE301" s="29">
        <v>1</v>
      </c>
      <c r="AF301" s="29">
        <f t="shared" si="115"/>
        <v>2.88</v>
      </c>
      <c r="AG301" s="29">
        <f t="shared" si="116"/>
        <v>7.88</v>
      </c>
      <c r="AH301" s="29">
        <f t="shared" si="117"/>
        <v>2100</v>
      </c>
      <c r="AI301" s="28">
        <f t="shared" si="118"/>
        <v>131979.69543147209</v>
      </c>
      <c r="AJ301" s="28">
        <f t="shared" si="119"/>
        <v>92713.197969543151</v>
      </c>
      <c r="AL301" s="26">
        <v>22</v>
      </c>
      <c r="AM301" s="29">
        <v>8</v>
      </c>
      <c r="AN301" s="29">
        <v>0</v>
      </c>
      <c r="AO301" s="29">
        <f t="shared" si="120"/>
        <v>0.7</v>
      </c>
      <c r="AP301" s="29">
        <f t="shared" si="121"/>
        <v>1.7</v>
      </c>
      <c r="AQ301" s="29">
        <f t="shared" si="122"/>
        <v>2080</v>
      </c>
      <c r="AR301" s="28">
        <f t="shared" si="123"/>
        <v>658823.5294117647</v>
      </c>
      <c r="AS301" s="28">
        <f t="shared" si="124"/>
        <v>428576.4705882353</v>
      </c>
    </row>
    <row r="302" spans="2:45" hidden="1" x14ac:dyDescent="0.3">
      <c r="B302" s="26">
        <v>14</v>
      </c>
      <c r="C302" s="29">
        <v>5</v>
      </c>
      <c r="D302" s="29">
        <v>1</v>
      </c>
      <c r="E302" s="29">
        <f t="shared" si="100"/>
        <v>35</v>
      </c>
      <c r="F302" s="29">
        <f t="shared" si="101"/>
        <v>55</v>
      </c>
      <c r="G302" s="29">
        <f t="shared" si="102"/>
        <v>2090</v>
      </c>
      <c r="H302" s="28">
        <f t="shared" si="103"/>
        <v>11501.818181818182</v>
      </c>
      <c r="I302" s="28">
        <f t="shared" si="104"/>
        <v>8127.272727272727</v>
      </c>
      <c r="K302" s="26">
        <v>14</v>
      </c>
      <c r="L302" s="29">
        <v>5</v>
      </c>
      <c r="M302" s="29">
        <v>1</v>
      </c>
      <c r="N302" s="29">
        <f t="shared" si="105"/>
        <v>7.4</v>
      </c>
      <c r="O302" s="29">
        <f t="shared" si="106"/>
        <v>17.399999999999999</v>
      </c>
      <c r="P302" s="29">
        <f t="shared" si="107"/>
        <v>2090</v>
      </c>
      <c r="Q302" s="28">
        <f t="shared" si="108"/>
        <v>51298.850574712647</v>
      </c>
      <c r="R302" s="28">
        <f t="shared" si="109"/>
        <v>31777.011494252874</v>
      </c>
      <c r="T302" s="26">
        <v>19</v>
      </c>
      <c r="U302" s="29">
        <v>4</v>
      </c>
      <c r="V302" s="29">
        <v>1</v>
      </c>
      <c r="W302" s="29">
        <f t="shared" si="110"/>
        <v>5.96</v>
      </c>
      <c r="X302" s="29">
        <f t="shared" si="111"/>
        <v>10.96</v>
      </c>
      <c r="Y302" s="29">
        <f t="shared" si="112"/>
        <v>2140</v>
      </c>
      <c r="Z302" s="28">
        <f t="shared" si="113"/>
        <v>94790.145985401454</v>
      </c>
      <c r="AA302" s="28">
        <f t="shared" si="114"/>
        <v>66759.124087591234</v>
      </c>
      <c r="AC302" s="26">
        <v>19</v>
      </c>
      <c r="AD302" s="29">
        <v>4</v>
      </c>
      <c r="AE302" s="29">
        <v>1</v>
      </c>
      <c r="AF302" s="29">
        <f t="shared" si="115"/>
        <v>2.92</v>
      </c>
      <c r="AG302" s="29">
        <f t="shared" si="116"/>
        <v>7.92</v>
      </c>
      <c r="AH302" s="29">
        <f t="shared" si="117"/>
        <v>2140</v>
      </c>
      <c r="AI302" s="28">
        <f t="shared" si="118"/>
        <v>131818.18181818182</v>
      </c>
      <c r="AJ302" s="28">
        <f t="shared" si="119"/>
        <v>92750</v>
      </c>
      <c r="AL302" s="26">
        <v>23</v>
      </c>
      <c r="AM302" s="29">
        <v>8</v>
      </c>
      <c r="AN302" s="29">
        <v>0</v>
      </c>
      <c r="AO302" s="29">
        <f t="shared" si="120"/>
        <v>0.71</v>
      </c>
      <c r="AP302" s="29">
        <f t="shared" si="121"/>
        <v>1.71</v>
      </c>
      <c r="AQ302" s="29">
        <f t="shared" si="122"/>
        <v>2120</v>
      </c>
      <c r="AR302" s="28">
        <f t="shared" si="123"/>
        <v>657309.94152046787</v>
      </c>
      <c r="AS302" s="28">
        <f t="shared" si="124"/>
        <v>428409.35672514618</v>
      </c>
    </row>
    <row r="303" spans="2:45" hidden="1" x14ac:dyDescent="0.3">
      <c r="B303" s="26">
        <v>15</v>
      </c>
      <c r="C303" s="29">
        <v>5</v>
      </c>
      <c r="D303" s="29">
        <v>1</v>
      </c>
      <c r="E303" s="29">
        <f t="shared" si="100"/>
        <v>36</v>
      </c>
      <c r="F303" s="29">
        <f t="shared" si="101"/>
        <v>56</v>
      </c>
      <c r="G303" s="29">
        <f t="shared" si="102"/>
        <v>2130</v>
      </c>
      <c r="H303" s="28">
        <f t="shared" si="103"/>
        <v>11367.857142857143</v>
      </c>
      <c r="I303" s="28">
        <f t="shared" si="104"/>
        <v>8053.5714285714284</v>
      </c>
      <c r="K303" s="26">
        <v>15</v>
      </c>
      <c r="L303" s="29">
        <v>5</v>
      </c>
      <c r="M303" s="29">
        <v>1</v>
      </c>
      <c r="N303" s="29">
        <f t="shared" si="105"/>
        <v>7.5</v>
      </c>
      <c r="O303" s="29">
        <f t="shared" si="106"/>
        <v>17.5</v>
      </c>
      <c r="P303" s="29">
        <f t="shared" si="107"/>
        <v>2130</v>
      </c>
      <c r="Q303" s="28">
        <f t="shared" si="108"/>
        <v>51234.285714285717</v>
      </c>
      <c r="R303" s="28">
        <f t="shared" si="109"/>
        <v>31824</v>
      </c>
      <c r="T303" s="26">
        <v>20</v>
      </c>
      <c r="U303" s="29">
        <v>4</v>
      </c>
      <c r="V303" s="29">
        <v>1</v>
      </c>
      <c r="W303" s="29">
        <f t="shared" si="110"/>
        <v>6.16</v>
      </c>
      <c r="X303" s="29">
        <f t="shared" si="111"/>
        <v>11.08</v>
      </c>
      <c r="Y303" s="29">
        <f t="shared" si="112"/>
        <v>2180</v>
      </c>
      <c r="Z303" s="28">
        <f t="shared" si="113"/>
        <v>94124.548736462093</v>
      </c>
      <c r="AA303" s="28">
        <f t="shared" si="114"/>
        <v>66397.111913357396</v>
      </c>
      <c r="AC303" s="26">
        <v>20</v>
      </c>
      <c r="AD303" s="29">
        <v>4</v>
      </c>
      <c r="AE303" s="29">
        <v>1</v>
      </c>
      <c r="AF303" s="29">
        <f t="shared" si="115"/>
        <v>2.96</v>
      </c>
      <c r="AG303" s="29">
        <f t="shared" si="116"/>
        <v>7.96</v>
      </c>
      <c r="AH303" s="29">
        <f t="shared" si="117"/>
        <v>2180</v>
      </c>
      <c r="AI303" s="28">
        <f t="shared" si="118"/>
        <v>131658.29145728642</v>
      </c>
      <c r="AJ303" s="28">
        <f t="shared" si="119"/>
        <v>92786.432160804019</v>
      </c>
      <c r="AL303" s="26">
        <v>24</v>
      </c>
      <c r="AM303" s="29">
        <v>8</v>
      </c>
      <c r="AN303" s="29">
        <v>0</v>
      </c>
      <c r="AO303" s="29">
        <f t="shared" si="120"/>
        <v>0.72</v>
      </c>
      <c r="AP303" s="29">
        <f t="shared" si="121"/>
        <v>1.72</v>
      </c>
      <c r="AQ303" s="29">
        <f t="shared" si="122"/>
        <v>2160</v>
      </c>
      <c r="AR303" s="28">
        <f t="shared" si="123"/>
        <v>655813.95348837215</v>
      </c>
      <c r="AS303" s="28">
        <f t="shared" si="124"/>
        <v>428244.18604651163</v>
      </c>
    </row>
    <row r="304" spans="2:45" hidden="1" x14ac:dyDescent="0.3">
      <c r="B304" s="26">
        <v>0</v>
      </c>
      <c r="C304" s="29">
        <v>0</v>
      </c>
      <c r="D304" s="29">
        <v>2</v>
      </c>
      <c r="E304" s="29">
        <f t="shared" si="100"/>
        <v>12</v>
      </c>
      <c r="F304" s="29">
        <f t="shared" si="101"/>
        <v>32</v>
      </c>
      <c r="G304" s="29">
        <f t="shared" si="102"/>
        <v>1560</v>
      </c>
      <c r="H304" s="28">
        <f t="shared" si="103"/>
        <v>18112.5</v>
      </c>
      <c r="I304" s="28">
        <f t="shared" si="104"/>
        <v>12312.5</v>
      </c>
      <c r="K304" s="26">
        <v>0</v>
      </c>
      <c r="L304" s="29">
        <v>0</v>
      </c>
      <c r="M304" s="29">
        <v>2</v>
      </c>
      <c r="N304" s="29">
        <f t="shared" si="105"/>
        <v>6</v>
      </c>
      <c r="O304" s="29">
        <f t="shared" si="106"/>
        <v>16</v>
      </c>
      <c r="P304" s="29">
        <f t="shared" si="107"/>
        <v>1560</v>
      </c>
      <c r="Q304" s="28">
        <f t="shared" si="108"/>
        <v>52475</v>
      </c>
      <c r="R304" s="28">
        <f t="shared" si="109"/>
        <v>31245</v>
      </c>
      <c r="T304" s="26">
        <v>0</v>
      </c>
      <c r="U304" s="29">
        <v>5</v>
      </c>
      <c r="V304" s="29">
        <v>1</v>
      </c>
      <c r="W304" s="29">
        <f t="shared" si="110"/>
        <v>2.4</v>
      </c>
      <c r="X304" s="29">
        <f t="shared" si="111"/>
        <v>7.4</v>
      </c>
      <c r="Y304" s="29">
        <f t="shared" si="112"/>
        <v>1530</v>
      </c>
      <c r="Z304" s="28">
        <f t="shared" si="113"/>
        <v>132148.64864864864</v>
      </c>
      <c r="AA304" s="28">
        <f t="shared" si="114"/>
        <v>90632.432432432426</v>
      </c>
      <c r="AC304" s="26">
        <v>0</v>
      </c>
      <c r="AD304" s="29">
        <v>5</v>
      </c>
      <c r="AE304" s="29">
        <v>1</v>
      </c>
      <c r="AF304" s="29">
        <f t="shared" si="115"/>
        <v>2.4</v>
      </c>
      <c r="AG304" s="29">
        <f t="shared" si="116"/>
        <v>7.4</v>
      </c>
      <c r="AH304" s="29">
        <f t="shared" si="117"/>
        <v>1530</v>
      </c>
      <c r="AI304" s="28">
        <f t="shared" si="118"/>
        <v>132837.83783783784</v>
      </c>
      <c r="AJ304" s="28">
        <f t="shared" si="119"/>
        <v>91024.32432432432</v>
      </c>
      <c r="AL304" s="26">
        <v>25</v>
      </c>
      <c r="AM304" s="29">
        <v>8</v>
      </c>
      <c r="AN304" s="29">
        <v>0</v>
      </c>
      <c r="AO304" s="29">
        <f t="shared" si="120"/>
        <v>0.73</v>
      </c>
      <c r="AP304" s="29">
        <f t="shared" si="121"/>
        <v>1.73</v>
      </c>
      <c r="AQ304" s="29">
        <f t="shared" si="122"/>
        <v>2200</v>
      </c>
      <c r="AR304" s="28">
        <f t="shared" si="123"/>
        <v>654335.26011560694</v>
      </c>
      <c r="AS304" s="28">
        <f t="shared" si="124"/>
        <v>428080.92485549132</v>
      </c>
    </row>
    <row r="305" spans="2:45" hidden="1" x14ac:dyDescent="0.3">
      <c r="B305" s="26">
        <v>1</v>
      </c>
      <c r="C305" s="29">
        <v>0</v>
      </c>
      <c r="D305" s="29">
        <v>2</v>
      </c>
      <c r="E305" s="29">
        <f t="shared" si="100"/>
        <v>13</v>
      </c>
      <c r="F305" s="29">
        <f t="shared" si="101"/>
        <v>33</v>
      </c>
      <c r="G305" s="29">
        <f t="shared" si="102"/>
        <v>1600</v>
      </c>
      <c r="H305" s="28">
        <f t="shared" si="103"/>
        <v>17684.848484848484</v>
      </c>
      <c r="I305" s="28">
        <f t="shared" si="104"/>
        <v>12060.60606060606</v>
      </c>
      <c r="K305" s="26">
        <v>1</v>
      </c>
      <c r="L305" s="29">
        <v>0</v>
      </c>
      <c r="M305" s="29">
        <v>2</v>
      </c>
      <c r="N305" s="29">
        <f t="shared" si="105"/>
        <v>6.1</v>
      </c>
      <c r="O305" s="29">
        <f t="shared" si="106"/>
        <v>16.100000000000001</v>
      </c>
      <c r="P305" s="29">
        <f t="shared" si="107"/>
        <v>1600</v>
      </c>
      <c r="Q305" s="28">
        <f t="shared" si="108"/>
        <v>52397.515527950309</v>
      </c>
      <c r="R305" s="28">
        <f t="shared" si="109"/>
        <v>31299.378881987574</v>
      </c>
      <c r="T305" s="26">
        <v>1</v>
      </c>
      <c r="U305" s="29">
        <v>5</v>
      </c>
      <c r="V305" s="29">
        <v>1</v>
      </c>
      <c r="W305" s="29">
        <f t="shared" si="110"/>
        <v>2.5999999999999996</v>
      </c>
      <c r="X305" s="29">
        <f t="shared" si="111"/>
        <v>7.6</v>
      </c>
      <c r="Y305" s="29">
        <f t="shared" si="112"/>
        <v>1570</v>
      </c>
      <c r="Z305" s="28">
        <f t="shared" si="113"/>
        <v>129197.36842105264</v>
      </c>
      <c r="AA305" s="28">
        <f t="shared" si="114"/>
        <v>88773.68421052632</v>
      </c>
      <c r="AC305" s="26">
        <v>1</v>
      </c>
      <c r="AD305" s="29">
        <v>5</v>
      </c>
      <c r="AE305" s="29">
        <v>1</v>
      </c>
      <c r="AF305" s="29">
        <f t="shared" si="115"/>
        <v>2.44</v>
      </c>
      <c r="AG305" s="29">
        <f t="shared" si="116"/>
        <v>7.4399999999999995</v>
      </c>
      <c r="AH305" s="29">
        <f t="shared" si="117"/>
        <v>1570</v>
      </c>
      <c r="AI305" s="28">
        <f t="shared" si="118"/>
        <v>132661.29032258067</v>
      </c>
      <c r="AJ305" s="28">
        <f t="shared" si="119"/>
        <v>91072.580645161303</v>
      </c>
      <c r="AL305" s="26">
        <v>26</v>
      </c>
      <c r="AM305" s="29">
        <v>8</v>
      </c>
      <c r="AN305" s="29">
        <v>0</v>
      </c>
      <c r="AO305" s="29">
        <f t="shared" si="120"/>
        <v>0.74</v>
      </c>
      <c r="AP305" s="29">
        <f t="shared" si="121"/>
        <v>1.74</v>
      </c>
      <c r="AQ305" s="29">
        <f t="shared" si="122"/>
        <v>2240</v>
      </c>
      <c r="AR305" s="28">
        <f t="shared" si="123"/>
        <v>652873.5632183908</v>
      </c>
      <c r="AS305" s="28">
        <f t="shared" si="124"/>
        <v>427919.54022988508</v>
      </c>
    </row>
    <row r="306" spans="2:45" hidden="1" x14ac:dyDescent="0.3">
      <c r="B306" s="26">
        <v>2</v>
      </c>
      <c r="C306" s="29">
        <v>0</v>
      </c>
      <c r="D306" s="29">
        <v>2</v>
      </c>
      <c r="E306" s="29">
        <f t="shared" si="100"/>
        <v>14</v>
      </c>
      <c r="F306" s="29">
        <f t="shared" si="101"/>
        <v>34</v>
      </c>
      <c r="G306" s="29">
        <f t="shared" si="102"/>
        <v>1640</v>
      </c>
      <c r="H306" s="28">
        <f t="shared" si="103"/>
        <v>17282.352941176472</v>
      </c>
      <c r="I306" s="28">
        <f t="shared" si="104"/>
        <v>11823.529411764706</v>
      </c>
      <c r="K306" s="26">
        <v>2</v>
      </c>
      <c r="L306" s="29">
        <v>0</v>
      </c>
      <c r="M306" s="29">
        <v>2</v>
      </c>
      <c r="N306" s="29">
        <f t="shared" si="105"/>
        <v>6.2</v>
      </c>
      <c r="O306" s="29">
        <f t="shared" si="106"/>
        <v>16.2</v>
      </c>
      <c r="P306" s="29">
        <f t="shared" si="107"/>
        <v>1640</v>
      </c>
      <c r="Q306" s="28">
        <f t="shared" si="108"/>
        <v>52320.98765432099</v>
      </c>
      <c r="R306" s="28">
        <f t="shared" si="109"/>
        <v>31353.086419753086</v>
      </c>
      <c r="T306" s="26">
        <v>2</v>
      </c>
      <c r="U306" s="29">
        <v>5</v>
      </c>
      <c r="V306" s="29">
        <v>1</v>
      </c>
      <c r="W306" s="29">
        <f t="shared" si="110"/>
        <v>2.8</v>
      </c>
      <c r="X306" s="29">
        <f t="shared" si="111"/>
        <v>7.8</v>
      </c>
      <c r="Y306" s="29">
        <f t="shared" si="112"/>
        <v>1610</v>
      </c>
      <c r="Z306" s="28">
        <f t="shared" si="113"/>
        <v>126397.43589743591</v>
      </c>
      <c r="AA306" s="28">
        <f t="shared" si="114"/>
        <v>87010.256410256407</v>
      </c>
      <c r="AC306" s="26">
        <v>2</v>
      </c>
      <c r="AD306" s="29">
        <v>5</v>
      </c>
      <c r="AE306" s="29">
        <v>1</v>
      </c>
      <c r="AF306" s="29">
        <f t="shared" si="115"/>
        <v>2.48</v>
      </c>
      <c r="AG306" s="29">
        <f t="shared" si="116"/>
        <v>7.48</v>
      </c>
      <c r="AH306" s="29">
        <f t="shared" si="117"/>
        <v>1610</v>
      </c>
      <c r="AI306" s="28">
        <f t="shared" si="118"/>
        <v>132486.63101604278</v>
      </c>
      <c r="AJ306" s="28">
        <f t="shared" si="119"/>
        <v>91120.320855614962</v>
      </c>
      <c r="AL306" s="26">
        <v>27</v>
      </c>
      <c r="AM306" s="29">
        <v>8</v>
      </c>
      <c r="AN306" s="29">
        <v>0</v>
      </c>
      <c r="AO306" s="29">
        <f t="shared" si="120"/>
        <v>0.75</v>
      </c>
      <c r="AP306" s="29">
        <f t="shared" si="121"/>
        <v>1.75</v>
      </c>
      <c r="AQ306" s="29">
        <f t="shared" si="122"/>
        <v>2280</v>
      </c>
      <c r="AR306" s="28">
        <f t="shared" si="123"/>
        <v>651428.57142857148</v>
      </c>
      <c r="AS306" s="28">
        <f t="shared" si="124"/>
        <v>427760</v>
      </c>
    </row>
    <row r="307" spans="2:45" hidden="1" x14ac:dyDescent="0.3">
      <c r="B307" s="26">
        <v>3</v>
      </c>
      <c r="C307" s="29">
        <v>0</v>
      </c>
      <c r="D307" s="29">
        <v>2</v>
      </c>
      <c r="E307" s="29">
        <f t="shared" si="100"/>
        <v>15</v>
      </c>
      <c r="F307" s="29">
        <f t="shared" si="101"/>
        <v>35</v>
      </c>
      <c r="G307" s="29">
        <f t="shared" si="102"/>
        <v>1680</v>
      </c>
      <c r="H307" s="28">
        <f t="shared" si="103"/>
        <v>16902.857142857141</v>
      </c>
      <c r="I307" s="28">
        <f t="shared" si="104"/>
        <v>11600</v>
      </c>
      <c r="K307" s="26">
        <v>3</v>
      </c>
      <c r="L307" s="29">
        <v>0</v>
      </c>
      <c r="M307" s="29">
        <v>2</v>
      </c>
      <c r="N307" s="29">
        <f t="shared" si="105"/>
        <v>6.3</v>
      </c>
      <c r="O307" s="29">
        <f t="shared" si="106"/>
        <v>16.3</v>
      </c>
      <c r="P307" s="29">
        <f t="shared" si="107"/>
        <v>1680</v>
      </c>
      <c r="Q307" s="28">
        <f t="shared" si="108"/>
        <v>52245.398773006134</v>
      </c>
      <c r="R307" s="28">
        <f t="shared" si="109"/>
        <v>31406.13496932515</v>
      </c>
      <c r="T307" s="26">
        <v>3</v>
      </c>
      <c r="U307" s="29">
        <v>5</v>
      </c>
      <c r="V307" s="29">
        <v>1</v>
      </c>
      <c r="W307" s="29">
        <f t="shared" si="110"/>
        <v>3</v>
      </c>
      <c r="X307" s="29">
        <f t="shared" si="111"/>
        <v>8</v>
      </c>
      <c r="Y307" s="29">
        <f t="shared" si="112"/>
        <v>1650</v>
      </c>
      <c r="Z307" s="28">
        <f t="shared" si="113"/>
        <v>123737.5</v>
      </c>
      <c r="AA307" s="28">
        <f t="shared" si="114"/>
        <v>85335</v>
      </c>
      <c r="AC307" s="26">
        <v>3</v>
      </c>
      <c r="AD307" s="29">
        <v>5</v>
      </c>
      <c r="AE307" s="29">
        <v>1</v>
      </c>
      <c r="AF307" s="29">
        <f t="shared" si="115"/>
        <v>2.5199999999999996</v>
      </c>
      <c r="AG307" s="29">
        <f t="shared" si="116"/>
        <v>7.52</v>
      </c>
      <c r="AH307" s="29">
        <f t="shared" si="117"/>
        <v>1650</v>
      </c>
      <c r="AI307" s="28">
        <f t="shared" si="118"/>
        <v>132313.82978723405</v>
      </c>
      <c r="AJ307" s="28">
        <f t="shared" si="119"/>
        <v>91167.553191489365</v>
      </c>
      <c r="AL307" s="26">
        <v>28</v>
      </c>
      <c r="AM307" s="29">
        <v>8</v>
      </c>
      <c r="AN307" s="29">
        <v>0</v>
      </c>
      <c r="AO307" s="29">
        <f t="shared" si="120"/>
        <v>0.76</v>
      </c>
      <c r="AP307" s="29">
        <f t="shared" si="121"/>
        <v>1.76</v>
      </c>
      <c r="AQ307" s="29">
        <f t="shared" si="122"/>
        <v>2320</v>
      </c>
      <c r="AR307" s="28">
        <f t="shared" si="123"/>
        <v>650000</v>
      </c>
      <c r="AS307" s="28">
        <f t="shared" si="124"/>
        <v>427602.27272727271</v>
      </c>
    </row>
    <row r="308" spans="2:45" hidden="1" x14ac:dyDescent="0.3">
      <c r="B308" s="26">
        <v>4</v>
      </c>
      <c r="C308" s="29">
        <v>0</v>
      </c>
      <c r="D308" s="29">
        <v>2</v>
      </c>
      <c r="E308" s="29">
        <f t="shared" si="100"/>
        <v>16</v>
      </c>
      <c r="F308" s="29">
        <f t="shared" si="101"/>
        <v>36</v>
      </c>
      <c r="G308" s="29">
        <f t="shared" si="102"/>
        <v>1720</v>
      </c>
      <c r="H308" s="28">
        <f t="shared" si="103"/>
        <v>16544.444444444445</v>
      </c>
      <c r="I308" s="28">
        <f t="shared" si="104"/>
        <v>11388.888888888889</v>
      </c>
      <c r="K308" s="26">
        <v>4</v>
      </c>
      <c r="L308" s="29">
        <v>0</v>
      </c>
      <c r="M308" s="29">
        <v>2</v>
      </c>
      <c r="N308" s="29">
        <f t="shared" si="105"/>
        <v>6.4</v>
      </c>
      <c r="O308" s="29">
        <f t="shared" si="106"/>
        <v>16.399999999999999</v>
      </c>
      <c r="P308" s="29">
        <f t="shared" si="107"/>
        <v>1720</v>
      </c>
      <c r="Q308" s="28">
        <f t="shared" si="108"/>
        <v>52170.731707317078</v>
      </c>
      <c r="R308" s="28">
        <f t="shared" si="109"/>
        <v>31458.536585365855</v>
      </c>
      <c r="T308" s="26">
        <v>4</v>
      </c>
      <c r="U308" s="29">
        <v>5</v>
      </c>
      <c r="V308" s="29">
        <v>1</v>
      </c>
      <c r="W308" s="29">
        <f t="shared" si="110"/>
        <v>3.2</v>
      </c>
      <c r="X308" s="29">
        <f t="shared" si="111"/>
        <v>8.1999999999999993</v>
      </c>
      <c r="Y308" s="29">
        <f t="shared" si="112"/>
        <v>1690</v>
      </c>
      <c r="Z308" s="28">
        <f t="shared" si="113"/>
        <v>121207.31707317074</v>
      </c>
      <c r="AA308" s="28">
        <f t="shared" si="114"/>
        <v>83741.463414634156</v>
      </c>
      <c r="AC308" s="26">
        <v>4</v>
      </c>
      <c r="AD308" s="29">
        <v>5</v>
      </c>
      <c r="AE308" s="29">
        <v>1</v>
      </c>
      <c r="AF308" s="29">
        <f t="shared" si="115"/>
        <v>2.5599999999999996</v>
      </c>
      <c r="AG308" s="29">
        <f t="shared" si="116"/>
        <v>7.56</v>
      </c>
      <c r="AH308" s="29">
        <f t="shared" si="117"/>
        <v>1690</v>
      </c>
      <c r="AI308" s="28">
        <f t="shared" si="118"/>
        <v>132142.85714285716</v>
      </c>
      <c r="AJ308" s="28">
        <f t="shared" si="119"/>
        <v>91214.285714285725</v>
      </c>
      <c r="AL308" s="26">
        <v>29</v>
      </c>
      <c r="AM308" s="29">
        <v>8</v>
      </c>
      <c r="AN308" s="29">
        <v>0</v>
      </c>
      <c r="AO308" s="29">
        <f t="shared" si="120"/>
        <v>0.77</v>
      </c>
      <c r="AP308" s="29">
        <f t="shared" si="121"/>
        <v>1.77</v>
      </c>
      <c r="AQ308" s="29">
        <f t="shared" si="122"/>
        <v>2360</v>
      </c>
      <c r="AR308" s="28">
        <f t="shared" si="123"/>
        <v>648587.57062146894</v>
      </c>
      <c r="AS308" s="28">
        <f t="shared" si="124"/>
        <v>427446.32768361579</v>
      </c>
    </row>
    <row r="309" spans="2:45" hidden="1" x14ac:dyDescent="0.3">
      <c r="B309" s="26">
        <v>5</v>
      </c>
      <c r="C309" s="29">
        <v>0</v>
      </c>
      <c r="D309" s="29">
        <v>2</v>
      </c>
      <c r="E309" s="29">
        <f t="shared" si="100"/>
        <v>17</v>
      </c>
      <c r="F309" s="29">
        <f t="shared" si="101"/>
        <v>37</v>
      </c>
      <c r="G309" s="29">
        <f t="shared" si="102"/>
        <v>1760</v>
      </c>
      <c r="H309" s="28">
        <f t="shared" si="103"/>
        <v>16205.405405405405</v>
      </c>
      <c r="I309" s="28">
        <f t="shared" si="104"/>
        <v>11189.18918918919</v>
      </c>
      <c r="K309" s="26">
        <v>5</v>
      </c>
      <c r="L309" s="29">
        <v>0</v>
      </c>
      <c r="M309" s="29">
        <v>2</v>
      </c>
      <c r="N309" s="29">
        <f t="shared" si="105"/>
        <v>6.5</v>
      </c>
      <c r="O309" s="29">
        <f t="shared" si="106"/>
        <v>16.5</v>
      </c>
      <c r="P309" s="29">
        <f t="shared" si="107"/>
        <v>1760</v>
      </c>
      <c r="Q309" s="28">
        <f t="shared" si="108"/>
        <v>52096.969696969696</v>
      </c>
      <c r="R309" s="28">
        <f t="shared" si="109"/>
        <v>31510.303030303032</v>
      </c>
      <c r="T309" s="26">
        <v>5</v>
      </c>
      <c r="U309" s="29">
        <v>5</v>
      </c>
      <c r="V309" s="29">
        <v>1</v>
      </c>
      <c r="W309" s="29">
        <f t="shared" si="110"/>
        <v>3.4000000000000004</v>
      </c>
      <c r="X309" s="29">
        <f t="shared" si="111"/>
        <v>8.4</v>
      </c>
      <c r="Y309" s="29">
        <f t="shared" si="112"/>
        <v>1730</v>
      </c>
      <c r="Z309" s="28">
        <f t="shared" si="113"/>
        <v>118797.61904761904</v>
      </c>
      <c r="AA309" s="28">
        <f t="shared" si="114"/>
        <v>82223.809523809527</v>
      </c>
      <c r="AC309" s="26">
        <v>5</v>
      </c>
      <c r="AD309" s="29">
        <v>5</v>
      </c>
      <c r="AE309" s="29">
        <v>1</v>
      </c>
      <c r="AF309" s="29">
        <f t="shared" si="115"/>
        <v>2.5999999999999996</v>
      </c>
      <c r="AG309" s="29">
        <f t="shared" si="116"/>
        <v>7.6</v>
      </c>
      <c r="AH309" s="29">
        <f t="shared" si="117"/>
        <v>1730</v>
      </c>
      <c r="AI309" s="28">
        <f t="shared" si="118"/>
        <v>131973.68421052632</v>
      </c>
      <c r="AJ309" s="28">
        <f t="shared" si="119"/>
        <v>91260.526315789481</v>
      </c>
      <c r="AL309" s="26">
        <v>30</v>
      </c>
      <c r="AM309" s="29">
        <v>8</v>
      </c>
      <c r="AN309" s="29">
        <v>0</v>
      </c>
      <c r="AO309" s="29">
        <f t="shared" si="120"/>
        <v>0.78</v>
      </c>
      <c r="AP309" s="29">
        <f t="shared" si="121"/>
        <v>1.78</v>
      </c>
      <c r="AQ309" s="29">
        <f t="shared" si="122"/>
        <v>2400</v>
      </c>
      <c r="AR309" s="28">
        <f t="shared" si="123"/>
        <v>647191.01123595505</v>
      </c>
      <c r="AS309" s="28">
        <f t="shared" si="124"/>
        <v>427292.13483146066</v>
      </c>
    </row>
    <row r="310" spans="2:45" hidden="1" x14ac:dyDescent="0.3">
      <c r="B310" s="26">
        <v>6</v>
      </c>
      <c r="C310" s="29">
        <v>0</v>
      </c>
      <c r="D310" s="29">
        <v>2</v>
      </c>
      <c r="E310" s="29">
        <f t="shared" si="100"/>
        <v>18</v>
      </c>
      <c r="F310" s="29">
        <f t="shared" si="101"/>
        <v>38</v>
      </c>
      <c r="G310" s="29">
        <f t="shared" si="102"/>
        <v>1800</v>
      </c>
      <c r="H310" s="28">
        <f t="shared" si="103"/>
        <v>15884.21052631579</v>
      </c>
      <c r="I310" s="28">
        <f t="shared" si="104"/>
        <v>11000</v>
      </c>
      <c r="K310" s="26">
        <v>6</v>
      </c>
      <c r="L310" s="29">
        <v>0</v>
      </c>
      <c r="M310" s="29">
        <v>2</v>
      </c>
      <c r="N310" s="29">
        <f t="shared" si="105"/>
        <v>6.6</v>
      </c>
      <c r="O310" s="29">
        <f t="shared" si="106"/>
        <v>16.600000000000001</v>
      </c>
      <c r="P310" s="29">
        <f t="shared" si="107"/>
        <v>1800</v>
      </c>
      <c r="Q310" s="28">
        <f t="shared" si="108"/>
        <v>52024.096385542165</v>
      </c>
      <c r="R310" s="28">
        <f t="shared" si="109"/>
        <v>31561.445783132527</v>
      </c>
      <c r="T310" s="26">
        <v>6</v>
      </c>
      <c r="U310" s="29">
        <v>5</v>
      </c>
      <c r="V310" s="29">
        <v>1</v>
      </c>
      <c r="W310" s="29">
        <f t="shared" si="110"/>
        <v>3.6000000000000005</v>
      </c>
      <c r="X310" s="29">
        <f t="shared" si="111"/>
        <v>8.6000000000000014</v>
      </c>
      <c r="Y310" s="29">
        <f t="shared" si="112"/>
        <v>1770</v>
      </c>
      <c r="Z310" s="28">
        <f t="shared" si="113"/>
        <v>116499.99999999999</v>
      </c>
      <c r="AA310" s="28">
        <f t="shared" si="114"/>
        <v>80776.744186046504</v>
      </c>
      <c r="AC310" s="26">
        <v>6</v>
      </c>
      <c r="AD310" s="29">
        <v>5</v>
      </c>
      <c r="AE310" s="29">
        <v>1</v>
      </c>
      <c r="AF310" s="29">
        <f t="shared" si="115"/>
        <v>2.6399999999999997</v>
      </c>
      <c r="AG310" s="29">
        <f t="shared" si="116"/>
        <v>7.64</v>
      </c>
      <c r="AH310" s="29">
        <f t="shared" si="117"/>
        <v>1770</v>
      </c>
      <c r="AI310" s="28">
        <f t="shared" si="118"/>
        <v>131806.2827225131</v>
      </c>
      <c r="AJ310" s="28">
        <f t="shared" si="119"/>
        <v>91306.28272251309</v>
      </c>
      <c r="AL310" s="26">
        <v>0</v>
      </c>
      <c r="AM310" s="29">
        <v>9</v>
      </c>
      <c r="AN310" s="29">
        <v>0</v>
      </c>
      <c r="AO310" s="29">
        <f t="shared" si="120"/>
        <v>0.54</v>
      </c>
      <c r="AP310" s="29">
        <f t="shared" si="121"/>
        <v>1.54</v>
      </c>
      <c r="AQ310" s="29">
        <f t="shared" si="122"/>
        <v>1350</v>
      </c>
      <c r="AR310" s="28">
        <f t="shared" si="123"/>
        <v>679870.12987012987</v>
      </c>
      <c r="AS310" s="28">
        <f t="shared" si="124"/>
        <v>425701.29870129871</v>
      </c>
    </row>
    <row r="311" spans="2:45" hidden="1" x14ac:dyDescent="0.3">
      <c r="B311" s="26">
        <v>7</v>
      </c>
      <c r="C311" s="29">
        <v>0</v>
      </c>
      <c r="D311" s="29">
        <v>2</v>
      </c>
      <c r="E311" s="29">
        <f t="shared" si="100"/>
        <v>19</v>
      </c>
      <c r="F311" s="29">
        <f t="shared" si="101"/>
        <v>39</v>
      </c>
      <c r="G311" s="29">
        <f t="shared" si="102"/>
        <v>1840</v>
      </c>
      <c r="H311" s="28">
        <f t="shared" si="103"/>
        <v>15579.48717948718</v>
      </c>
      <c r="I311" s="28">
        <f t="shared" si="104"/>
        <v>10820.51282051282</v>
      </c>
      <c r="K311" s="26">
        <v>7</v>
      </c>
      <c r="L311" s="29">
        <v>0</v>
      </c>
      <c r="M311" s="29">
        <v>2</v>
      </c>
      <c r="N311" s="29">
        <f t="shared" si="105"/>
        <v>6.7</v>
      </c>
      <c r="O311" s="29">
        <f t="shared" si="106"/>
        <v>16.7</v>
      </c>
      <c r="P311" s="29">
        <f t="shared" si="107"/>
        <v>1840</v>
      </c>
      <c r="Q311" s="28">
        <f t="shared" si="108"/>
        <v>51952.095808383237</v>
      </c>
      <c r="R311" s="28">
        <f t="shared" si="109"/>
        <v>31611.976047904194</v>
      </c>
      <c r="T311" s="26">
        <v>7</v>
      </c>
      <c r="U311" s="29">
        <v>5</v>
      </c>
      <c r="V311" s="29">
        <v>1</v>
      </c>
      <c r="W311" s="29">
        <f t="shared" si="110"/>
        <v>3.8</v>
      </c>
      <c r="X311" s="29">
        <f t="shared" si="111"/>
        <v>8.8000000000000007</v>
      </c>
      <c r="Y311" s="29">
        <f t="shared" si="112"/>
        <v>1810</v>
      </c>
      <c r="Z311" s="28">
        <f t="shared" si="113"/>
        <v>114306.81818181818</v>
      </c>
      <c r="AA311" s="28">
        <f t="shared" si="114"/>
        <v>79395.454545454544</v>
      </c>
      <c r="AC311" s="26">
        <v>7</v>
      </c>
      <c r="AD311" s="29">
        <v>5</v>
      </c>
      <c r="AE311" s="29">
        <v>1</v>
      </c>
      <c r="AF311" s="29">
        <f t="shared" si="115"/>
        <v>2.6799999999999997</v>
      </c>
      <c r="AG311" s="29">
        <f t="shared" si="116"/>
        <v>7.68</v>
      </c>
      <c r="AH311" s="29">
        <f t="shared" si="117"/>
        <v>1810</v>
      </c>
      <c r="AI311" s="28">
        <f t="shared" si="118"/>
        <v>131640.625</v>
      </c>
      <c r="AJ311" s="28">
        <f t="shared" si="119"/>
        <v>91351.5625</v>
      </c>
      <c r="AL311" s="26">
        <v>1</v>
      </c>
      <c r="AM311" s="29">
        <v>9</v>
      </c>
      <c r="AN311" s="29">
        <v>0</v>
      </c>
      <c r="AO311" s="29">
        <f t="shared" si="120"/>
        <v>0.55000000000000004</v>
      </c>
      <c r="AP311" s="29">
        <f t="shared" si="121"/>
        <v>1.55</v>
      </c>
      <c r="AQ311" s="29">
        <f t="shared" si="122"/>
        <v>1390</v>
      </c>
      <c r="AR311" s="28">
        <f t="shared" si="123"/>
        <v>678064.51612903224</v>
      </c>
      <c r="AS311" s="28">
        <f t="shared" si="124"/>
        <v>425535.48387096776</v>
      </c>
    </row>
    <row r="312" spans="2:45" hidden="1" x14ac:dyDescent="0.3">
      <c r="B312" s="26">
        <v>8</v>
      </c>
      <c r="C312" s="29">
        <v>0</v>
      </c>
      <c r="D312" s="29">
        <v>2</v>
      </c>
      <c r="E312" s="29">
        <f t="shared" si="100"/>
        <v>20</v>
      </c>
      <c r="F312" s="29">
        <f t="shared" si="101"/>
        <v>40</v>
      </c>
      <c r="G312" s="29">
        <f t="shared" si="102"/>
        <v>1880</v>
      </c>
      <c r="H312" s="28">
        <f t="shared" si="103"/>
        <v>15290</v>
      </c>
      <c r="I312" s="28">
        <f t="shared" si="104"/>
        <v>10650</v>
      </c>
      <c r="K312" s="26">
        <v>8</v>
      </c>
      <c r="L312" s="29">
        <v>0</v>
      </c>
      <c r="M312" s="29">
        <v>2</v>
      </c>
      <c r="N312" s="29">
        <f t="shared" si="105"/>
        <v>6.8</v>
      </c>
      <c r="O312" s="29">
        <f t="shared" si="106"/>
        <v>16.8</v>
      </c>
      <c r="P312" s="29">
        <f t="shared" si="107"/>
        <v>1880</v>
      </c>
      <c r="Q312" s="28">
        <f t="shared" si="108"/>
        <v>51880.952380952382</v>
      </c>
      <c r="R312" s="28">
        <f t="shared" si="109"/>
        <v>31661.90476190476</v>
      </c>
      <c r="T312" s="26">
        <v>8</v>
      </c>
      <c r="U312" s="29">
        <v>5</v>
      </c>
      <c r="V312" s="29">
        <v>1</v>
      </c>
      <c r="W312" s="29">
        <f t="shared" si="110"/>
        <v>4</v>
      </c>
      <c r="X312" s="29">
        <f t="shared" si="111"/>
        <v>9</v>
      </c>
      <c r="Y312" s="29">
        <f t="shared" si="112"/>
        <v>1850</v>
      </c>
      <c r="Z312" s="28">
        <f t="shared" si="113"/>
        <v>112211.11111111111</v>
      </c>
      <c r="AA312" s="28">
        <f t="shared" si="114"/>
        <v>78075.555555555562</v>
      </c>
      <c r="AC312" s="26">
        <v>8</v>
      </c>
      <c r="AD312" s="29">
        <v>5</v>
      </c>
      <c r="AE312" s="29">
        <v>1</v>
      </c>
      <c r="AF312" s="29">
        <f t="shared" si="115"/>
        <v>2.7199999999999998</v>
      </c>
      <c r="AG312" s="29">
        <f t="shared" si="116"/>
        <v>7.72</v>
      </c>
      <c r="AH312" s="29">
        <f t="shared" si="117"/>
        <v>1850</v>
      </c>
      <c r="AI312" s="28">
        <f t="shared" si="118"/>
        <v>131476.68393782384</v>
      </c>
      <c r="AJ312" s="28">
        <f t="shared" si="119"/>
        <v>91396.373056994824</v>
      </c>
      <c r="AL312" s="26">
        <v>2</v>
      </c>
      <c r="AM312" s="29">
        <v>9</v>
      </c>
      <c r="AN312" s="29">
        <v>0</v>
      </c>
      <c r="AO312" s="29">
        <f t="shared" si="120"/>
        <v>0.56000000000000005</v>
      </c>
      <c r="AP312" s="29">
        <f t="shared" si="121"/>
        <v>1.56</v>
      </c>
      <c r="AQ312" s="29">
        <f t="shared" si="122"/>
        <v>1430</v>
      </c>
      <c r="AR312" s="28">
        <f t="shared" si="123"/>
        <v>676282.05128205125</v>
      </c>
      <c r="AS312" s="28">
        <f t="shared" si="124"/>
        <v>425371.79487179487</v>
      </c>
    </row>
    <row r="313" spans="2:45" hidden="1" x14ac:dyDescent="0.3">
      <c r="B313" s="26">
        <v>9</v>
      </c>
      <c r="C313" s="29">
        <v>0</v>
      </c>
      <c r="D313" s="29">
        <v>2</v>
      </c>
      <c r="E313" s="29">
        <f t="shared" si="100"/>
        <v>21</v>
      </c>
      <c r="F313" s="29">
        <f t="shared" si="101"/>
        <v>41</v>
      </c>
      <c r="G313" s="29">
        <f t="shared" si="102"/>
        <v>1920</v>
      </c>
      <c r="H313" s="28">
        <f t="shared" si="103"/>
        <v>15014.634146341463</v>
      </c>
      <c r="I313" s="28">
        <f t="shared" si="104"/>
        <v>10487.804878048781</v>
      </c>
      <c r="K313" s="26">
        <v>9</v>
      </c>
      <c r="L313" s="29">
        <v>0</v>
      </c>
      <c r="M313" s="29">
        <v>2</v>
      </c>
      <c r="N313" s="29">
        <f t="shared" si="105"/>
        <v>6.9</v>
      </c>
      <c r="O313" s="29">
        <f t="shared" si="106"/>
        <v>16.899999999999999</v>
      </c>
      <c r="P313" s="29">
        <f t="shared" si="107"/>
        <v>1920</v>
      </c>
      <c r="Q313" s="28">
        <f t="shared" si="108"/>
        <v>51810.650887573967</v>
      </c>
      <c r="R313" s="28">
        <f t="shared" si="109"/>
        <v>31711.242603550298</v>
      </c>
      <c r="T313" s="26">
        <v>9</v>
      </c>
      <c r="U313" s="29">
        <v>5</v>
      </c>
      <c r="V313" s="29">
        <v>1</v>
      </c>
      <c r="W313" s="29">
        <f t="shared" si="110"/>
        <v>4.2</v>
      </c>
      <c r="X313" s="29">
        <f t="shared" si="111"/>
        <v>9.1999999999999993</v>
      </c>
      <c r="Y313" s="29">
        <f t="shared" si="112"/>
        <v>1890</v>
      </c>
      <c r="Z313" s="28">
        <f t="shared" si="113"/>
        <v>110206.52173913045</v>
      </c>
      <c r="AA313" s="28">
        <f t="shared" si="114"/>
        <v>76813.043478260879</v>
      </c>
      <c r="AC313" s="26">
        <v>9</v>
      </c>
      <c r="AD313" s="29">
        <v>5</v>
      </c>
      <c r="AE313" s="29">
        <v>1</v>
      </c>
      <c r="AF313" s="29">
        <f t="shared" si="115"/>
        <v>2.76</v>
      </c>
      <c r="AG313" s="29">
        <f t="shared" si="116"/>
        <v>7.76</v>
      </c>
      <c r="AH313" s="29">
        <f t="shared" si="117"/>
        <v>1890</v>
      </c>
      <c r="AI313" s="28">
        <f t="shared" si="118"/>
        <v>131314.43298969071</v>
      </c>
      <c r="AJ313" s="28">
        <f t="shared" si="119"/>
        <v>91440.721649484534</v>
      </c>
      <c r="AL313" s="26">
        <v>3</v>
      </c>
      <c r="AM313" s="29">
        <v>9</v>
      </c>
      <c r="AN313" s="29">
        <v>0</v>
      </c>
      <c r="AO313" s="29">
        <f t="shared" si="120"/>
        <v>0.57000000000000006</v>
      </c>
      <c r="AP313" s="29">
        <f t="shared" si="121"/>
        <v>1.57</v>
      </c>
      <c r="AQ313" s="29">
        <f t="shared" si="122"/>
        <v>1470</v>
      </c>
      <c r="AR313" s="28">
        <f t="shared" si="123"/>
        <v>674522.29299363052</v>
      </c>
      <c r="AS313" s="28">
        <f t="shared" si="124"/>
        <v>425210.19108280254</v>
      </c>
    </row>
    <row r="314" spans="2:45" hidden="1" x14ac:dyDescent="0.3">
      <c r="B314" s="26">
        <v>10</v>
      </c>
      <c r="C314" s="29">
        <v>0</v>
      </c>
      <c r="D314" s="29">
        <v>2</v>
      </c>
      <c r="E314" s="29">
        <f t="shared" si="100"/>
        <v>22</v>
      </c>
      <c r="F314" s="29">
        <f t="shared" si="101"/>
        <v>42</v>
      </c>
      <c r="G314" s="29">
        <f t="shared" si="102"/>
        <v>1960</v>
      </c>
      <c r="H314" s="28">
        <f t="shared" si="103"/>
        <v>14752.380952380952</v>
      </c>
      <c r="I314" s="28">
        <f t="shared" si="104"/>
        <v>10333.333333333334</v>
      </c>
      <c r="K314" s="26">
        <v>10</v>
      </c>
      <c r="L314" s="29">
        <v>0</v>
      </c>
      <c r="M314" s="29">
        <v>2</v>
      </c>
      <c r="N314" s="29">
        <f t="shared" si="105"/>
        <v>7</v>
      </c>
      <c r="O314" s="29">
        <f t="shared" si="106"/>
        <v>17</v>
      </c>
      <c r="P314" s="29">
        <f t="shared" si="107"/>
        <v>1960</v>
      </c>
      <c r="Q314" s="28">
        <f t="shared" si="108"/>
        <v>51741.176470588238</v>
      </c>
      <c r="R314" s="28">
        <f t="shared" si="109"/>
        <v>31760</v>
      </c>
      <c r="T314" s="26">
        <v>10</v>
      </c>
      <c r="U314" s="29">
        <v>5</v>
      </c>
      <c r="V314" s="29">
        <v>1</v>
      </c>
      <c r="W314" s="29">
        <f t="shared" si="110"/>
        <v>4.4000000000000004</v>
      </c>
      <c r="X314" s="29">
        <f t="shared" si="111"/>
        <v>9.4</v>
      </c>
      <c r="Y314" s="29">
        <f t="shared" si="112"/>
        <v>1930</v>
      </c>
      <c r="Z314" s="28">
        <f t="shared" si="113"/>
        <v>108287.23404255319</v>
      </c>
      <c r="AA314" s="28">
        <f t="shared" si="114"/>
        <v>75604.255319148928</v>
      </c>
      <c r="AC314" s="26">
        <v>10</v>
      </c>
      <c r="AD314" s="29">
        <v>5</v>
      </c>
      <c r="AE314" s="29">
        <v>1</v>
      </c>
      <c r="AF314" s="29">
        <f t="shared" si="115"/>
        <v>2.8</v>
      </c>
      <c r="AG314" s="29">
        <f t="shared" si="116"/>
        <v>7.8</v>
      </c>
      <c r="AH314" s="29">
        <f t="shared" si="117"/>
        <v>1930</v>
      </c>
      <c r="AI314" s="28">
        <f t="shared" si="118"/>
        <v>131153.84615384616</v>
      </c>
      <c r="AJ314" s="28">
        <f t="shared" si="119"/>
        <v>91484.61538461539</v>
      </c>
      <c r="AL314" s="26">
        <v>4</v>
      </c>
      <c r="AM314" s="29">
        <v>9</v>
      </c>
      <c r="AN314" s="29">
        <v>0</v>
      </c>
      <c r="AO314" s="29">
        <f t="shared" si="120"/>
        <v>0.58000000000000007</v>
      </c>
      <c r="AP314" s="29">
        <f t="shared" si="121"/>
        <v>1.58</v>
      </c>
      <c r="AQ314" s="29">
        <f t="shared" si="122"/>
        <v>1510</v>
      </c>
      <c r="AR314" s="28">
        <f t="shared" si="123"/>
        <v>672784.81012658228</v>
      </c>
      <c r="AS314" s="28">
        <f t="shared" si="124"/>
        <v>425050.63291139237</v>
      </c>
    </row>
    <row r="315" spans="2:45" hidden="1" x14ac:dyDescent="0.3">
      <c r="B315" s="26">
        <v>11</v>
      </c>
      <c r="C315" s="29">
        <v>0</v>
      </c>
      <c r="D315" s="29">
        <v>2</v>
      </c>
      <c r="E315" s="29">
        <f t="shared" si="100"/>
        <v>23</v>
      </c>
      <c r="F315" s="29">
        <f t="shared" si="101"/>
        <v>43</v>
      </c>
      <c r="G315" s="29">
        <f t="shared" si="102"/>
        <v>2000</v>
      </c>
      <c r="H315" s="28">
        <f t="shared" si="103"/>
        <v>14502.325581395349</v>
      </c>
      <c r="I315" s="28">
        <f t="shared" si="104"/>
        <v>10186.046511627907</v>
      </c>
      <c r="K315" s="26">
        <v>11</v>
      </c>
      <c r="L315" s="29">
        <v>0</v>
      </c>
      <c r="M315" s="29">
        <v>2</v>
      </c>
      <c r="N315" s="29">
        <f t="shared" si="105"/>
        <v>7.1</v>
      </c>
      <c r="O315" s="29">
        <f t="shared" si="106"/>
        <v>17.100000000000001</v>
      </c>
      <c r="P315" s="29">
        <f t="shared" si="107"/>
        <v>2000</v>
      </c>
      <c r="Q315" s="28">
        <f t="shared" si="108"/>
        <v>51672.514619883033</v>
      </c>
      <c r="R315" s="28">
        <f t="shared" si="109"/>
        <v>31808.187134502921</v>
      </c>
      <c r="T315" s="26">
        <v>11</v>
      </c>
      <c r="U315" s="29">
        <v>5</v>
      </c>
      <c r="V315" s="29">
        <v>1</v>
      </c>
      <c r="W315" s="29">
        <f t="shared" si="110"/>
        <v>4.6000000000000005</v>
      </c>
      <c r="X315" s="29">
        <f t="shared" si="111"/>
        <v>9.6000000000000014</v>
      </c>
      <c r="Y315" s="29">
        <f t="shared" si="112"/>
        <v>1970</v>
      </c>
      <c r="Z315" s="28">
        <f t="shared" si="113"/>
        <v>106447.91666666666</v>
      </c>
      <c r="AA315" s="28">
        <f t="shared" si="114"/>
        <v>74445.833333333328</v>
      </c>
      <c r="AC315" s="26">
        <v>11</v>
      </c>
      <c r="AD315" s="29">
        <v>5</v>
      </c>
      <c r="AE315" s="29">
        <v>1</v>
      </c>
      <c r="AF315" s="29">
        <f t="shared" si="115"/>
        <v>2.84</v>
      </c>
      <c r="AG315" s="29">
        <f t="shared" si="116"/>
        <v>7.84</v>
      </c>
      <c r="AH315" s="29">
        <f t="shared" si="117"/>
        <v>1970</v>
      </c>
      <c r="AI315" s="28">
        <f t="shared" si="118"/>
        <v>130994.89795918367</v>
      </c>
      <c r="AJ315" s="28">
        <f t="shared" si="119"/>
        <v>91528.061224489793</v>
      </c>
      <c r="AL315" s="26">
        <v>5</v>
      </c>
      <c r="AM315" s="29">
        <v>9</v>
      </c>
      <c r="AN315" s="29">
        <v>0</v>
      </c>
      <c r="AO315" s="29">
        <f t="shared" si="120"/>
        <v>0.59000000000000008</v>
      </c>
      <c r="AP315" s="29">
        <f t="shared" si="121"/>
        <v>1.59</v>
      </c>
      <c r="AQ315" s="29">
        <f t="shared" si="122"/>
        <v>1550</v>
      </c>
      <c r="AR315" s="28">
        <f t="shared" si="123"/>
        <v>671069.18238993711</v>
      </c>
      <c r="AS315" s="28">
        <f t="shared" si="124"/>
        <v>424893.08176100627</v>
      </c>
    </row>
    <row r="316" spans="2:45" hidden="1" x14ac:dyDescent="0.3">
      <c r="B316" s="26">
        <v>12</v>
      </c>
      <c r="C316" s="29">
        <v>0</v>
      </c>
      <c r="D316" s="29">
        <v>2</v>
      </c>
      <c r="E316" s="29">
        <f t="shared" si="100"/>
        <v>24</v>
      </c>
      <c r="F316" s="29">
        <f t="shared" si="101"/>
        <v>44</v>
      </c>
      <c r="G316" s="29">
        <f t="shared" si="102"/>
        <v>2040</v>
      </c>
      <c r="H316" s="28">
        <f t="shared" si="103"/>
        <v>14263.636363636364</v>
      </c>
      <c r="I316" s="28">
        <f t="shared" si="104"/>
        <v>10045.454545454546</v>
      </c>
      <c r="K316" s="26">
        <v>12</v>
      </c>
      <c r="L316" s="29">
        <v>0</v>
      </c>
      <c r="M316" s="29">
        <v>2</v>
      </c>
      <c r="N316" s="29">
        <f t="shared" si="105"/>
        <v>7.2</v>
      </c>
      <c r="O316" s="29">
        <f t="shared" si="106"/>
        <v>17.2</v>
      </c>
      <c r="P316" s="29">
        <f t="shared" si="107"/>
        <v>2040</v>
      </c>
      <c r="Q316" s="28">
        <f t="shared" si="108"/>
        <v>51604.651162790702</v>
      </c>
      <c r="R316" s="28">
        <f t="shared" si="109"/>
        <v>31855.813953488374</v>
      </c>
      <c r="T316" s="26">
        <v>12</v>
      </c>
      <c r="U316" s="29">
        <v>5</v>
      </c>
      <c r="V316" s="29">
        <v>1</v>
      </c>
      <c r="W316" s="29">
        <f t="shared" si="110"/>
        <v>4.8000000000000007</v>
      </c>
      <c r="X316" s="29">
        <f t="shared" si="111"/>
        <v>9.8000000000000007</v>
      </c>
      <c r="Y316" s="29">
        <f t="shared" si="112"/>
        <v>2010</v>
      </c>
      <c r="Z316" s="28">
        <f t="shared" si="113"/>
        <v>104683.67346938775</v>
      </c>
      <c r="AA316" s="28">
        <f t="shared" si="114"/>
        <v>73334.693877551021</v>
      </c>
      <c r="AC316" s="26">
        <v>12</v>
      </c>
      <c r="AD316" s="29">
        <v>5</v>
      </c>
      <c r="AE316" s="29">
        <v>1</v>
      </c>
      <c r="AF316" s="29">
        <f t="shared" si="115"/>
        <v>2.88</v>
      </c>
      <c r="AG316" s="29">
        <f t="shared" si="116"/>
        <v>7.88</v>
      </c>
      <c r="AH316" s="29">
        <f t="shared" si="117"/>
        <v>2010</v>
      </c>
      <c r="AI316" s="28">
        <f t="shared" si="118"/>
        <v>130837.56345177664</v>
      </c>
      <c r="AJ316" s="28">
        <f t="shared" si="119"/>
        <v>91571.065989847717</v>
      </c>
      <c r="AL316" s="26">
        <v>6</v>
      </c>
      <c r="AM316" s="29">
        <v>9</v>
      </c>
      <c r="AN316" s="29">
        <v>0</v>
      </c>
      <c r="AO316" s="29">
        <f t="shared" si="120"/>
        <v>0.60000000000000009</v>
      </c>
      <c r="AP316" s="29">
        <f t="shared" si="121"/>
        <v>1.6</v>
      </c>
      <c r="AQ316" s="29">
        <f t="shared" si="122"/>
        <v>1590</v>
      </c>
      <c r="AR316" s="28">
        <f t="shared" si="123"/>
        <v>669375</v>
      </c>
      <c r="AS316" s="28">
        <f t="shared" si="124"/>
        <v>424737.5</v>
      </c>
    </row>
    <row r="317" spans="2:45" hidden="1" x14ac:dyDescent="0.3">
      <c r="B317" s="26">
        <v>13</v>
      </c>
      <c r="C317" s="29">
        <v>0</v>
      </c>
      <c r="D317" s="29">
        <v>2</v>
      </c>
      <c r="E317" s="29">
        <f t="shared" si="100"/>
        <v>25</v>
      </c>
      <c r="F317" s="29">
        <f t="shared" si="101"/>
        <v>45</v>
      </c>
      <c r="G317" s="29">
        <f t="shared" si="102"/>
        <v>2080</v>
      </c>
      <c r="H317" s="28">
        <f t="shared" si="103"/>
        <v>14035.555555555555</v>
      </c>
      <c r="I317" s="28">
        <f t="shared" si="104"/>
        <v>9911.1111111111113</v>
      </c>
      <c r="K317" s="26">
        <v>13</v>
      </c>
      <c r="L317" s="29">
        <v>0</v>
      </c>
      <c r="M317" s="29">
        <v>2</v>
      </c>
      <c r="N317" s="29">
        <f t="shared" si="105"/>
        <v>7.3</v>
      </c>
      <c r="O317" s="29">
        <f t="shared" si="106"/>
        <v>17.3</v>
      </c>
      <c r="P317" s="29">
        <f t="shared" si="107"/>
        <v>2080</v>
      </c>
      <c r="Q317" s="28">
        <f t="shared" si="108"/>
        <v>51537.57225433526</v>
      </c>
      <c r="R317" s="28">
        <f t="shared" si="109"/>
        <v>31902.890173410404</v>
      </c>
      <c r="T317" s="26">
        <v>13</v>
      </c>
      <c r="U317" s="29">
        <v>5</v>
      </c>
      <c r="V317" s="29">
        <v>1</v>
      </c>
      <c r="W317" s="29">
        <f t="shared" si="110"/>
        <v>5</v>
      </c>
      <c r="X317" s="29">
        <f t="shared" si="111"/>
        <v>10</v>
      </c>
      <c r="Y317" s="29">
        <f t="shared" si="112"/>
        <v>2050</v>
      </c>
      <c r="Z317" s="28">
        <f t="shared" si="113"/>
        <v>102990</v>
      </c>
      <c r="AA317" s="28">
        <f t="shared" si="114"/>
        <v>72268</v>
      </c>
      <c r="AC317" s="26">
        <v>13</v>
      </c>
      <c r="AD317" s="29">
        <v>5</v>
      </c>
      <c r="AE317" s="29">
        <v>1</v>
      </c>
      <c r="AF317" s="29">
        <f t="shared" si="115"/>
        <v>2.92</v>
      </c>
      <c r="AG317" s="29">
        <f t="shared" si="116"/>
        <v>7.92</v>
      </c>
      <c r="AH317" s="29">
        <f t="shared" si="117"/>
        <v>2050</v>
      </c>
      <c r="AI317" s="28">
        <f t="shared" si="118"/>
        <v>130681.81818181818</v>
      </c>
      <c r="AJ317" s="28">
        <f t="shared" si="119"/>
        <v>91613.636363636368</v>
      </c>
      <c r="AL317" s="26">
        <v>7</v>
      </c>
      <c r="AM317" s="29">
        <v>9</v>
      </c>
      <c r="AN317" s="29">
        <v>0</v>
      </c>
      <c r="AO317" s="29">
        <f t="shared" si="120"/>
        <v>0.6100000000000001</v>
      </c>
      <c r="AP317" s="29">
        <f t="shared" si="121"/>
        <v>1.61</v>
      </c>
      <c r="AQ317" s="29">
        <f t="shared" si="122"/>
        <v>1630</v>
      </c>
      <c r="AR317" s="28">
        <f t="shared" si="123"/>
        <v>667701.86335403728</v>
      </c>
      <c r="AS317" s="28">
        <f t="shared" si="124"/>
        <v>424583.85093167698</v>
      </c>
    </row>
    <row r="318" spans="2:45" hidden="1" x14ac:dyDescent="0.3">
      <c r="B318" s="26">
        <v>14</v>
      </c>
      <c r="C318" s="29">
        <v>0</v>
      </c>
      <c r="D318" s="29">
        <v>2</v>
      </c>
      <c r="E318" s="29">
        <f t="shared" si="100"/>
        <v>26</v>
      </c>
      <c r="F318" s="29">
        <f t="shared" si="101"/>
        <v>46</v>
      </c>
      <c r="G318" s="29">
        <f t="shared" si="102"/>
        <v>2120</v>
      </c>
      <c r="H318" s="28">
        <f t="shared" si="103"/>
        <v>13817.391304347826</v>
      </c>
      <c r="I318" s="28">
        <f t="shared" si="104"/>
        <v>9782.608695652174</v>
      </c>
      <c r="K318" s="26">
        <v>14</v>
      </c>
      <c r="L318" s="29">
        <v>0</v>
      </c>
      <c r="M318" s="29">
        <v>2</v>
      </c>
      <c r="N318" s="29">
        <f t="shared" si="105"/>
        <v>7.4</v>
      </c>
      <c r="O318" s="29">
        <f t="shared" si="106"/>
        <v>17.399999999999999</v>
      </c>
      <c r="P318" s="29">
        <f t="shared" si="107"/>
        <v>2120</v>
      </c>
      <c r="Q318" s="28">
        <f t="shared" si="108"/>
        <v>51471.264367816097</v>
      </c>
      <c r="R318" s="28">
        <f t="shared" si="109"/>
        <v>31949.425287356324</v>
      </c>
      <c r="T318" s="26">
        <v>14</v>
      </c>
      <c r="U318" s="29">
        <v>5</v>
      </c>
      <c r="V318" s="29">
        <v>1</v>
      </c>
      <c r="W318" s="29">
        <f t="shared" si="110"/>
        <v>5.2</v>
      </c>
      <c r="X318" s="29">
        <f t="shared" si="111"/>
        <v>10.199999999999999</v>
      </c>
      <c r="Y318" s="29">
        <f t="shared" si="112"/>
        <v>2090</v>
      </c>
      <c r="Z318" s="28">
        <f t="shared" si="113"/>
        <v>101362.74509803922</v>
      </c>
      <c r="AA318" s="28">
        <f t="shared" si="114"/>
        <v>71243.137254901972</v>
      </c>
      <c r="AC318" s="26">
        <v>14</v>
      </c>
      <c r="AD318" s="29">
        <v>5</v>
      </c>
      <c r="AE318" s="29">
        <v>1</v>
      </c>
      <c r="AF318" s="29">
        <f t="shared" si="115"/>
        <v>2.96</v>
      </c>
      <c r="AG318" s="29">
        <f t="shared" si="116"/>
        <v>7.96</v>
      </c>
      <c r="AH318" s="29">
        <f t="shared" si="117"/>
        <v>2090</v>
      </c>
      <c r="AI318" s="28">
        <f t="shared" si="118"/>
        <v>130527.63819095478</v>
      </c>
      <c r="AJ318" s="28">
        <f t="shared" si="119"/>
        <v>91655.778894472358</v>
      </c>
      <c r="AL318" s="26">
        <v>8</v>
      </c>
      <c r="AM318" s="29">
        <v>9</v>
      </c>
      <c r="AN318" s="29">
        <v>0</v>
      </c>
      <c r="AO318" s="29">
        <f t="shared" si="120"/>
        <v>0.62</v>
      </c>
      <c r="AP318" s="29">
        <f t="shared" si="121"/>
        <v>1.62</v>
      </c>
      <c r="AQ318" s="29">
        <f t="shared" si="122"/>
        <v>1670</v>
      </c>
      <c r="AR318" s="28">
        <f t="shared" si="123"/>
        <v>666049.38271604932</v>
      </c>
      <c r="AS318" s="28">
        <f t="shared" si="124"/>
        <v>424432.09876543208</v>
      </c>
    </row>
    <row r="319" spans="2:45" hidden="1" x14ac:dyDescent="0.3">
      <c r="B319" s="26">
        <v>15</v>
      </c>
      <c r="C319" s="29">
        <v>0</v>
      </c>
      <c r="D319" s="29">
        <v>2</v>
      </c>
      <c r="E319" s="29">
        <f t="shared" si="100"/>
        <v>27</v>
      </c>
      <c r="F319" s="29">
        <f t="shared" si="101"/>
        <v>47</v>
      </c>
      <c r="G319" s="29">
        <f t="shared" si="102"/>
        <v>2160</v>
      </c>
      <c r="H319" s="28">
        <f t="shared" si="103"/>
        <v>13608.510638297872</v>
      </c>
      <c r="I319" s="28">
        <f t="shared" si="104"/>
        <v>9659.5744680851058</v>
      </c>
      <c r="K319" s="26">
        <v>15</v>
      </c>
      <c r="L319" s="29">
        <v>0</v>
      </c>
      <c r="M319" s="29">
        <v>2</v>
      </c>
      <c r="N319" s="29">
        <f t="shared" si="105"/>
        <v>7.5</v>
      </c>
      <c r="O319" s="29">
        <f t="shared" si="106"/>
        <v>17.5</v>
      </c>
      <c r="P319" s="29">
        <f t="shared" si="107"/>
        <v>2160</v>
      </c>
      <c r="Q319" s="28">
        <f t="shared" si="108"/>
        <v>51405.714285714283</v>
      </c>
      <c r="R319" s="28">
        <f t="shared" si="109"/>
        <v>31995.428571428572</v>
      </c>
      <c r="T319" s="26">
        <v>15</v>
      </c>
      <c r="U319" s="29">
        <v>5</v>
      </c>
      <c r="V319" s="29">
        <v>1</v>
      </c>
      <c r="W319" s="29">
        <f t="shared" si="110"/>
        <v>5.4</v>
      </c>
      <c r="X319" s="29">
        <f t="shared" si="111"/>
        <v>10.4</v>
      </c>
      <c r="Y319" s="29">
        <f t="shared" si="112"/>
        <v>2130</v>
      </c>
      <c r="Z319" s="28">
        <f t="shared" si="113"/>
        <v>99798.076923076922</v>
      </c>
      <c r="AA319" s="28">
        <f t="shared" si="114"/>
        <v>70257.692307692312</v>
      </c>
      <c r="AC319" s="26">
        <v>15</v>
      </c>
      <c r="AD319" s="29">
        <v>5</v>
      </c>
      <c r="AE319" s="29">
        <v>1</v>
      </c>
      <c r="AF319" s="29">
        <f t="shared" si="115"/>
        <v>3</v>
      </c>
      <c r="AG319" s="29">
        <f t="shared" si="116"/>
        <v>8</v>
      </c>
      <c r="AH319" s="29">
        <f t="shared" si="117"/>
        <v>2130</v>
      </c>
      <c r="AI319" s="28">
        <f t="shared" si="118"/>
        <v>130375</v>
      </c>
      <c r="AJ319" s="28">
        <f t="shared" si="119"/>
        <v>91697.5</v>
      </c>
      <c r="AL319" s="26">
        <v>9</v>
      </c>
      <c r="AM319" s="29">
        <v>9</v>
      </c>
      <c r="AN319" s="29">
        <v>0</v>
      </c>
      <c r="AO319" s="29">
        <f t="shared" si="120"/>
        <v>0.63</v>
      </c>
      <c r="AP319" s="29">
        <f t="shared" si="121"/>
        <v>1.63</v>
      </c>
      <c r="AQ319" s="29">
        <f t="shared" si="122"/>
        <v>1710</v>
      </c>
      <c r="AR319" s="28">
        <f t="shared" si="123"/>
        <v>664417.17791411048</v>
      </c>
      <c r="AS319" s="28">
        <f t="shared" si="124"/>
        <v>424282.20858895709</v>
      </c>
    </row>
    <row r="320" spans="2:45" hidden="1" x14ac:dyDescent="0.3">
      <c r="B320" s="26">
        <v>0</v>
      </c>
      <c r="C320" s="29">
        <v>1</v>
      </c>
      <c r="D320" s="29">
        <v>2</v>
      </c>
      <c r="E320" s="29">
        <f t="shared" si="100"/>
        <v>15</v>
      </c>
      <c r="F320" s="29">
        <f t="shared" si="101"/>
        <v>35</v>
      </c>
      <c r="G320" s="29">
        <f t="shared" si="102"/>
        <v>1710</v>
      </c>
      <c r="H320" s="28">
        <f t="shared" si="103"/>
        <v>16988.571428571428</v>
      </c>
      <c r="I320" s="28">
        <f t="shared" si="104"/>
        <v>11685.714285714286</v>
      </c>
      <c r="K320" s="26">
        <v>0</v>
      </c>
      <c r="L320" s="29">
        <v>1</v>
      </c>
      <c r="M320" s="29">
        <v>2</v>
      </c>
      <c r="N320" s="29">
        <f t="shared" si="105"/>
        <v>6.6</v>
      </c>
      <c r="O320" s="29">
        <f t="shared" si="106"/>
        <v>16.600000000000001</v>
      </c>
      <c r="P320" s="29">
        <f t="shared" si="107"/>
        <v>1710</v>
      </c>
      <c r="Q320" s="28">
        <f t="shared" si="108"/>
        <v>51481.927710843367</v>
      </c>
      <c r="R320" s="28">
        <f t="shared" si="109"/>
        <v>31019.277108433733</v>
      </c>
      <c r="T320" s="26">
        <v>16</v>
      </c>
      <c r="U320" s="29">
        <v>5</v>
      </c>
      <c r="V320" s="29">
        <v>1</v>
      </c>
      <c r="W320" s="29">
        <f t="shared" si="110"/>
        <v>5.6000000000000005</v>
      </c>
      <c r="X320" s="29">
        <f t="shared" si="111"/>
        <v>10.600000000000001</v>
      </c>
      <c r="Y320" s="29">
        <f t="shared" si="112"/>
        <v>2170</v>
      </c>
      <c r="Z320" s="28">
        <f t="shared" si="113"/>
        <v>98292.45283018866</v>
      </c>
      <c r="AA320" s="28">
        <f t="shared" si="114"/>
        <v>69309.433962264142</v>
      </c>
      <c r="AC320" s="26">
        <v>16</v>
      </c>
      <c r="AD320" s="29">
        <v>5</v>
      </c>
      <c r="AE320" s="29">
        <v>1</v>
      </c>
      <c r="AF320" s="29">
        <f t="shared" si="115"/>
        <v>3.04</v>
      </c>
      <c r="AG320" s="29">
        <f t="shared" si="116"/>
        <v>8.0399999999999991</v>
      </c>
      <c r="AH320" s="29">
        <f t="shared" si="117"/>
        <v>2170</v>
      </c>
      <c r="AI320" s="28">
        <f t="shared" si="118"/>
        <v>130223.88059701494</v>
      </c>
      <c r="AJ320" s="28">
        <f t="shared" si="119"/>
        <v>91738.80597014926</v>
      </c>
      <c r="AL320" s="26">
        <v>10</v>
      </c>
      <c r="AM320" s="29">
        <v>9</v>
      </c>
      <c r="AN320" s="29">
        <v>0</v>
      </c>
      <c r="AO320" s="29">
        <f t="shared" si="120"/>
        <v>0.64</v>
      </c>
      <c r="AP320" s="29">
        <f t="shared" si="121"/>
        <v>1.6400000000000001</v>
      </c>
      <c r="AQ320" s="29">
        <f t="shared" si="122"/>
        <v>1750</v>
      </c>
      <c r="AR320" s="28">
        <f t="shared" si="123"/>
        <v>662804.87804878049</v>
      </c>
      <c r="AS320" s="28">
        <f t="shared" si="124"/>
        <v>424134.14634146338</v>
      </c>
    </row>
    <row r="321" spans="2:45" hidden="1" x14ac:dyDescent="0.3">
      <c r="B321" s="26">
        <v>1</v>
      </c>
      <c r="C321" s="29">
        <v>1</v>
      </c>
      <c r="D321" s="29">
        <v>2</v>
      </c>
      <c r="E321" s="29">
        <f t="shared" si="100"/>
        <v>16</v>
      </c>
      <c r="F321" s="29">
        <f t="shared" si="101"/>
        <v>36</v>
      </c>
      <c r="G321" s="29">
        <f t="shared" si="102"/>
        <v>1750</v>
      </c>
      <c r="H321" s="28">
        <f t="shared" si="103"/>
        <v>16627.777777777777</v>
      </c>
      <c r="I321" s="28">
        <f t="shared" si="104"/>
        <v>11472.222222222223</v>
      </c>
      <c r="K321" s="26">
        <v>1</v>
      </c>
      <c r="L321" s="29">
        <v>1</v>
      </c>
      <c r="M321" s="29">
        <v>2</v>
      </c>
      <c r="N321" s="29">
        <f t="shared" si="105"/>
        <v>6.7</v>
      </c>
      <c r="O321" s="29">
        <f t="shared" si="106"/>
        <v>16.7</v>
      </c>
      <c r="P321" s="29">
        <f t="shared" si="107"/>
        <v>1750</v>
      </c>
      <c r="Q321" s="28">
        <f t="shared" si="108"/>
        <v>51413.173652694612</v>
      </c>
      <c r="R321" s="28">
        <f t="shared" si="109"/>
        <v>31073.053892215572</v>
      </c>
      <c r="T321" s="26">
        <v>17</v>
      </c>
      <c r="U321" s="29">
        <v>5</v>
      </c>
      <c r="V321" s="29">
        <v>1</v>
      </c>
      <c r="W321" s="29">
        <f t="shared" si="110"/>
        <v>5.8000000000000007</v>
      </c>
      <c r="X321" s="29">
        <f t="shared" si="111"/>
        <v>10.8</v>
      </c>
      <c r="Y321" s="29">
        <f t="shared" si="112"/>
        <v>2210</v>
      </c>
      <c r="Z321" s="28">
        <f t="shared" si="113"/>
        <v>96842.592592592584</v>
      </c>
      <c r="AA321" s="28">
        <f t="shared" si="114"/>
        <v>68396.296296296292</v>
      </c>
      <c r="AC321" s="26">
        <v>17</v>
      </c>
      <c r="AD321" s="29">
        <v>5</v>
      </c>
      <c r="AE321" s="29">
        <v>1</v>
      </c>
      <c r="AF321" s="29">
        <f t="shared" si="115"/>
        <v>3.08</v>
      </c>
      <c r="AG321" s="29">
        <f t="shared" si="116"/>
        <v>8.08</v>
      </c>
      <c r="AH321" s="29">
        <f t="shared" si="117"/>
        <v>2210</v>
      </c>
      <c r="AI321" s="28">
        <f t="shared" si="118"/>
        <v>130074.25742574257</v>
      </c>
      <c r="AJ321" s="28">
        <f t="shared" si="119"/>
        <v>91779.702970297032</v>
      </c>
      <c r="AL321" s="26">
        <v>11</v>
      </c>
      <c r="AM321" s="29">
        <v>9</v>
      </c>
      <c r="AN321" s="29">
        <v>0</v>
      </c>
      <c r="AO321" s="29">
        <f t="shared" si="120"/>
        <v>0.65</v>
      </c>
      <c r="AP321" s="29">
        <f t="shared" si="121"/>
        <v>1.65</v>
      </c>
      <c r="AQ321" s="29">
        <f t="shared" si="122"/>
        <v>1790</v>
      </c>
      <c r="AR321" s="28">
        <f t="shared" si="123"/>
        <v>661212.12121212122</v>
      </c>
      <c r="AS321" s="28">
        <f t="shared" si="124"/>
        <v>423987.87878787878</v>
      </c>
    </row>
    <row r="322" spans="2:45" hidden="1" x14ac:dyDescent="0.3">
      <c r="B322" s="26">
        <v>2</v>
      </c>
      <c r="C322" s="29">
        <v>1</v>
      </c>
      <c r="D322" s="29">
        <v>2</v>
      </c>
      <c r="E322" s="29">
        <f t="shared" si="100"/>
        <v>17</v>
      </c>
      <c r="F322" s="29">
        <f t="shared" si="101"/>
        <v>37</v>
      </c>
      <c r="G322" s="29">
        <f t="shared" si="102"/>
        <v>1790</v>
      </c>
      <c r="H322" s="28">
        <f t="shared" si="103"/>
        <v>16286.486486486487</v>
      </c>
      <c r="I322" s="28">
        <f t="shared" si="104"/>
        <v>11270.27027027027</v>
      </c>
      <c r="K322" s="26">
        <v>2</v>
      </c>
      <c r="L322" s="29">
        <v>1</v>
      </c>
      <c r="M322" s="29">
        <v>2</v>
      </c>
      <c r="N322" s="29">
        <f t="shared" si="105"/>
        <v>6.8</v>
      </c>
      <c r="O322" s="29">
        <f t="shared" si="106"/>
        <v>16.8</v>
      </c>
      <c r="P322" s="29">
        <f t="shared" si="107"/>
        <v>1790</v>
      </c>
      <c r="Q322" s="28">
        <f t="shared" si="108"/>
        <v>51345.238095238092</v>
      </c>
      <c r="R322" s="28">
        <f t="shared" si="109"/>
        <v>31126.190476190473</v>
      </c>
      <c r="T322" s="26">
        <v>18</v>
      </c>
      <c r="U322" s="29">
        <v>5</v>
      </c>
      <c r="V322" s="29">
        <v>1</v>
      </c>
      <c r="W322" s="29">
        <f t="shared" si="110"/>
        <v>6</v>
      </c>
      <c r="X322" s="29">
        <f t="shared" si="111"/>
        <v>11</v>
      </c>
      <c r="Y322" s="29">
        <f t="shared" si="112"/>
        <v>2250</v>
      </c>
      <c r="Z322" s="28">
        <f t="shared" si="113"/>
        <v>95445.454545454544</v>
      </c>
      <c r="AA322" s="28">
        <f t="shared" si="114"/>
        <v>67516.363636363632</v>
      </c>
      <c r="AC322" s="26">
        <v>18</v>
      </c>
      <c r="AD322" s="29">
        <v>5</v>
      </c>
      <c r="AE322" s="29">
        <v>1</v>
      </c>
      <c r="AF322" s="29">
        <f t="shared" si="115"/>
        <v>3.12</v>
      </c>
      <c r="AG322" s="29">
        <f t="shared" si="116"/>
        <v>8.120000000000001</v>
      </c>
      <c r="AH322" s="29">
        <f t="shared" si="117"/>
        <v>2250</v>
      </c>
      <c r="AI322" s="28">
        <f t="shared" si="118"/>
        <v>129926.10837438422</v>
      </c>
      <c r="AJ322" s="28">
        <f t="shared" si="119"/>
        <v>91820.197044334971</v>
      </c>
      <c r="AL322" s="26">
        <v>12</v>
      </c>
      <c r="AM322" s="29">
        <v>9</v>
      </c>
      <c r="AN322" s="29">
        <v>0</v>
      </c>
      <c r="AO322" s="29">
        <f t="shared" si="120"/>
        <v>0.66</v>
      </c>
      <c r="AP322" s="29">
        <f t="shared" si="121"/>
        <v>1.6600000000000001</v>
      </c>
      <c r="AQ322" s="29">
        <f t="shared" si="122"/>
        <v>1830</v>
      </c>
      <c r="AR322" s="28">
        <f t="shared" si="123"/>
        <v>659638.55421686743</v>
      </c>
      <c r="AS322" s="28">
        <f t="shared" si="124"/>
        <v>423843.37349397584</v>
      </c>
    </row>
    <row r="323" spans="2:45" hidden="1" x14ac:dyDescent="0.3">
      <c r="B323" s="26">
        <v>3</v>
      </c>
      <c r="C323" s="29">
        <v>1</v>
      </c>
      <c r="D323" s="29">
        <v>2</v>
      </c>
      <c r="E323" s="29">
        <f t="shared" si="100"/>
        <v>18</v>
      </c>
      <c r="F323" s="29">
        <f t="shared" si="101"/>
        <v>38</v>
      </c>
      <c r="G323" s="29">
        <f t="shared" si="102"/>
        <v>1830</v>
      </c>
      <c r="H323" s="28">
        <f t="shared" si="103"/>
        <v>15963.157894736842</v>
      </c>
      <c r="I323" s="28">
        <f t="shared" si="104"/>
        <v>11078.947368421053</v>
      </c>
      <c r="K323" s="26">
        <v>3</v>
      </c>
      <c r="L323" s="29">
        <v>1</v>
      </c>
      <c r="M323" s="29">
        <v>2</v>
      </c>
      <c r="N323" s="29">
        <f t="shared" si="105"/>
        <v>6.9</v>
      </c>
      <c r="O323" s="29">
        <f t="shared" si="106"/>
        <v>16.899999999999999</v>
      </c>
      <c r="P323" s="29">
        <f t="shared" si="107"/>
        <v>1830</v>
      </c>
      <c r="Q323" s="28">
        <f t="shared" si="108"/>
        <v>51278.106508875746</v>
      </c>
      <c r="R323" s="28">
        <f t="shared" si="109"/>
        <v>31178.698224852073</v>
      </c>
      <c r="T323" s="26">
        <v>19</v>
      </c>
      <c r="U323" s="29">
        <v>5</v>
      </c>
      <c r="V323" s="29">
        <v>1</v>
      </c>
      <c r="W323" s="29">
        <f t="shared" si="110"/>
        <v>6.2</v>
      </c>
      <c r="X323" s="29">
        <f t="shared" si="111"/>
        <v>11.08</v>
      </c>
      <c r="Y323" s="29">
        <f t="shared" si="112"/>
        <v>2290</v>
      </c>
      <c r="Z323" s="28">
        <f t="shared" si="113"/>
        <v>95117.328519855597</v>
      </c>
      <c r="AA323" s="28">
        <f t="shared" si="114"/>
        <v>67389.891696750899</v>
      </c>
      <c r="AC323" s="26">
        <v>19</v>
      </c>
      <c r="AD323" s="29">
        <v>5</v>
      </c>
      <c r="AE323" s="29">
        <v>1</v>
      </c>
      <c r="AF323" s="29">
        <f t="shared" si="115"/>
        <v>3.16</v>
      </c>
      <c r="AG323" s="29">
        <f t="shared" si="116"/>
        <v>8.16</v>
      </c>
      <c r="AH323" s="29">
        <f t="shared" si="117"/>
        <v>2290</v>
      </c>
      <c r="AI323" s="28">
        <f t="shared" si="118"/>
        <v>129779.41176470587</v>
      </c>
      <c r="AJ323" s="28">
        <f t="shared" si="119"/>
        <v>91860.294117647063</v>
      </c>
      <c r="AL323" s="26">
        <v>13</v>
      </c>
      <c r="AM323" s="29">
        <v>9</v>
      </c>
      <c r="AN323" s="29">
        <v>0</v>
      </c>
      <c r="AO323" s="29">
        <f t="shared" si="120"/>
        <v>0.67</v>
      </c>
      <c r="AP323" s="29">
        <f t="shared" si="121"/>
        <v>1.67</v>
      </c>
      <c r="AQ323" s="29">
        <f t="shared" si="122"/>
        <v>1870</v>
      </c>
      <c r="AR323" s="28">
        <f t="shared" si="123"/>
        <v>658083.83233532938</v>
      </c>
      <c r="AS323" s="28">
        <f t="shared" si="124"/>
        <v>423700.59880239522</v>
      </c>
    </row>
    <row r="324" spans="2:45" hidden="1" x14ac:dyDescent="0.3">
      <c r="B324" s="26">
        <v>4</v>
      </c>
      <c r="C324" s="29">
        <v>1</v>
      </c>
      <c r="D324" s="29">
        <v>2</v>
      </c>
      <c r="E324" s="29">
        <f t="shared" si="100"/>
        <v>19</v>
      </c>
      <c r="F324" s="29">
        <f t="shared" si="101"/>
        <v>39</v>
      </c>
      <c r="G324" s="29">
        <f t="shared" si="102"/>
        <v>1870</v>
      </c>
      <c r="H324" s="28">
        <f t="shared" si="103"/>
        <v>15656.410256410256</v>
      </c>
      <c r="I324" s="28">
        <f t="shared" si="104"/>
        <v>10897.435897435897</v>
      </c>
      <c r="K324" s="26">
        <v>4</v>
      </c>
      <c r="L324" s="29">
        <v>1</v>
      </c>
      <c r="M324" s="29">
        <v>2</v>
      </c>
      <c r="N324" s="29">
        <f t="shared" si="105"/>
        <v>7</v>
      </c>
      <c r="O324" s="29">
        <f t="shared" si="106"/>
        <v>17</v>
      </c>
      <c r="P324" s="29">
        <f t="shared" si="107"/>
        <v>1870</v>
      </c>
      <c r="Q324" s="28">
        <f t="shared" si="108"/>
        <v>51211.76470588235</v>
      </c>
      <c r="R324" s="28">
        <f t="shared" si="109"/>
        <v>31230.588235294119</v>
      </c>
      <c r="T324" s="26">
        <v>20</v>
      </c>
      <c r="U324" s="29">
        <v>5</v>
      </c>
      <c r="V324" s="29">
        <v>1</v>
      </c>
      <c r="W324" s="29">
        <f t="shared" si="110"/>
        <v>6.4</v>
      </c>
      <c r="X324" s="29">
        <f t="shared" si="111"/>
        <v>11.08</v>
      </c>
      <c r="Y324" s="29">
        <f t="shared" si="112"/>
        <v>2330</v>
      </c>
      <c r="Z324" s="28">
        <f t="shared" si="113"/>
        <v>95478.339350180511</v>
      </c>
      <c r="AA324" s="28">
        <f t="shared" si="114"/>
        <v>67750.902527075814</v>
      </c>
      <c r="AC324" s="26">
        <v>20</v>
      </c>
      <c r="AD324" s="29">
        <v>5</v>
      </c>
      <c r="AE324" s="29">
        <v>1</v>
      </c>
      <c r="AF324" s="29">
        <f t="shared" si="115"/>
        <v>3.2</v>
      </c>
      <c r="AG324" s="29">
        <f t="shared" si="116"/>
        <v>8.1999999999999993</v>
      </c>
      <c r="AH324" s="29">
        <f t="shared" si="117"/>
        <v>2330</v>
      </c>
      <c r="AI324" s="28">
        <f t="shared" si="118"/>
        <v>129634.14634146342</v>
      </c>
      <c r="AJ324" s="28">
        <f t="shared" si="119"/>
        <v>91900.000000000015</v>
      </c>
      <c r="AL324" s="26">
        <v>14</v>
      </c>
      <c r="AM324" s="29">
        <v>9</v>
      </c>
      <c r="AN324" s="29">
        <v>0</v>
      </c>
      <c r="AO324" s="29">
        <f t="shared" si="120"/>
        <v>0.68</v>
      </c>
      <c r="AP324" s="29">
        <f t="shared" si="121"/>
        <v>1.6800000000000002</v>
      </c>
      <c r="AQ324" s="29">
        <f t="shared" si="122"/>
        <v>1910</v>
      </c>
      <c r="AR324" s="28">
        <f t="shared" si="123"/>
        <v>656547.61904761894</v>
      </c>
      <c r="AS324" s="28">
        <f t="shared" si="124"/>
        <v>423559.52380952379</v>
      </c>
    </row>
    <row r="325" spans="2:45" hidden="1" x14ac:dyDescent="0.3">
      <c r="B325" s="26">
        <v>5</v>
      </c>
      <c r="C325" s="29">
        <v>1</v>
      </c>
      <c r="D325" s="29">
        <v>2</v>
      </c>
      <c r="E325" s="29">
        <f t="shared" si="100"/>
        <v>20</v>
      </c>
      <c r="F325" s="29">
        <f t="shared" si="101"/>
        <v>40</v>
      </c>
      <c r="G325" s="29">
        <f t="shared" si="102"/>
        <v>1910</v>
      </c>
      <c r="H325" s="28">
        <f t="shared" si="103"/>
        <v>15365</v>
      </c>
      <c r="I325" s="28">
        <f t="shared" si="104"/>
        <v>10725</v>
      </c>
      <c r="K325" s="26">
        <v>5</v>
      </c>
      <c r="L325" s="29">
        <v>1</v>
      </c>
      <c r="M325" s="29">
        <v>2</v>
      </c>
      <c r="N325" s="29">
        <f t="shared" si="105"/>
        <v>7.1</v>
      </c>
      <c r="O325" s="29">
        <f t="shared" si="106"/>
        <v>17.100000000000001</v>
      </c>
      <c r="P325" s="29">
        <f t="shared" si="107"/>
        <v>1910</v>
      </c>
      <c r="Q325" s="28">
        <f t="shared" si="108"/>
        <v>51146.198830409354</v>
      </c>
      <c r="R325" s="28">
        <f t="shared" si="109"/>
        <v>31281.871345029238</v>
      </c>
      <c r="T325" s="26">
        <v>0</v>
      </c>
      <c r="U325" s="29">
        <v>6</v>
      </c>
      <c r="V325" s="29">
        <v>1</v>
      </c>
      <c r="W325" s="29">
        <f t="shared" si="110"/>
        <v>2.6399999999999997</v>
      </c>
      <c r="X325" s="29">
        <f t="shared" si="111"/>
        <v>7.64</v>
      </c>
      <c r="Y325" s="29">
        <f t="shared" si="112"/>
        <v>1680</v>
      </c>
      <c r="Z325" s="28">
        <f t="shared" si="113"/>
        <v>129960.73298429319</v>
      </c>
      <c r="AA325" s="28">
        <f t="shared" si="114"/>
        <v>89748.691099476448</v>
      </c>
      <c r="AC325" s="26">
        <v>0</v>
      </c>
      <c r="AD325" s="29">
        <v>6</v>
      </c>
      <c r="AE325" s="29">
        <v>1</v>
      </c>
      <c r="AF325" s="29">
        <f t="shared" si="115"/>
        <v>2.6399999999999997</v>
      </c>
      <c r="AG325" s="29">
        <f t="shared" si="116"/>
        <v>7.64</v>
      </c>
      <c r="AH325" s="29">
        <f t="shared" si="117"/>
        <v>1680</v>
      </c>
      <c r="AI325" s="28">
        <f t="shared" si="118"/>
        <v>130628.27225130891</v>
      </c>
      <c r="AJ325" s="28">
        <f t="shared" si="119"/>
        <v>90128.27225130891</v>
      </c>
      <c r="AL325" s="26">
        <v>15</v>
      </c>
      <c r="AM325" s="29">
        <v>9</v>
      </c>
      <c r="AN325" s="29">
        <v>0</v>
      </c>
      <c r="AO325" s="29">
        <f t="shared" si="120"/>
        <v>0.69000000000000006</v>
      </c>
      <c r="AP325" s="29">
        <f t="shared" si="121"/>
        <v>1.69</v>
      </c>
      <c r="AQ325" s="29">
        <f t="shared" si="122"/>
        <v>1950</v>
      </c>
      <c r="AR325" s="28">
        <f t="shared" si="123"/>
        <v>655029.58579881664</v>
      </c>
      <c r="AS325" s="28">
        <f t="shared" si="124"/>
        <v>423420.1183431953</v>
      </c>
    </row>
    <row r="326" spans="2:45" hidden="1" x14ac:dyDescent="0.3">
      <c r="B326" s="26">
        <v>6</v>
      </c>
      <c r="C326" s="29">
        <v>1</v>
      </c>
      <c r="D326" s="29">
        <v>2</v>
      </c>
      <c r="E326" s="29">
        <f t="shared" si="100"/>
        <v>21</v>
      </c>
      <c r="F326" s="29">
        <f t="shared" si="101"/>
        <v>41</v>
      </c>
      <c r="G326" s="29">
        <f t="shared" si="102"/>
        <v>1950</v>
      </c>
      <c r="H326" s="28">
        <f t="shared" si="103"/>
        <v>15087.804878048781</v>
      </c>
      <c r="I326" s="28">
        <f t="shared" si="104"/>
        <v>10560.975609756097</v>
      </c>
      <c r="K326" s="26">
        <v>6</v>
      </c>
      <c r="L326" s="29">
        <v>1</v>
      </c>
      <c r="M326" s="29">
        <v>2</v>
      </c>
      <c r="N326" s="29">
        <f t="shared" si="105"/>
        <v>7.2</v>
      </c>
      <c r="O326" s="29">
        <f t="shared" si="106"/>
        <v>17.2</v>
      </c>
      <c r="P326" s="29">
        <f t="shared" si="107"/>
        <v>1950</v>
      </c>
      <c r="Q326" s="28">
        <f t="shared" si="108"/>
        <v>51081.395348837214</v>
      </c>
      <c r="R326" s="28">
        <f t="shared" si="109"/>
        <v>31332.558139534885</v>
      </c>
      <c r="T326" s="26">
        <v>1</v>
      </c>
      <c r="U326" s="29">
        <v>6</v>
      </c>
      <c r="V326" s="29">
        <v>1</v>
      </c>
      <c r="W326" s="29">
        <f t="shared" si="110"/>
        <v>2.84</v>
      </c>
      <c r="X326" s="29">
        <f t="shared" si="111"/>
        <v>7.84</v>
      </c>
      <c r="Y326" s="29">
        <f t="shared" si="112"/>
        <v>1720</v>
      </c>
      <c r="Z326" s="28">
        <f t="shared" si="113"/>
        <v>127155.61224489796</v>
      </c>
      <c r="AA326" s="28">
        <f t="shared" si="114"/>
        <v>87969.387755102041</v>
      </c>
      <c r="AC326" s="26">
        <v>1</v>
      </c>
      <c r="AD326" s="29">
        <v>6</v>
      </c>
      <c r="AE326" s="29">
        <v>1</v>
      </c>
      <c r="AF326" s="29">
        <f t="shared" si="115"/>
        <v>2.6799999999999997</v>
      </c>
      <c r="AG326" s="29">
        <f t="shared" si="116"/>
        <v>7.68</v>
      </c>
      <c r="AH326" s="29">
        <f t="shared" si="117"/>
        <v>1720</v>
      </c>
      <c r="AI326" s="28">
        <f t="shared" si="118"/>
        <v>130468.75</v>
      </c>
      <c r="AJ326" s="28">
        <f t="shared" si="119"/>
        <v>90179.6875</v>
      </c>
      <c r="AL326" s="26">
        <v>16</v>
      </c>
      <c r="AM326" s="29">
        <v>9</v>
      </c>
      <c r="AN326" s="29">
        <v>0</v>
      </c>
      <c r="AO326" s="29">
        <f t="shared" si="120"/>
        <v>0.70000000000000007</v>
      </c>
      <c r="AP326" s="29">
        <f t="shared" si="121"/>
        <v>1.7000000000000002</v>
      </c>
      <c r="AQ326" s="29">
        <f t="shared" si="122"/>
        <v>1990</v>
      </c>
      <c r="AR326" s="28">
        <f t="shared" si="123"/>
        <v>653529.41176470579</v>
      </c>
      <c r="AS326" s="28">
        <f t="shared" si="124"/>
        <v>423282.35294117645</v>
      </c>
    </row>
    <row r="327" spans="2:45" hidden="1" x14ac:dyDescent="0.3">
      <c r="B327" s="26">
        <v>7</v>
      </c>
      <c r="C327" s="29">
        <v>1</v>
      </c>
      <c r="D327" s="29">
        <v>2</v>
      </c>
      <c r="E327" s="29">
        <f t="shared" si="100"/>
        <v>22</v>
      </c>
      <c r="F327" s="29">
        <f t="shared" si="101"/>
        <v>42</v>
      </c>
      <c r="G327" s="29">
        <f t="shared" si="102"/>
        <v>1990</v>
      </c>
      <c r="H327" s="28">
        <f t="shared" si="103"/>
        <v>14823.809523809523</v>
      </c>
      <c r="I327" s="28">
        <f t="shared" si="104"/>
        <v>10404.761904761905</v>
      </c>
      <c r="K327" s="26">
        <v>7</v>
      </c>
      <c r="L327" s="29">
        <v>1</v>
      </c>
      <c r="M327" s="29">
        <v>2</v>
      </c>
      <c r="N327" s="29">
        <f t="shared" si="105"/>
        <v>7.3</v>
      </c>
      <c r="O327" s="29">
        <f t="shared" si="106"/>
        <v>17.3</v>
      </c>
      <c r="P327" s="29">
        <f t="shared" si="107"/>
        <v>1990</v>
      </c>
      <c r="Q327" s="28">
        <f t="shared" si="108"/>
        <v>51017.341040462423</v>
      </c>
      <c r="R327" s="28">
        <f t="shared" si="109"/>
        <v>31382.65895953757</v>
      </c>
      <c r="T327" s="26">
        <v>2</v>
      </c>
      <c r="U327" s="29">
        <v>6</v>
      </c>
      <c r="V327" s="29">
        <v>1</v>
      </c>
      <c r="W327" s="29">
        <f t="shared" si="110"/>
        <v>3.04</v>
      </c>
      <c r="X327" s="29">
        <f t="shared" si="111"/>
        <v>8.0399999999999991</v>
      </c>
      <c r="Y327" s="29">
        <f t="shared" si="112"/>
        <v>1760</v>
      </c>
      <c r="Z327" s="28">
        <f t="shared" si="113"/>
        <v>124490.0497512438</v>
      </c>
      <c r="AA327" s="28">
        <f t="shared" si="114"/>
        <v>86278.606965174142</v>
      </c>
      <c r="AC327" s="26">
        <v>2</v>
      </c>
      <c r="AD327" s="29">
        <v>6</v>
      </c>
      <c r="AE327" s="29">
        <v>1</v>
      </c>
      <c r="AF327" s="29">
        <f t="shared" si="115"/>
        <v>2.7199999999999998</v>
      </c>
      <c r="AG327" s="29">
        <f t="shared" si="116"/>
        <v>7.72</v>
      </c>
      <c r="AH327" s="29">
        <f t="shared" si="117"/>
        <v>1760</v>
      </c>
      <c r="AI327" s="28">
        <f t="shared" si="118"/>
        <v>130310.88082901554</v>
      </c>
      <c r="AJ327" s="28">
        <f t="shared" si="119"/>
        <v>90230.56994818653</v>
      </c>
      <c r="AL327" s="26">
        <v>17</v>
      </c>
      <c r="AM327" s="29">
        <v>9</v>
      </c>
      <c r="AN327" s="29">
        <v>0</v>
      </c>
      <c r="AO327" s="29">
        <f t="shared" si="120"/>
        <v>0.71000000000000008</v>
      </c>
      <c r="AP327" s="29">
        <f t="shared" si="121"/>
        <v>1.71</v>
      </c>
      <c r="AQ327" s="29">
        <f t="shared" si="122"/>
        <v>2030</v>
      </c>
      <c r="AR327" s="28">
        <f t="shared" si="123"/>
        <v>652046.78362573101</v>
      </c>
      <c r="AS327" s="28">
        <f t="shared" si="124"/>
        <v>423146.19883040938</v>
      </c>
    </row>
    <row r="328" spans="2:45" hidden="1" x14ac:dyDescent="0.3">
      <c r="B328" s="26">
        <v>8</v>
      </c>
      <c r="C328" s="29">
        <v>1</v>
      </c>
      <c r="D328" s="29">
        <v>2</v>
      </c>
      <c r="E328" s="29">
        <f t="shared" si="100"/>
        <v>23</v>
      </c>
      <c r="F328" s="29">
        <f t="shared" si="101"/>
        <v>43</v>
      </c>
      <c r="G328" s="29">
        <f t="shared" si="102"/>
        <v>2030</v>
      </c>
      <c r="H328" s="28">
        <f t="shared" si="103"/>
        <v>14572.093023255815</v>
      </c>
      <c r="I328" s="28">
        <f t="shared" si="104"/>
        <v>10255.813953488372</v>
      </c>
      <c r="K328" s="26">
        <v>8</v>
      </c>
      <c r="L328" s="29">
        <v>1</v>
      </c>
      <c r="M328" s="29">
        <v>2</v>
      </c>
      <c r="N328" s="29">
        <f t="shared" si="105"/>
        <v>7.4</v>
      </c>
      <c r="O328" s="29">
        <f t="shared" si="106"/>
        <v>17.399999999999999</v>
      </c>
      <c r="P328" s="29">
        <f t="shared" si="107"/>
        <v>2030</v>
      </c>
      <c r="Q328" s="28">
        <f t="shared" si="108"/>
        <v>50954.022988505749</v>
      </c>
      <c r="R328" s="28">
        <f t="shared" si="109"/>
        <v>31432.183908045979</v>
      </c>
      <c r="T328" s="26">
        <v>3</v>
      </c>
      <c r="U328" s="29">
        <v>6</v>
      </c>
      <c r="V328" s="29">
        <v>1</v>
      </c>
      <c r="W328" s="29">
        <f t="shared" si="110"/>
        <v>3.24</v>
      </c>
      <c r="X328" s="29">
        <f t="shared" si="111"/>
        <v>8.24</v>
      </c>
      <c r="Y328" s="29">
        <f t="shared" si="112"/>
        <v>1800</v>
      </c>
      <c r="Z328" s="28">
        <f t="shared" si="113"/>
        <v>121953.88349514562</v>
      </c>
      <c r="AA328" s="28">
        <f t="shared" si="114"/>
        <v>84669.902912621357</v>
      </c>
      <c r="AC328" s="26">
        <v>3</v>
      </c>
      <c r="AD328" s="29">
        <v>6</v>
      </c>
      <c r="AE328" s="29">
        <v>1</v>
      </c>
      <c r="AF328" s="29">
        <f t="shared" si="115"/>
        <v>2.76</v>
      </c>
      <c r="AG328" s="29">
        <f t="shared" si="116"/>
        <v>7.76</v>
      </c>
      <c r="AH328" s="29">
        <f t="shared" si="117"/>
        <v>1800</v>
      </c>
      <c r="AI328" s="28">
        <f t="shared" si="118"/>
        <v>130154.63917525773</v>
      </c>
      <c r="AJ328" s="28">
        <f t="shared" si="119"/>
        <v>90280.927835051552</v>
      </c>
      <c r="AL328" s="26">
        <v>18</v>
      </c>
      <c r="AM328" s="29">
        <v>9</v>
      </c>
      <c r="AN328" s="29">
        <v>0</v>
      </c>
      <c r="AO328" s="29">
        <f t="shared" si="120"/>
        <v>0.72</v>
      </c>
      <c r="AP328" s="29">
        <f t="shared" si="121"/>
        <v>1.72</v>
      </c>
      <c r="AQ328" s="29">
        <f t="shared" si="122"/>
        <v>2070</v>
      </c>
      <c r="AR328" s="28">
        <f t="shared" si="123"/>
        <v>650581.39534883725</v>
      </c>
      <c r="AS328" s="28">
        <f t="shared" si="124"/>
        <v>423011.62790697673</v>
      </c>
    </row>
    <row r="329" spans="2:45" hidden="1" x14ac:dyDescent="0.3">
      <c r="B329" s="26">
        <v>9</v>
      </c>
      <c r="C329" s="29">
        <v>1</v>
      </c>
      <c r="D329" s="29">
        <v>2</v>
      </c>
      <c r="E329" s="29">
        <f t="shared" si="100"/>
        <v>24</v>
      </c>
      <c r="F329" s="29">
        <f t="shared" si="101"/>
        <v>44</v>
      </c>
      <c r="G329" s="29">
        <f t="shared" si="102"/>
        <v>2070</v>
      </c>
      <c r="H329" s="28">
        <f t="shared" si="103"/>
        <v>14331.818181818182</v>
      </c>
      <c r="I329" s="28">
        <f t="shared" si="104"/>
        <v>10113.636363636364</v>
      </c>
      <c r="K329" s="26">
        <v>9</v>
      </c>
      <c r="L329" s="29">
        <v>1</v>
      </c>
      <c r="M329" s="29">
        <v>2</v>
      </c>
      <c r="N329" s="29">
        <f t="shared" si="105"/>
        <v>7.5</v>
      </c>
      <c r="O329" s="29">
        <f t="shared" si="106"/>
        <v>17.5</v>
      </c>
      <c r="P329" s="29">
        <f t="shared" si="107"/>
        <v>2070</v>
      </c>
      <c r="Q329" s="28">
        <f t="shared" si="108"/>
        <v>50891.428571428572</v>
      </c>
      <c r="R329" s="28">
        <f t="shared" si="109"/>
        <v>31481.142857142859</v>
      </c>
      <c r="T329" s="26">
        <v>4</v>
      </c>
      <c r="U329" s="29">
        <v>6</v>
      </c>
      <c r="V329" s="29">
        <v>1</v>
      </c>
      <c r="W329" s="29">
        <f t="shared" si="110"/>
        <v>3.4400000000000004</v>
      </c>
      <c r="X329" s="29">
        <f t="shared" si="111"/>
        <v>8.4400000000000013</v>
      </c>
      <c r="Y329" s="29">
        <f t="shared" si="112"/>
        <v>1840</v>
      </c>
      <c r="Z329" s="28">
        <f t="shared" si="113"/>
        <v>119537.91469194311</v>
      </c>
      <c r="AA329" s="28">
        <f t="shared" si="114"/>
        <v>83137.440758293829</v>
      </c>
      <c r="AC329" s="26">
        <v>4</v>
      </c>
      <c r="AD329" s="29">
        <v>6</v>
      </c>
      <c r="AE329" s="29">
        <v>1</v>
      </c>
      <c r="AF329" s="29">
        <f t="shared" si="115"/>
        <v>2.8</v>
      </c>
      <c r="AG329" s="29">
        <f t="shared" si="116"/>
        <v>7.8</v>
      </c>
      <c r="AH329" s="29">
        <f t="shared" si="117"/>
        <v>1840</v>
      </c>
      <c r="AI329" s="28">
        <f t="shared" si="118"/>
        <v>130000</v>
      </c>
      <c r="AJ329" s="28">
        <f t="shared" si="119"/>
        <v>90330.769230769234</v>
      </c>
      <c r="AL329" s="26">
        <v>19</v>
      </c>
      <c r="AM329" s="29">
        <v>9</v>
      </c>
      <c r="AN329" s="29">
        <v>0</v>
      </c>
      <c r="AO329" s="29">
        <f t="shared" si="120"/>
        <v>0.73</v>
      </c>
      <c r="AP329" s="29">
        <f t="shared" si="121"/>
        <v>1.73</v>
      </c>
      <c r="AQ329" s="29">
        <f t="shared" si="122"/>
        <v>2110</v>
      </c>
      <c r="AR329" s="28">
        <f t="shared" si="123"/>
        <v>649132.94797687861</v>
      </c>
      <c r="AS329" s="28">
        <f t="shared" si="124"/>
        <v>422878.61271676299</v>
      </c>
    </row>
    <row r="330" spans="2:45" hidden="1" x14ac:dyDescent="0.3">
      <c r="B330" s="26">
        <v>10</v>
      </c>
      <c r="C330" s="29">
        <v>1</v>
      </c>
      <c r="D330" s="29">
        <v>2</v>
      </c>
      <c r="E330" s="29">
        <f t="shared" si="100"/>
        <v>25</v>
      </c>
      <c r="F330" s="29">
        <f t="shared" si="101"/>
        <v>45</v>
      </c>
      <c r="G330" s="29">
        <f t="shared" si="102"/>
        <v>2110</v>
      </c>
      <c r="H330" s="28">
        <f t="shared" si="103"/>
        <v>14102.222222222223</v>
      </c>
      <c r="I330" s="28">
        <f t="shared" si="104"/>
        <v>9977.7777777777774</v>
      </c>
      <c r="K330" s="26">
        <v>10</v>
      </c>
      <c r="L330" s="29">
        <v>1</v>
      </c>
      <c r="M330" s="29">
        <v>2</v>
      </c>
      <c r="N330" s="29">
        <f t="shared" si="105"/>
        <v>7.6</v>
      </c>
      <c r="O330" s="29">
        <f t="shared" si="106"/>
        <v>17.600000000000001</v>
      </c>
      <c r="P330" s="29">
        <f t="shared" si="107"/>
        <v>2110</v>
      </c>
      <c r="Q330" s="28">
        <f t="shared" si="108"/>
        <v>50829.545454545449</v>
      </c>
      <c r="R330" s="28">
        <f t="shared" si="109"/>
        <v>31529.545454545452</v>
      </c>
      <c r="T330" s="26">
        <v>5</v>
      </c>
      <c r="U330" s="29">
        <v>6</v>
      </c>
      <c r="V330" s="29">
        <v>1</v>
      </c>
      <c r="W330" s="29">
        <f t="shared" si="110"/>
        <v>3.6399999999999997</v>
      </c>
      <c r="X330" s="29">
        <f t="shared" si="111"/>
        <v>8.64</v>
      </c>
      <c r="Y330" s="29">
        <f t="shared" si="112"/>
        <v>1880</v>
      </c>
      <c r="Z330" s="28">
        <f t="shared" si="113"/>
        <v>117233.79629629629</v>
      </c>
      <c r="AA330" s="28">
        <f t="shared" si="114"/>
        <v>81675.925925925927</v>
      </c>
      <c r="AC330" s="26">
        <v>5</v>
      </c>
      <c r="AD330" s="29">
        <v>6</v>
      </c>
      <c r="AE330" s="29">
        <v>1</v>
      </c>
      <c r="AF330" s="29">
        <f t="shared" si="115"/>
        <v>2.84</v>
      </c>
      <c r="AG330" s="29">
        <f t="shared" si="116"/>
        <v>7.84</v>
      </c>
      <c r="AH330" s="29">
        <f t="shared" si="117"/>
        <v>1880</v>
      </c>
      <c r="AI330" s="28">
        <f t="shared" si="118"/>
        <v>129846.93877551021</v>
      </c>
      <c r="AJ330" s="28">
        <f t="shared" si="119"/>
        <v>90380.102040816331</v>
      </c>
      <c r="AL330" s="26">
        <v>20</v>
      </c>
      <c r="AM330" s="29">
        <v>9</v>
      </c>
      <c r="AN330" s="29">
        <v>0</v>
      </c>
      <c r="AO330" s="29">
        <f t="shared" si="120"/>
        <v>0.74</v>
      </c>
      <c r="AP330" s="29">
        <f t="shared" si="121"/>
        <v>1.74</v>
      </c>
      <c r="AQ330" s="29">
        <f t="shared" si="122"/>
        <v>2150</v>
      </c>
      <c r="AR330" s="28">
        <f t="shared" si="123"/>
        <v>647701.14942528738</v>
      </c>
      <c r="AS330" s="28">
        <f t="shared" si="124"/>
        <v>422747.1264367816</v>
      </c>
    </row>
    <row r="331" spans="2:45" hidden="1" x14ac:dyDescent="0.3">
      <c r="B331" s="26">
        <v>11</v>
      </c>
      <c r="C331" s="29">
        <v>1</v>
      </c>
      <c r="D331" s="29">
        <v>2</v>
      </c>
      <c r="E331" s="29">
        <f t="shared" si="100"/>
        <v>26</v>
      </c>
      <c r="F331" s="29">
        <f t="shared" si="101"/>
        <v>46</v>
      </c>
      <c r="G331" s="29">
        <f t="shared" si="102"/>
        <v>2150</v>
      </c>
      <c r="H331" s="28">
        <f t="shared" si="103"/>
        <v>13882.608695652174</v>
      </c>
      <c r="I331" s="28">
        <f t="shared" si="104"/>
        <v>9847.826086956522</v>
      </c>
      <c r="K331" s="26">
        <v>11</v>
      </c>
      <c r="L331" s="29">
        <v>1</v>
      </c>
      <c r="M331" s="29">
        <v>2</v>
      </c>
      <c r="N331" s="29">
        <f t="shared" si="105"/>
        <v>7.7</v>
      </c>
      <c r="O331" s="29">
        <f t="shared" si="106"/>
        <v>17.7</v>
      </c>
      <c r="P331" s="29">
        <f t="shared" si="107"/>
        <v>2150</v>
      </c>
      <c r="Q331" s="28">
        <f t="shared" si="108"/>
        <v>50768.361581920908</v>
      </c>
      <c r="R331" s="28">
        <f t="shared" si="109"/>
        <v>31577.401129943504</v>
      </c>
      <c r="T331" s="26">
        <v>6</v>
      </c>
      <c r="U331" s="29">
        <v>6</v>
      </c>
      <c r="V331" s="29">
        <v>1</v>
      </c>
      <c r="W331" s="29">
        <f t="shared" si="110"/>
        <v>3.84</v>
      </c>
      <c r="X331" s="29">
        <f t="shared" si="111"/>
        <v>8.84</v>
      </c>
      <c r="Y331" s="29">
        <f t="shared" si="112"/>
        <v>1920</v>
      </c>
      <c r="Z331" s="28">
        <f t="shared" si="113"/>
        <v>115033.93665158372</v>
      </c>
      <c r="AA331" s="28">
        <f t="shared" si="114"/>
        <v>80280.542986425338</v>
      </c>
      <c r="AC331" s="26">
        <v>6</v>
      </c>
      <c r="AD331" s="29">
        <v>6</v>
      </c>
      <c r="AE331" s="29">
        <v>1</v>
      </c>
      <c r="AF331" s="29">
        <f t="shared" si="115"/>
        <v>2.88</v>
      </c>
      <c r="AG331" s="29">
        <f t="shared" si="116"/>
        <v>7.88</v>
      </c>
      <c r="AH331" s="29">
        <f t="shared" si="117"/>
        <v>1920</v>
      </c>
      <c r="AI331" s="28">
        <f t="shared" si="118"/>
        <v>129695.43147208123</v>
      </c>
      <c r="AJ331" s="28">
        <f t="shared" si="119"/>
        <v>90428.934010152283</v>
      </c>
      <c r="AL331" s="26">
        <v>21</v>
      </c>
      <c r="AM331" s="29">
        <v>9</v>
      </c>
      <c r="AN331" s="29">
        <v>0</v>
      </c>
      <c r="AO331" s="29">
        <f t="shared" si="120"/>
        <v>0.75</v>
      </c>
      <c r="AP331" s="29">
        <f t="shared" si="121"/>
        <v>1.75</v>
      </c>
      <c r="AQ331" s="29">
        <f t="shared" si="122"/>
        <v>2190</v>
      </c>
      <c r="AR331" s="28">
        <f t="shared" si="123"/>
        <v>646285.71428571432</v>
      </c>
      <c r="AS331" s="28">
        <f t="shared" si="124"/>
        <v>422617.14285714284</v>
      </c>
    </row>
    <row r="332" spans="2:45" hidden="1" x14ac:dyDescent="0.3">
      <c r="B332" s="26">
        <v>12</v>
      </c>
      <c r="C332" s="29">
        <v>1</v>
      </c>
      <c r="D332" s="29">
        <v>2</v>
      </c>
      <c r="E332" s="29">
        <f t="shared" si="100"/>
        <v>27</v>
      </c>
      <c r="F332" s="29">
        <f t="shared" si="101"/>
        <v>47</v>
      </c>
      <c r="G332" s="29">
        <f t="shared" si="102"/>
        <v>2190</v>
      </c>
      <c r="H332" s="28">
        <f t="shared" si="103"/>
        <v>13672.340425531915</v>
      </c>
      <c r="I332" s="28">
        <f t="shared" si="104"/>
        <v>9723.4042553191484</v>
      </c>
      <c r="K332" s="26">
        <v>12</v>
      </c>
      <c r="L332" s="29">
        <v>1</v>
      </c>
      <c r="M332" s="29">
        <v>2</v>
      </c>
      <c r="N332" s="29">
        <f t="shared" si="105"/>
        <v>7.8000000000000007</v>
      </c>
      <c r="O332" s="29">
        <f t="shared" si="106"/>
        <v>17.8</v>
      </c>
      <c r="P332" s="29">
        <f t="shared" si="107"/>
        <v>2190</v>
      </c>
      <c r="Q332" s="28">
        <f t="shared" si="108"/>
        <v>50707.865168539327</v>
      </c>
      <c r="R332" s="28">
        <f t="shared" si="109"/>
        <v>31624.719101123595</v>
      </c>
      <c r="T332" s="26">
        <v>7</v>
      </c>
      <c r="U332" s="29">
        <v>6</v>
      </c>
      <c r="V332" s="29">
        <v>1</v>
      </c>
      <c r="W332" s="29">
        <f t="shared" si="110"/>
        <v>4.04</v>
      </c>
      <c r="X332" s="29">
        <f t="shared" si="111"/>
        <v>9.0399999999999991</v>
      </c>
      <c r="Y332" s="29">
        <f t="shared" si="112"/>
        <v>1960</v>
      </c>
      <c r="Z332" s="28">
        <f t="shared" si="113"/>
        <v>112931.41592920355</v>
      </c>
      <c r="AA332" s="28">
        <f t="shared" si="114"/>
        <v>78946.90265486727</v>
      </c>
      <c r="AC332" s="26">
        <v>7</v>
      </c>
      <c r="AD332" s="29">
        <v>6</v>
      </c>
      <c r="AE332" s="29">
        <v>1</v>
      </c>
      <c r="AF332" s="29">
        <f t="shared" si="115"/>
        <v>2.92</v>
      </c>
      <c r="AG332" s="29">
        <f t="shared" si="116"/>
        <v>7.92</v>
      </c>
      <c r="AH332" s="29">
        <f t="shared" si="117"/>
        <v>1960</v>
      </c>
      <c r="AI332" s="28">
        <f t="shared" si="118"/>
        <v>129545.45454545454</v>
      </c>
      <c r="AJ332" s="28">
        <f t="shared" si="119"/>
        <v>90477.272727272735</v>
      </c>
      <c r="AL332" s="26">
        <v>22</v>
      </c>
      <c r="AM332" s="29">
        <v>9</v>
      </c>
      <c r="AN332" s="29">
        <v>0</v>
      </c>
      <c r="AO332" s="29">
        <f t="shared" si="120"/>
        <v>0.76</v>
      </c>
      <c r="AP332" s="29">
        <f t="shared" si="121"/>
        <v>1.76</v>
      </c>
      <c r="AQ332" s="29">
        <f t="shared" si="122"/>
        <v>2230</v>
      </c>
      <c r="AR332" s="28">
        <f t="shared" si="123"/>
        <v>644886.36363636365</v>
      </c>
      <c r="AS332" s="28">
        <f t="shared" si="124"/>
        <v>422488.63636363635</v>
      </c>
    </row>
    <row r="333" spans="2:45" hidden="1" x14ac:dyDescent="0.3">
      <c r="B333" s="26">
        <v>13</v>
      </c>
      <c r="C333" s="29">
        <v>1</v>
      </c>
      <c r="D333" s="29">
        <v>2</v>
      </c>
      <c r="E333" s="29">
        <f t="shared" si="100"/>
        <v>28</v>
      </c>
      <c r="F333" s="29">
        <f t="shared" si="101"/>
        <v>48</v>
      </c>
      <c r="G333" s="29">
        <f t="shared" si="102"/>
        <v>2230</v>
      </c>
      <c r="H333" s="28">
        <f t="shared" si="103"/>
        <v>13470.833333333334</v>
      </c>
      <c r="I333" s="28">
        <f t="shared" si="104"/>
        <v>9604.1666666666661</v>
      </c>
      <c r="K333" s="26">
        <v>13</v>
      </c>
      <c r="L333" s="29">
        <v>1</v>
      </c>
      <c r="M333" s="29">
        <v>2</v>
      </c>
      <c r="N333" s="29">
        <f t="shared" si="105"/>
        <v>7.9</v>
      </c>
      <c r="O333" s="29">
        <f t="shared" si="106"/>
        <v>17.899999999999999</v>
      </c>
      <c r="P333" s="29">
        <f t="shared" si="107"/>
        <v>2230</v>
      </c>
      <c r="Q333" s="28">
        <f t="shared" si="108"/>
        <v>50648.044692737436</v>
      </c>
      <c r="R333" s="28">
        <f t="shared" si="109"/>
        <v>31671.50837988827</v>
      </c>
      <c r="T333" s="26">
        <v>8</v>
      </c>
      <c r="U333" s="29">
        <v>6</v>
      </c>
      <c r="V333" s="29">
        <v>1</v>
      </c>
      <c r="W333" s="29">
        <f t="shared" si="110"/>
        <v>4.24</v>
      </c>
      <c r="X333" s="29">
        <f t="shared" si="111"/>
        <v>9.24</v>
      </c>
      <c r="Y333" s="29">
        <f t="shared" si="112"/>
        <v>2000</v>
      </c>
      <c r="Z333" s="28">
        <f t="shared" si="113"/>
        <v>110919.91341991341</v>
      </c>
      <c r="AA333" s="28">
        <f t="shared" si="114"/>
        <v>77670.995670995675</v>
      </c>
      <c r="AC333" s="26">
        <v>8</v>
      </c>
      <c r="AD333" s="29">
        <v>6</v>
      </c>
      <c r="AE333" s="29">
        <v>1</v>
      </c>
      <c r="AF333" s="29">
        <f t="shared" si="115"/>
        <v>2.96</v>
      </c>
      <c r="AG333" s="29">
        <f t="shared" si="116"/>
        <v>7.96</v>
      </c>
      <c r="AH333" s="29">
        <f t="shared" si="117"/>
        <v>2000</v>
      </c>
      <c r="AI333" s="28">
        <f t="shared" si="118"/>
        <v>129396.98492462312</v>
      </c>
      <c r="AJ333" s="28">
        <f t="shared" si="119"/>
        <v>90525.125628140697</v>
      </c>
      <c r="AL333" s="26">
        <v>23</v>
      </c>
      <c r="AM333" s="29">
        <v>9</v>
      </c>
      <c r="AN333" s="29">
        <v>0</v>
      </c>
      <c r="AO333" s="29">
        <f t="shared" si="120"/>
        <v>0.77</v>
      </c>
      <c r="AP333" s="29">
        <f t="shared" si="121"/>
        <v>1.77</v>
      </c>
      <c r="AQ333" s="29">
        <f t="shared" si="122"/>
        <v>2270</v>
      </c>
      <c r="AR333" s="28">
        <f t="shared" si="123"/>
        <v>643502.82485875709</v>
      </c>
      <c r="AS333" s="28">
        <f t="shared" si="124"/>
        <v>422361.58192090393</v>
      </c>
    </row>
    <row r="334" spans="2:45" hidden="1" x14ac:dyDescent="0.3">
      <c r="B334" s="26">
        <v>14</v>
      </c>
      <c r="C334" s="29">
        <v>1</v>
      </c>
      <c r="D334" s="29">
        <v>2</v>
      </c>
      <c r="E334" s="29">
        <f t="shared" si="100"/>
        <v>29</v>
      </c>
      <c r="F334" s="29">
        <f t="shared" si="101"/>
        <v>49</v>
      </c>
      <c r="G334" s="29">
        <f t="shared" si="102"/>
        <v>2270</v>
      </c>
      <c r="H334" s="28">
        <f t="shared" si="103"/>
        <v>13277.551020408164</v>
      </c>
      <c r="I334" s="28">
        <f t="shared" si="104"/>
        <v>9489.7959183673465</v>
      </c>
      <c r="K334" s="26">
        <v>14</v>
      </c>
      <c r="L334" s="29">
        <v>1</v>
      </c>
      <c r="M334" s="29">
        <v>2</v>
      </c>
      <c r="N334" s="29">
        <f t="shared" si="105"/>
        <v>8</v>
      </c>
      <c r="O334" s="29">
        <f t="shared" si="106"/>
        <v>18</v>
      </c>
      <c r="P334" s="29">
        <f t="shared" si="107"/>
        <v>2270</v>
      </c>
      <c r="Q334" s="28">
        <f t="shared" si="108"/>
        <v>50588.888888888891</v>
      </c>
      <c r="R334" s="28">
        <f t="shared" si="109"/>
        <v>31717.777777777777</v>
      </c>
      <c r="T334" s="26">
        <v>9</v>
      </c>
      <c r="U334" s="29">
        <v>6</v>
      </c>
      <c r="V334" s="29">
        <v>1</v>
      </c>
      <c r="W334" s="29">
        <f t="shared" si="110"/>
        <v>4.4400000000000004</v>
      </c>
      <c r="X334" s="29">
        <f t="shared" si="111"/>
        <v>9.4400000000000013</v>
      </c>
      <c r="Y334" s="29">
        <f t="shared" si="112"/>
        <v>2040</v>
      </c>
      <c r="Z334" s="28">
        <f t="shared" si="113"/>
        <v>108993.6440677966</v>
      </c>
      <c r="AA334" s="28">
        <f t="shared" si="114"/>
        <v>76449.152542372874</v>
      </c>
      <c r="AC334" s="26">
        <v>9</v>
      </c>
      <c r="AD334" s="29">
        <v>6</v>
      </c>
      <c r="AE334" s="29">
        <v>1</v>
      </c>
      <c r="AF334" s="29">
        <f t="shared" si="115"/>
        <v>3</v>
      </c>
      <c r="AG334" s="29">
        <f t="shared" si="116"/>
        <v>8</v>
      </c>
      <c r="AH334" s="29">
        <f t="shared" si="117"/>
        <v>2040</v>
      </c>
      <c r="AI334" s="28">
        <f t="shared" si="118"/>
        <v>129250</v>
      </c>
      <c r="AJ334" s="28">
        <f t="shared" si="119"/>
        <v>90572.5</v>
      </c>
      <c r="AL334" s="26">
        <v>24</v>
      </c>
      <c r="AM334" s="29">
        <v>9</v>
      </c>
      <c r="AN334" s="29">
        <v>0</v>
      </c>
      <c r="AO334" s="29">
        <f t="shared" si="120"/>
        <v>0.78</v>
      </c>
      <c r="AP334" s="29">
        <f t="shared" si="121"/>
        <v>1.78</v>
      </c>
      <c r="AQ334" s="29">
        <f t="shared" si="122"/>
        <v>2310</v>
      </c>
      <c r="AR334" s="28">
        <f t="shared" si="123"/>
        <v>642134.83146067418</v>
      </c>
      <c r="AS334" s="28">
        <f t="shared" si="124"/>
        <v>422235.95505617978</v>
      </c>
    </row>
    <row r="335" spans="2:45" hidden="1" x14ac:dyDescent="0.3">
      <c r="B335" s="26">
        <v>15</v>
      </c>
      <c r="C335" s="29">
        <v>1</v>
      </c>
      <c r="D335" s="29">
        <v>2</v>
      </c>
      <c r="E335" s="29">
        <f t="shared" si="100"/>
        <v>30</v>
      </c>
      <c r="F335" s="29">
        <f t="shared" si="101"/>
        <v>50</v>
      </c>
      <c r="G335" s="29">
        <f t="shared" si="102"/>
        <v>2310</v>
      </c>
      <c r="H335" s="28">
        <f t="shared" si="103"/>
        <v>13092</v>
      </c>
      <c r="I335" s="28">
        <f t="shared" si="104"/>
        <v>9380</v>
      </c>
      <c r="K335" s="26">
        <v>15</v>
      </c>
      <c r="L335" s="29">
        <v>1</v>
      </c>
      <c r="M335" s="29">
        <v>2</v>
      </c>
      <c r="N335" s="29">
        <f t="shared" si="105"/>
        <v>8.1</v>
      </c>
      <c r="O335" s="29">
        <f t="shared" si="106"/>
        <v>18.100000000000001</v>
      </c>
      <c r="P335" s="29">
        <f t="shared" si="107"/>
        <v>2310</v>
      </c>
      <c r="Q335" s="28">
        <f t="shared" si="108"/>
        <v>50530.386740331487</v>
      </c>
      <c r="R335" s="28">
        <f t="shared" si="109"/>
        <v>31763.535911602208</v>
      </c>
      <c r="T335" s="26">
        <v>10</v>
      </c>
      <c r="U335" s="29">
        <v>6</v>
      </c>
      <c r="V335" s="29">
        <v>1</v>
      </c>
      <c r="W335" s="29">
        <f t="shared" si="110"/>
        <v>4.6399999999999997</v>
      </c>
      <c r="X335" s="29">
        <f t="shared" si="111"/>
        <v>9.64</v>
      </c>
      <c r="Y335" s="29">
        <f t="shared" si="112"/>
        <v>2080</v>
      </c>
      <c r="Z335" s="28">
        <f t="shared" si="113"/>
        <v>107147.30290456431</v>
      </c>
      <c r="AA335" s="28">
        <f t="shared" si="114"/>
        <v>75278.008298755187</v>
      </c>
      <c r="AC335" s="26">
        <v>10</v>
      </c>
      <c r="AD335" s="29">
        <v>6</v>
      </c>
      <c r="AE335" s="29">
        <v>1</v>
      </c>
      <c r="AF335" s="29">
        <f t="shared" si="115"/>
        <v>3.04</v>
      </c>
      <c r="AG335" s="29">
        <f t="shared" si="116"/>
        <v>8.0399999999999991</v>
      </c>
      <c r="AH335" s="29">
        <f t="shared" si="117"/>
        <v>2080</v>
      </c>
      <c r="AI335" s="28">
        <f t="shared" si="118"/>
        <v>129104.47761194031</v>
      </c>
      <c r="AJ335" s="28">
        <f t="shared" si="119"/>
        <v>90619.40298507463</v>
      </c>
      <c r="AL335" s="26">
        <v>25</v>
      </c>
      <c r="AM335" s="29">
        <v>9</v>
      </c>
      <c r="AN335" s="29">
        <v>0</v>
      </c>
      <c r="AO335" s="29">
        <f t="shared" si="120"/>
        <v>0.79</v>
      </c>
      <c r="AP335" s="29">
        <f t="shared" si="121"/>
        <v>1.79</v>
      </c>
      <c r="AQ335" s="29">
        <f t="shared" si="122"/>
        <v>2350</v>
      </c>
      <c r="AR335" s="28">
        <f t="shared" si="123"/>
        <v>640782.12290502794</v>
      </c>
      <c r="AS335" s="28">
        <f t="shared" si="124"/>
        <v>422111.73184357543</v>
      </c>
    </row>
    <row r="336" spans="2:45" hidden="1" x14ac:dyDescent="0.3">
      <c r="B336" s="26">
        <v>0</v>
      </c>
      <c r="C336" s="29">
        <v>2</v>
      </c>
      <c r="D336" s="29">
        <v>2</v>
      </c>
      <c r="E336" s="29">
        <f t="shared" si="100"/>
        <v>18</v>
      </c>
      <c r="F336" s="29">
        <f t="shared" si="101"/>
        <v>38</v>
      </c>
      <c r="G336" s="29">
        <f t="shared" si="102"/>
        <v>1860</v>
      </c>
      <c r="H336" s="28">
        <f t="shared" si="103"/>
        <v>16042.105263157895</v>
      </c>
      <c r="I336" s="28">
        <f t="shared" si="104"/>
        <v>11157.894736842105</v>
      </c>
      <c r="K336" s="26">
        <v>0</v>
      </c>
      <c r="L336" s="29">
        <v>2</v>
      </c>
      <c r="M336" s="29">
        <v>2</v>
      </c>
      <c r="N336" s="29">
        <f t="shared" si="105"/>
        <v>7.2</v>
      </c>
      <c r="O336" s="29">
        <f t="shared" si="106"/>
        <v>17.2</v>
      </c>
      <c r="P336" s="29">
        <f t="shared" si="107"/>
        <v>1860</v>
      </c>
      <c r="Q336" s="28">
        <f t="shared" si="108"/>
        <v>50558.139534883725</v>
      </c>
      <c r="R336" s="28">
        <f t="shared" si="109"/>
        <v>30809.302325581397</v>
      </c>
      <c r="T336" s="26">
        <v>11</v>
      </c>
      <c r="U336" s="29">
        <v>6</v>
      </c>
      <c r="V336" s="29">
        <v>1</v>
      </c>
      <c r="W336" s="29">
        <f t="shared" si="110"/>
        <v>4.84</v>
      </c>
      <c r="X336" s="29">
        <f t="shared" si="111"/>
        <v>9.84</v>
      </c>
      <c r="Y336" s="29">
        <f t="shared" si="112"/>
        <v>2120</v>
      </c>
      <c r="Z336" s="28">
        <f t="shared" si="113"/>
        <v>105376.01626016261</v>
      </c>
      <c r="AA336" s="28">
        <f t="shared" si="114"/>
        <v>74154.471544715445</v>
      </c>
      <c r="AC336" s="26">
        <v>11</v>
      </c>
      <c r="AD336" s="29">
        <v>6</v>
      </c>
      <c r="AE336" s="29">
        <v>1</v>
      </c>
      <c r="AF336" s="29">
        <f t="shared" si="115"/>
        <v>3.08</v>
      </c>
      <c r="AG336" s="29">
        <f t="shared" si="116"/>
        <v>8.08</v>
      </c>
      <c r="AH336" s="29">
        <f t="shared" si="117"/>
        <v>2120</v>
      </c>
      <c r="AI336" s="28">
        <f t="shared" si="118"/>
        <v>128960.39603960396</v>
      </c>
      <c r="AJ336" s="28">
        <f t="shared" si="119"/>
        <v>90665.841584158421</v>
      </c>
      <c r="AL336" s="26">
        <v>26</v>
      </c>
      <c r="AM336" s="29">
        <v>9</v>
      </c>
      <c r="AN336" s="29">
        <v>0</v>
      </c>
      <c r="AO336" s="29">
        <f t="shared" si="120"/>
        <v>0.8</v>
      </c>
      <c r="AP336" s="29">
        <f t="shared" si="121"/>
        <v>1.8</v>
      </c>
      <c r="AQ336" s="29">
        <f t="shared" si="122"/>
        <v>2390</v>
      </c>
      <c r="AR336" s="28">
        <f t="shared" si="123"/>
        <v>639444.44444444438</v>
      </c>
      <c r="AS336" s="28">
        <f t="shared" si="124"/>
        <v>421988.88888888888</v>
      </c>
    </row>
    <row r="337" spans="2:45" hidden="1" x14ac:dyDescent="0.3">
      <c r="B337" s="26">
        <v>1</v>
      </c>
      <c r="C337" s="29">
        <v>2</v>
      </c>
      <c r="D337" s="29">
        <v>2</v>
      </c>
      <c r="E337" s="29">
        <f t="shared" si="100"/>
        <v>19</v>
      </c>
      <c r="F337" s="29">
        <f t="shared" si="101"/>
        <v>39</v>
      </c>
      <c r="G337" s="29">
        <f t="shared" si="102"/>
        <v>1900</v>
      </c>
      <c r="H337" s="28">
        <f t="shared" si="103"/>
        <v>15733.333333333334</v>
      </c>
      <c r="I337" s="28">
        <f t="shared" si="104"/>
        <v>10974.358974358975</v>
      </c>
      <c r="K337" s="26">
        <v>1</v>
      </c>
      <c r="L337" s="29">
        <v>2</v>
      </c>
      <c r="M337" s="29">
        <v>2</v>
      </c>
      <c r="N337" s="29">
        <f t="shared" si="105"/>
        <v>7.3</v>
      </c>
      <c r="O337" s="29">
        <f t="shared" si="106"/>
        <v>17.3</v>
      </c>
      <c r="P337" s="29">
        <f t="shared" si="107"/>
        <v>1900</v>
      </c>
      <c r="Q337" s="28">
        <f t="shared" si="108"/>
        <v>50497.109826589593</v>
      </c>
      <c r="R337" s="28">
        <f t="shared" si="109"/>
        <v>30862.42774566474</v>
      </c>
      <c r="T337" s="26">
        <v>12</v>
      </c>
      <c r="U337" s="29">
        <v>6</v>
      </c>
      <c r="V337" s="29">
        <v>1</v>
      </c>
      <c r="W337" s="29">
        <f t="shared" si="110"/>
        <v>5.04</v>
      </c>
      <c r="X337" s="29">
        <f t="shared" si="111"/>
        <v>10.039999999999999</v>
      </c>
      <c r="Y337" s="29">
        <f t="shared" si="112"/>
        <v>2160</v>
      </c>
      <c r="Z337" s="28">
        <f t="shared" si="113"/>
        <v>103675.29880478089</v>
      </c>
      <c r="AA337" s="28">
        <f t="shared" si="114"/>
        <v>73075.697211155391</v>
      </c>
      <c r="AC337" s="26">
        <v>12</v>
      </c>
      <c r="AD337" s="29">
        <v>6</v>
      </c>
      <c r="AE337" s="29">
        <v>1</v>
      </c>
      <c r="AF337" s="29">
        <f t="shared" si="115"/>
        <v>3.12</v>
      </c>
      <c r="AG337" s="29">
        <f t="shared" si="116"/>
        <v>8.120000000000001</v>
      </c>
      <c r="AH337" s="29">
        <f t="shared" si="117"/>
        <v>2160</v>
      </c>
      <c r="AI337" s="28">
        <f t="shared" si="118"/>
        <v>128817.73399014777</v>
      </c>
      <c r="AJ337" s="28">
        <f t="shared" si="119"/>
        <v>90711.822660098507</v>
      </c>
      <c r="AL337" s="26">
        <v>27</v>
      </c>
      <c r="AM337" s="29">
        <v>9</v>
      </c>
      <c r="AN337" s="29">
        <v>0</v>
      </c>
      <c r="AO337" s="29">
        <f t="shared" si="120"/>
        <v>0.81</v>
      </c>
      <c r="AP337" s="29">
        <f t="shared" si="121"/>
        <v>1.81</v>
      </c>
      <c r="AQ337" s="29">
        <f t="shared" si="122"/>
        <v>2430</v>
      </c>
      <c r="AR337" s="28">
        <f t="shared" si="123"/>
        <v>638121.54696132592</v>
      </c>
      <c r="AS337" s="28">
        <f t="shared" si="124"/>
        <v>421867.40331491712</v>
      </c>
    </row>
    <row r="338" spans="2:45" hidden="1" x14ac:dyDescent="0.3">
      <c r="B338" s="26">
        <v>2</v>
      </c>
      <c r="C338" s="29">
        <v>2</v>
      </c>
      <c r="D338" s="29">
        <v>2</v>
      </c>
      <c r="E338" s="29">
        <f t="shared" si="100"/>
        <v>20</v>
      </c>
      <c r="F338" s="29">
        <f t="shared" si="101"/>
        <v>40</v>
      </c>
      <c r="G338" s="29">
        <f t="shared" si="102"/>
        <v>1940</v>
      </c>
      <c r="H338" s="28">
        <f t="shared" si="103"/>
        <v>15440</v>
      </c>
      <c r="I338" s="28">
        <f t="shared" si="104"/>
        <v>10800</v>
      </c>
      <c r="K338" s="26">
        <v>2</v>
      </c>
      <c r="L338" s="29">
        <v>2</v>
      </c>
      <c r="M338" s="29">
        <v>2</v>
      </c>
      <c r="N338" s="29">
        <f t="shared" si="105"/>
        <v>7.4</v>
      </c>
      <c r="O338" s="29">
        <f t="shared" si="106"/>
        <v>17.399999999999999</v>
      </c>
      <c r="P338" s="29">
        <f t="shared" si="107"/>
        <v>1940</v>
      </c>
      <c r="Q338" s="28">
        <f t="shared" si="108"/>
        <v>50436.781609195408</v>
      </c>
      <c r="R338" s="28">
        <f t="shared" si="109"/>
        <v>30914.942528735635</v>
      </c>
      <c r="T338" s="26">
        <v>13</v>
      </c>
      <c r="U338" s="29">
        <v>6</v>
      </c>
      <c r="V338" s="29">
        <v>1</v>
      </c>
      <c r="W338" s="29">
        <f t="shared" si="110"/>
        <v>5.24</v>
      </c>
      <c r="X338" s="29">
        <f t="shared" si="111"/>
        <v>10.24</v>
      </c>
      <c r="Y338" s="29">
        <f t="shared" si="112"/>
        <v>2200</v>
      </c>
      <c r="Z338" s="28">
        <f t="shared" si="113"/>
        <v>102041.015625</v>
      </c>
      <c r="AA338" s="28">
        <f t="shared" si="114"/>
        <v>72039.0625</v>
      </c>
      <c r="AC338" s="26">
        <v>13</v>
      </c>
      <c r="AD338" s="29">
        <v>6</v>
      </c>
      <c r="AE338" s="29">
        <v>1</v>
      </c>
      <c r="AF338" s="29">
        <f t="shared" si="115"/>
        <v>3.16</v>
      </c>
      <c r="AG338" s="29">
        <f t="shared" si="116"/>
        <v>8.16</v>
      </c>
      <c r="AH338" s="29">
        <f t="shared" si="117"/>
        <v>2200</v>
      </c>
      <c r="AI338" s="28">
        <f t="shared" si="118"/>
        <v>128676.47058823529</v>
      </c>
      <c r="AJ338" s="28">
        <f t="shared" si="119"/>
        <v>90757.352941176476</v>
      </c>
      <c r="AL338" s="26">
        <v>28</v>
      </c>
      <c r="AM338" s="29">
        <v>9</v>
      </c>
      <c r="AN338" s="29">
        <v>0</v>
      </c>
      <c r="AO338" s="29">
        <f t="shared" si="120"/>
        <v>0.82000000000000006</v>
      </c>
      <c r="AP338" s="29">
        <f t="shared" si="121"/>
        <v>1.82</v>
      </c>
      <c r="AQ338" s="29">
        <f t="shared" si="122"/>
        <v>2470</v>
      </c>
      <c r="AR338" s="28">
        <f t="shared" si="123"/>
        <v>636813.18681318674</v>
      </c>
      <c r="AS338" s="28">
        <f t="shared" si="124"/>
        <v>421747.25274725276</v>
      </c>
    </row>
    <row r="339" spans="2:45" hidden="1" x14ac:dyDescent="0.3">
      <c r="B339" s="26">
        <v>3</v>
      </c>
      <c r="C339" s="29">
        <v>2</v>
      </c>
      <c r="D339" s="29">
        <v>2</v>
      </c>
      <c r="E339" s="29">
        <f t="shared" si="100"/>
        <v>21</v>
      </c>
      <c r="F339" s="29">
        <f t="shared" si="101"/>
        <v>41</v>
      </c>
      <c r="G339" s="29">
        <f t="shared" si="102"/>
        <v>1980</v>
      </c>
      <c r="H339" s="28">
        <f t="shared" si="103"/>
        <v>15160.975609756097</v>
      </c>
      <c r="I339" s="28">
        <f t="shared" si="104"/>
        <v>10634.146341463415</v>
      </c>
      <c r="K339" s="26">
        <v>3</v>
      </c>
      <c r="L339" s="29">
        <v>2</v>
      </c>
      <c r="M339" s="29">
        <v>2</v>
      </c>
      <c r="N339" s="29">
        <f t="shared" si="105"/>
        <v>7.5</v>
      </c>
      <c r="O339" s="29">
        <f t="shared" si="106"/>
        <v>17.5</v>
      </c>
      <c r="P339" s="29">
        <f t="shared" si="107"/>
        <v>1980</v>
      </c>
      <c r="Q339" s="28">
        <f t="shared" si="108"/>
        <v>50377.142857142855</v>
      </c>
      <c r="R339" s="28">
        <f t="shared" si="109"/>
        <v>30966.857142857141</v>
      </c>
      <c r="T339" s="26">
        <v>14</v>
      </c>
      <c r="U339" s="29">
        <v>6</v>
      </c>
      <c r="V339" s="29">
        <v>1</v>
      </c>
      <c r="W339" s="29">
        <f t="shared" si="110"/>
        <v>5.44</v>
      </c>
      <c r="X339" s="29">
        <f t="shared" si="111"/>
        <v>10.440000000000001</v>
      </c>
      <c r="Y339" s="29">
        <f t="shared" si="112"/>
        <v>2240</v>
      </c>
      <c r="Z339" s="28">
        <f t="shared" si="113"/>
        <v>100469.34865900382</v>
      </c>
      <c r="AA339" s="28">
        <f t="shared" si="114"/>
        <v>71042.145593869718</v>
      </c>
      <c r="AC339" s="26">
        <v>14</v>
      </c>
      <c r="AD339" s="29">
        <v>6</v>
      </c>
      <c r="AE339" s="29">
        <v>1</v>
      </c>
      <c r="AF339" s="29">
        <f t="shared" si="115"/>
        <v>3.2</v>
      </c>
      <c r="AG339" s="29">
        <f t="shared" si="116"/>
        <v>8.1999999999999993</v>
      </c>
      <c r="AH339" s="29">
        <f t="shared" si="117"/>
        <v>2240</v>
      </c>
      <c r="AI339" s="28">
        <f t="shared" si="118"/>
        <v>128536.58536585367</v>
      </c>
      <c r="AJ339" s="28">
        <f t="shared" si="119"/>
        <v>90802.439024390245</v>
      </c>
      <c r="AL339" s="26">
        <v>29</v>
      </c>
      <c r="AM339" s="29">
        <v>9</v>
      </c>
      <c r="AN339" s="29">
        <v>0</v>
      </c>
      <c r="AO339" s="29">
        <f t="shared" si="120"/>
        <v>0.83000000000000007</v>
      </c>
      <c r="AP339" s="29">
        <f t="shared" si="121"/>
        <v>1.83</v>
      </c>
      <c r="AQ339" s="29">
        <f t="shared" si="122"/>
        <v>2510</v>
      </c>
      <c r="AR339" s="28">
        <f t="shared" si="123"/>
        <v>635519.12568306003</v>
      </c>
      <c r="AS339" s="28">
        <f t="shared" si="124"/>
        <v>421628.41530054645</v>
      </c>
    </row>
    <row r="340" spans="2:45" hidden="1" x14ac:dyDescent="0.3">
      <c r="B340" s="26">
        <v>4</v>
      </c>
      <c r="C340" s="29">
        <v>2</v>
      </c>
      <c r="D340" s="29">
        <v>2</v>
      </c>
      <c r="E340" s="29">
        <f t="shared" si="100"/>
        <v>22</v>
      </c>
      <c r="F340" s="29">
        <f t="shared" si="101"/>
        <v>42</v>
      </c>
      <c r="G340" s="29">
        <f t="shared" si="102"/>
        <v>2020</v>
      </c>
      <c r="H340" s="28">
        <f t="shared" si="103"/>
        <v>14895.238095238095</v>
      </c>
      <c r="I340" s="28">
        <f t="shared" si="104"/>
        <v>10476.190476190477</v>
      </c>
      <c r="K340" s="26">
        <v>4</v>
      </c>
      <c r="L340" s="29">
        <v>2</v>
      </c>
      <c r="M340" s="29">
        <v>2</v>
      </c>
      <c r="N340" s="29">
        <f t="shared" si="105"/>
        <v>7.6</v>
      </c>
      <c r="O340" s="29">
        <f t="shared" si="106"/>
        <v>17.600000000000001</v>
      </c>
      <c r="P340" s="29">
        <f t="shared" si="107"/>
        <v>2020</v>
      </c>
      <c r="Q340" s="28">
        <f t="shared" si="108"/>
        <v>50318.181818181816</v>
      </c>
      <c r="R340" s="28">
        <f t="shared" si="109"/>
        <v>31018.181818181816</v>
      </c>
      <c r="T340" s="26">
        <v>15</v>
      </c>
      <c r="U340" s="29">
        <v>6</v>
      </c>
      <c r="V340" s="29">
        <v>1</v>
      </c>
      <c r="W340" s="29">
        <f t="shared" si="110"/>
        <v>5.64</v>
      </c>
      <c r="X340" s="29">
        <f t="shared" si="111"/>
        <v>10.64</v>
      </c>
      <c r="Y340" s="29">
        <f t="shared" si="112"/>
        <v>2280</v>
      </c>
      <c r="Z340" s="28">
        <f t="shared" si="113"/>
        <v>98956.766917293222</v>
      </c>
      <c r="AA340" s="28">
        <f t="shared" si="114"/>
        <v>70082.706766917283</v>
      </c>
      <c r="AC340" s="26">
        <v>15</v>
      </c>
      <c r="AD340" s="29">
        <v>6</v>
      </c>
      <c r="AE340" s="29">
        <v>1</v>
      </c>
      <c r="AF340" s="29">
        <f t="shared" si="115"/>
        <v>3.24</v>
      </c>
      <c r="AG340" s="29">
        <f t="shared" si="116"/>
        <v>8.24</v>
      </c>
      <c r="AH340" s="29">
        <f t="shared" si="117"/>
        <v>2280</v>
      </c>
      <c r="AI340" s="28">
        <f t="shared" si="118"/>
        <v>128398.05825242717</v>
      </c>
      <c r="AJ340" s="28">
        <f t="shared" si="119"/>
        <v>90847.087378640776</v>
      </c>
      <c r="AL340" s="26">
        <v>30</v>
      </c>
      <c r="AM340" s="29">
        <v>9</v>
      </c>
      <c r="AN340" s="29">
        <v>0</v>
      </c>
      <c r="AO340" s="29">
        <f t="shared" si="120"/>
        <v>0.84000000000000008</v>
      </c>
      <c r="AP340" s="29">
        <f t="shared" si="121"/>
        <v>1.84</v>
      </c>
      <c r="AQ340" s="29">
        <f t="shared" si="122"/>
        <v>2550</v>
      </c>
      <c r="AR340" s="28">
        <f t="shared" si="123"/>
        <v>634239.13043478259</v>
      </c>
      <c r="AS340" s="28">
        <f t="shared" si="124"/>
        <v>421510.86956521735</v>
      </c>
    </row>
    <row r="341" spans="2:45" hidden="1" x14ac:dyDescent="0.3">
      <c r="B341" s="26">
        <v>5</v>
      </c>
      <c r="C341" s="29">
        <v>2</v>
      </c>
      <c r="D341" s="29">
        <v>2</v>
      </c>
      <c r="E341" s="29">
        <f t="shared" si="100"/>
        <v>23</v>
      </c>
      <c r="F341" s="29">
        <f t="shared" si="101"/>
        <v>43</v>
      </c>
      <c r="G341" s="29">
        <f t="shared" si="102"/>
        <v>2060</v>
      </c>
      <c r="H341" s="28">
        <f t="shared" si="103"/>
        <v>14641.860465116279</v>
      </c>
      <c r="I341" s="28">
        <f t="shared" si="104"/>
        <v>10325.581395348838</v>
      </c>
      <c r="K341" s="26">
        <v>5</v>
      </c>
      <c r="L341" s="29">
        <v>2</v>
      </c>
      <c r="M341" s="29">
        <v>2</v>
      </c>
      <c r="N341" s="29">
        <f t="shared" si="105"/>
        <v>7.7</v>
      </c>
      <c r="O341" s="29">
        <f t="shared" si="106"/>
        <v>17.7</v>
      </c>
      <c r="P341" s="29">
        <f t="shared" si="107"/>
        <v>2060</v>
      </c>
      <c r="Q341" s="28">
        <f t="shared" si="108"/>
        <v>50259.887005649718</v>
      </c>
      <c r="R341" s="28">
        <f t="shared" si="109"/>
        <v>31068.926553672318</v>
      </c>
      <c r="T341" s="26">
        <v>16</v>
      </c>
      <c r="U341" s="29">
        <v>6</v>
      </c>
      <c r="V341" s="29">
        <v>1</v>
      </c>
      <c r="W341" s="29">
        <f t="shared" si="110"/>
        <v>5.8400000000000007</v>
      </c>
      <c r="X341" s="29">
        <f t="shared" si="111"/>
        <v>10.84</v>
      </c>
      <c r="Y341" s="29">
        <f t="shared" si="112"/>
        <v>2320</v>
      </c>
      <c r="Z341" s="28">
        <f t="shared" si="113"/>
        <v>97500</v>
      </c>
      <c r="AA341" s="28">
        <f t="shared" si="114"/>
        <v>69158.671586715864</v>
      </c>
      <c r="AC341" s="26">
        <v>16</v>
      </c>
      <c r="AD341" s="29">
        <v>6</v>
      </c>
      <c r="AE341" s="29">
        <v>1</v>
      </c>
      <c r="AF341" s="29">
        <f t="shared" si="115"/>
        <v>3.2800000000000002</v>
      </c>
      <c r="AG341" s="29">
        <f t="shared" si="116"/>
        <v>8.2800000000000011</v>
      </c>
      <c r="AH341" s="29">
        <f t="shared" si="117"/>
        <v>2320</v>
      </c>
      <c r="AI341" s="28">
        <f t="shared" si="118"/>
        <v>128260.86956521738</v>
      </c>
      <c r="AJ341" s="28">
        <f t="shared" si="119"/>
        <v>90891.304347826081</v>
      </c>
      <c r="AL341" s="26">
        <v>0</v>
      </c>
      <c r="AM341" s="29">
        <v>10</v>
      </c>
      <c r="AN341" s="29">
        <v>0</v>
      </c>
      <c r="AO341" s="29">
        <f t="shared" si="120"/>
        <v>0.6</v>
      </c>
      <c r="AP341" s="29">
        <f t="shared" si="121"/>
        <v>1.6</v>
      </c>
      <c r="AQ341" s="29">
        <f t="shared" si="122"/>
        <v>1500</v>
      </c>
      <c r="AR341" s="28">
        <f t="shared" si="123"/>
        <v>663750</v>
      </c>
      <c r="AS341" s="28">
        <f t="shared" si="124"/>
        <v>419112.5</v>
      </c>
    </row>
    <row r="342" spans="2:45" hidden="1" x14ac:dyDescent="0.3">
      <c r="B342" s="26">
        <v>6</v>
      </c>
      <c r="C342" s="29">
        <v>2</v>
      </c>
      <c r="D342" s="29">
        <v>2</v>
      </c>
      <c r="E342" s="29">
        <f t="shared" si="100"/>
        <v>24</v>
      </c>
      <c r="F342" s="29">
        <f t="shared" si="101"/>
        <v>44</v>
      </c>
      <c r="G342" s="29">
        <f t="shared" si="102"/>
        <v>2100</v>
      </c>
      <c r="H342" s="28">
        <f t="shared" si="103"/>
        <v>14400</v>
      </c>
      <c r="I342" s="28">
        <f t="shared" si="104"/>
        <v>10181.818181818182</v>
      </c>
      <c r="K342" s="26">
        <v>6</v>
      </c>
      <c r="L342" s="29">
        <v>2</v>
      </c>
      <c r="M342" s="29">
        <v>2</v>
      </c>
      <c r="N342" s="29">
        <f t="shared" si="105"/>
        <v>7.8</v>
      </c>
      <c r="O342" s="29">
        <f t="shared" si="106"/>
        <v>17.8</v>
      </c>
      <c r="P342" s="29">
        <f t="shared" si="107"/>
        <v>2100</v>
      </c>
      <c r="Q342" s="28">
        <f t="shared" si="108"/>
        <v>50202.247191011236</v>
      </c>
      <c r="R342" s="28">
        <f t="shared" si="109"/>
        <v>31119.101123595505</v>
      </c>
      <c r="T342" s="26">
        <v>17</v>
      </c>
      <c r="U342" s="29">
        <v>6</v>
      </c>
      <c r="V342" s="29">
        <v>1</v>
      </c>
      <c r="W342" s="29">
        <f t="shared" si="110"/>
        <v>6.04</v>
      </c>
      <c r="X342" s="29">
        <f t="shared" si="111"/>
        <v>11.04</v>
      </c>
      <c r="Y342" s="29">
        <f t="shared" si="112"/>
        <v>2360</v>
      </c>
      <c r="Z342" s="28">
        <f t="shared" si="113"/>
        <v>96096.014492753631</v>
      </c>
      <c r="AA342" s="28">
        <f t="shared" si="114"/>
        <v>68268.115942028991</v>
      </c>
      <c r="AC342" s="26">
        <v>17</v>
      </c>
      <c r="AD342" s="29">
        <v>6</v>
      </c>
      <c r="AE342" s="29">
        <v>1</v>
      </c>
      <c r="AF342" s="29">
        <f t="shared" si="115"/>
        <v>3.3200000000000003</v>
      </c>
      <c r="AG342" s="29">
        <f t="shared" si="116"/>
        <v>8.32</v>
      </c>
      <c r="AH342" s="29">
        <f t="shared" si="117"/>
        <v>2360</v>
      </c>
      <c r="AI342" s="28">
        <f t="shared" si="118"/>
        <v>128125</v>
      </c>
      <c r="AJ342" s="28">
        <f t="shared" si="119"/>
        <v>90935.096153846156</v>
      </c>
      <c r="AL342" s="26">
        <v>1</v>
      </c>
      <c r="AM342" s="29">
        <v>10</v>
      </c>
      <c r="AN342" s="29">
        <v>0</v>
      </c>
      <c r="AO342" s="29">
        <f t="shared" si="120"/>
        <v>0.61</v>
      </c>
      <c r="AP342" s="29">
        <f t="shared" si="121"/>
        <v>1.6099999999999999</v>
      </c>
      <c r="AQ342" s="29">
        <f t="shared" si="122"/>
        <v>1540</v>
      </c>
      <c r="AR342" s="28">
        <f t="shared" si="123"/>
        <v>662111.80124223605</v>
      </c>
      <c r="AS342" s="28">
        <f t="shared" si="124"/>
        <v>418993.7888198758</v>
      </c>
    </row>
    <row r="343" spans="2:45" hidden="1" x14ac:dyDescent="0.3">
      <c r="B343" s="26">
        <v>7</v>
      </c>
      <c r="C343" s="29">
        <v>2</v>
      </c>
      <c r="D343" s="29">
        <v>2</v>
      </c>
      <c r="E343" s="29">
        <f t="shared" si="100"/>
        <v>25</v>
      </c>
      <c r="F343" s="29">
        <f t="shared" si="101"/>
        <v>45</v>
      </c>
      <c r="G343" s="29">
        <f t="shared" si="102"/>
        <v>2140</v>
      </c>
      <c r="H343" s="28">
        <f t="shared" si="103"/>
        <v>14168.888888888889</v>
      </c>
      <c r="I343" s="28">
        <f t="shared" si="104"/>
        <v>10044.444444444445</v>
      </c>
      <c r="K343" s="26">
        <v>7</v>
      </c>
      <c r="L343" s="29">
        <v>2</v>
      </c>
      <c r="M343" s="29">
        <v>2</v>
      </c>
      <c r="N343" s="29">
        <f t="shared" si="105"/>
        <v>7.9</v>
      </c>
      <c r="O343" s="29">
        <f t="shared" si="106"/>
        <v>17.899999999999999</v>
      </c>
      <c r="P343" s="29">
        <f t="shared" si="107"/>
        <v>2140</v>
      </c>
      <c r="Q343" s="28">
        <f t="shared" si="108"/>
        <v>50145.251396648047</v>
      </c>
      <c r="R343" s="28">
        <f t="shared" si="109"/>
        <v>31168.715083798885</v>
      </c>
      <c r="T343" s="26">
        <v>18</v>
      </c>
      <c r="U343" s="29">
        <v>6</v>
      </c>
      <c r="V343" s="29">
        <v>1</v>
      </c>
      <c r="W343" s="29">
        <f t="shared" si="110"/>
        <v>6.24</v>
      </c>
      <c r="X343" s="29">
        <f t="shared" si="111"/>
        <v>11.08</v>
      </c>
      <c r="Y343" s="29">
        <f t="shared" si="112"/>
        <v>2400</v>
      </c>
      <c r="Z343" s="28">
        <f t="shared" si="113"/>
        <v>96110.108303249101</v>
      </c>
      <c r="AA343" s="28">
        <f t="shared" si="114"/>
        <v>68382.671480144403</v>
      </c>
      <c r="AC343" s="26">
        <v>18</v>
      </c>
      <c r="AD343" s="29">
        <v>6</v>
      </c>
      <c r="AE343" s="29">
        <v>1</v>
      </c>
      <c r="AF343" s="29">
        <f t="shared" si="115"/>
        <v>3.3600000000000003</v>
      </c>
      <c r="AG343" s="29">
        <f t="shared" si="116"/>
        <v>8.36</v>
      </c>
      <c r="AH343" s="29">
        <f t="shared" si="117"/>
        <v>2400</v>
      </c>
      <c r="AI343" s="28">
        <f t="shared" si="118"/>
        <v>127990.43062200958</v>
      </c>
      <c r="AJ343" s="28">
        <f t="shared" si="119"/>
        <v>90978.46889952154</v>
      </c>
      <c r="AL343" s="26">
        <v>2</v>
      </c>
      <c r="AM343" s="29">
        <v>10</v>
      </c>
      <c r="AN343" s="29">
        <v>0</v>
      </c>
      <c r="AO343" s="29">
        <f t="shared" si="120"/>
        <v>0.62</v>
      </c>
      <c r="AP343" s="29">
        <f t="shared" si="121"/>
        <v>1.62</v>
      </c>
      <c r="AQ343" s="29">
        <f t="shared" si="122"/>
        <v>1580</v>
      </c>
      <c r="AR343" s="28">
        <f t="shared" si="123"/>
        <v>660493.82716049382</v>
      </c>
      <c r="AS343" s="28">
        <f t="shared" si="124"/>
        <v>418876.54320987652</v>
      </c>
    </row>
    <row r="344" spans="2:45" hidden="1" x14ac:dyDescent="0.3">
      <c r="B344" s="26">
        <v>8</v>
      </c>
      <c r="C344" s="29">
        <v>2</v>
      </c>
      <c r="D344" s="29">
        <v>2</v>
      </c>
      <c r="E344" s="29">
        <f t="shared" si="100"/>
        <v>26</v>
      </c>
      <c r="F344" s="29">
        <f t="shared" si="101"/>
        <v>46</v>
      </c>
      <c r="G344" s="29">
        <f t="shared" si="102"/>
        <v>2180</v>
      </c>
      <c r="H344" s="28">
        <f t="shared" si="103"/>
        <v>13947.826086956522</v>
      </c>
      <c r="I344" s="28">
        <f t="shared" si="104"/>
        <v>9913.04347826087</v>
      </c>
      <c r="K344" s="26">
        <v>8</v>
      </c>
      <c r="L344" s="29">
        <v>2</v>
      </c>
      <c r="M344" s="29">
        <v>2</v>
      </c>
      <c r="N344" s="29">
        <f t="shared" si="105"/>
        <v>8</v>
      </c>
      <c r="O344" s="29">
        <f t="shared" si="106"/>
        <v>18</v>
      </c>
      <c r="P344" s="29">
        <f t="shared" si="107"/>
        <v>2180</v>
      </c>
      <c r="Q344" s="28">
        <f t="shared" si="108"/>
        <v>50088.888888888891</v>
      </c>
      <c r="R344" s="28">
        <f t="shared" si="109"/>
        <v>31217.777777777777</v>
      </c>
      <c r="T344" s="26">
        <v>19</v>
      </c>
      <c r="U344" s="29">
        <v>6</v>
      </c>
      <c r="V344" s="29">
        <v>1</v>
      </c>
      <c r="W344" s="29">
        <f t="shared" si="110"/>
        <v>6.44</v>
      </c>
      <c r="X344" s="29">
        <f t="shared" si="111"/>
        <v>11.08</v>
      </c>
      <c r="Y344" s="29">
        <f t="shared" si="112"/>
        <v>2440</v>
      </c>
      <c r="Z344" s="28">
        <f t="shared" si="113"/>
        <v>96471.119133574</v>
      </c>
      <c r="AA344" s="28">
        <f t="shared" si="114"/>
        <v>68743.682310469318</v>
      </c>
      <c r="AC344" s="26">
        <v>19</v>
      </c>
      <c r="AD344" s="29">
        <v>6</v>
      </c>
      <c r="AE344" s="29">
        <v>1</v>
      </c>
      <c r="AF344" s="29">
        <f t="shared" si="115"/>
        <v>3.4000000000000004</v>
      </c>
      <c r="AG344" s="29">
        <f t="shared" si="116"/>
        <v>8.4</v>
      </c>
      <c r="AH344" s="29">
        <f t="shared" si="117"/>
        <v>2440</v>
      </c>
      <c r="AI344" s="28">
        <f t="shared" si="118"/>
        <v>127857.14285714286</v>
      </c>
      <c r="AJ344" s="28">
        <f t="shared" si="119"/>
        <v>91021.428571428565</v>
      </c>
      <c r="AL344" s="26">
        <v>3</v>
      </c>
      <c r="AM344" s="29">
        <v>10</v>
      </c>
      <c r="AN344" s="29">
        <v>0</v>
      </c>
      <c r="AO344" s="29">
        <f t="shared" si="120"/>
        <v>0.63</v>
      </c>
      <c r="AP344" s="29">
        <f t="shared" si="121"/>
        <v>1.63</v>
      </c>
      <c r="AQ344" s="29">
        <f t="shared" si="122"/>
        <v>1620</v>
      </c>
      <c r="AR344" s="28">
        <f t="shared" si="123"/>
        <v>658895.70552147238</v>
      </c>
      <c r="AS344" s="28">
        <f t="shared" si="124"/>
        <v>418760.73619631905</v>
      </c>
    </row>
    <row r="345" spans="2:45" hidden="1" x14ac:dyDescent="0.3">
      <c r="B345" s="26">
        <v>9</v>
      </c>
      <c r="C345" s="29">
        <v>2</v>
      </c>
      <c r="D345" s="29">
        <v>2</v>
      </c>
      <c r="E345" s="29">
        <f t="shared" si="100"/>
        <v>27</v>
      </c>
      <c r="F345" s="29">
        <f t="shared" si="101"/>
        <v>47</v>
      </c>
      <c r="G345" s="29">
        <f t="shared" si="102"/>
        <v>2220</v>
      </c>
      <c r="H345" s="28">
        <f t="shared" si="103"/>
        <v>13736.170212765957</v>
      </c>
      <c r="I345" s="28">
        <f t="shared" si="104"/>
        <v>9787.2340425531911</v>
      </c>
      <c r="K345" s="26">
        <v>9</v>
      </c>
      <c r="L345" s="29">
        <v>2</v>
      </c>
      <c r="M345" s="29">
        <v>2</v>
      </c>
      <c r="N345" s="29">
        <f t="shared" si="105"/>
        <v>8.1</v>
      </c>
      <c r="O345" s="29">
        <f t="shared" si="106"/>
        <v>18.100000000000001</v>
      </c>
      <c r="P345" s="29">
        <f t="shared" si="107"/>
        <v>2220</v>
      </c>
      <c r="Q345" s="28">
        <f t="shared" si="108"/>
        <v>50033.149171270714</v>
      </c>
      <c r="R345" s="28">
        <f t="shared" si="109"/>
        <v>31266.298342541435</v>
      </c>
      <c r="T345" s="26">
        <v>20</v>
      </c>
      <c r="U345" s="29">
        <v>6</v>
      </c>
      <c r="V345" s="29">
        <v>1</v>
      </c>
      <c r="W345" s="29">
        <f t="shared" si="110"/>
        <v>6.64</v>
      </c>
      <c r="X345" s="29">
        <f t="shared" si="111"/>
        <v>11.08</v>
      </c>
      <c r="Y345" s="29">
        <f t="shared" si="112"/>
        <v>2480</v>
      </c>
      <c r="Z345" s="28">
        <f t="shared" si="113"/>
        <v>96832.129963898915</v>
      </c>
      <c r="AA345" s="28">
        <f t="shared" si="114"/>
        <v>69104.693140794217</v>
      </c>
      <c r="AC345" s="26">
        <v>20</v>
      </c>
      <c r="AD345" s="29">
        <v>6</v>
      </c>
      <c r="AE345" s="29">
        <v>1</v>
      </c>
      <c r="AF345" s="29">
        <f t="shared" si="115"/>
        <v>3.4400000000000004</v>
      </c>
      <c r="AG345" s="29">
        <f t="shared" si="116"/>
        <v>8.4400000000000013</v>
      </c>
      <c r="AH345" s="29">
        <f t="shared" si="117"/>
        <v>2480</v>
      </c>
      <c r="AI345" s="28">
        <f t="shared" si="118"/>
        <v>127725.1184834123</v>
      </c>
      <c r="AJ345" s="28">
        <f t="shared" si="119"/>
        <v>91063.981042654021</v>
      </c>
      <c r="AL345" s="26">
        <v>4</v>
      </c>
      <c r="AM345" s="29">
        <v>10</v>
      </c>
      <c r="AN345" s="29">
        <v>0</v>
      </c>
      <c r="AO345" s="29">
        <f t="shared" si="120"/>
        <v>0.64</v>
      </c>
      <c r="AP345" s="29">
        <f t="shared" si="121"/>
        <v>1.6400000000000001</v>
      </c>
      <c r="AQ345" s="29">
        <f t="shared" si="122"/>
        <v>1660</v>
      </c>
      <c r="AR345" s="28">
        <f t="shared" si="123"/>
        <v>657317.07317073166</v>
      </c>
      <c r="AS345" s="28">
        <f t="shared" si="124"/>
        <v>418646.3414634146</v>
      </c>
    </row>
    <row r="346" spans="2:45" hidden="1" x14ac:dyDescent="0.3">
      <c r="B346" s="26">
        <v>10</v>
      </c>
      <c r="C346" s="29">
        <v>2</v>
      </c>
      <c r="D346" s="29">
        <v>2</v>
      </c>
      <c r="E346" s="29">
        <f t="shared" si="100"/>
        <v>28</v>
      </c>
      <c r="F346" s="29">
        <f t="shared" si="101"/>
        <v>48</v>
      </c>
      <c r="G346" s="29">
        <f t="shared" si="102"/>
        <v>2260</v>
      </c>
      <c r="H346" s="28">
        <f t="shared" si="103"/>
        <v>13533.333333333334</v>
      </c>
      <c r="I346" s="28">
        <f t="shared" si="104"/>
        <v>9666.6666666666661</v>
      </c>
      <c r="K346" s="26">
        <v>10</v>
      </c>
      <c r="L346" s="29">
        <v>2</v>
      </c>
      <c r="M346" s="29">
        <v>2</v>
      </c>
      <c r="N346" s="29">
        <f t="shared" si="105"/>
        <v>8.1999999999999993</v>
      </c>
      <c r="O346" s="29">
        <f t="shared" si="106"/>
        <v>18.2</v>
      </c>
      <c r="P346" s="29">
        <f t="shared" si="107"/>
        <v>2260</v>
      </c>
      <c r="Q346" s="28">
        <f t="shared" si="108"/>
        <v>49978.021978021978</v>
      </c>
      <c r="R346" s="28">
        <f t="shared" si="109"/>
        <v>31314.285714285714</v>
      </c>
      <c r="T346" s="26">
        <v>0</v>
      </c>
      <c r="U346" s="29">
        <v>7</v>
      </c>
      <c r="V346" s="29">
        <v>1</v>
      </c>
      <c r="W346" s="29">
        <f t="shared" si="110"/>
        <v>2.88</v>
      </c>
      <c r="X346" s="29">
        <f t="shared" si="111"/>
        <v>7.88</v>
      </c>
      <c r="Y346" s="29">
        <f t="shared" si="112"/>
        <v>1830</v>
      </c>
      <c r="Z346" s="28">
        <f t="shared" si="113"/>
        <v>127906.09137055838</v>
      </c>
      <c r="AA346" s="28">
        <f t="shared" si="114"/>
        <v>88918.78172588833</v>
      </c>
      <c r="AC346" s="26">
        <v>0</v>
      </c>
      <c r="AD346" s="29">
        <v>7</v>
      </c>
      <c r="AE346" s="29">
        <v>1</v>
      </c>
      <c r="AF346" s="29">
        <f t="shared" si="115"/>
        <v>2.88</v>
      </c>
      <c r="AG346" s="29">
        <f t="shared" si="116"/>
        <v>7.88</v>
      </c>
      <c r="AH346" s="29">
        <f t="shared" si="117"/>
        <v>1830</v>
      </c>
      <c r="AI346" s="28">
        <f t="shared" si="118"/>
        <v>128553.29949238579</v>
      </c>
      <c r="AJ346" s="28">
        <f t="shared" si="119"/>
        <v>89286.802030456849</v>
      </c>
      <c r="AL346" s="26">
        <v>5</v>
      </c>
      <c r="AM346" s="29">
        <v>10</v>
      </c>
      <c r="AN346" s="29">
        <v>0</v>
      </c>
      <c r="AO346" s="29">
        <f t="shared" si="120"/>
        <v>0.65</v>
      </c>
      <c r="AP346" s="29">
        <f t="shared" si="121"/>
        <v>1.65</v>
      </c>
      <c r="AQ346" s="29">
        <f t="shared" si="122"/>
        <v>1700</v>
      </c>
      <c r="AR346" s="28">
        <f t="shared" si="123"/>
        <v>655757.5757575758</v>
      </c>
      <c r="AS346" s="28">
        <f t="shared" si="124"/>
        <v>418533.33333333337</v>
      </c>
    </row>
    <row r="347" spans="2:45" hidden="1" x14ac:dyDescent="0.3">
      <c r="B347" s="26">
        <v>11</v>
      </c>
      <c r="C347" s="29">
        <v>2</v>
      </c>
      <c r="D347" s="29">
        <v>2</v>
      </c>
      <c r="E347" s="29">
        <f t="shared" si="100"/>
        <v>29</v>
      </c>
      <c r="F347" s="29">
        <f t="shared" si="101"/>
        <v>49</v>
      </c>
      <c r="G347" s="29">
        <f t="shared" si="102"/>
        <v>2300</v>
      </c>
      <c r="H347" s="28">
        <f t="shared" si="103"/>
        <v>13338.775510204081</v>
      </c>
      <c r="I347" s="28">
        <f t="shared" si="104"/>
        <v>9551.0204081632655</v>
      </c>
      <c r="K347" s="26">
        <v>11</v>
      </c>
      <c r="L347" s="29">
        <v>2</v>
      </c>
      <c r="M347" s="29">
        <v>2</v>
      </c>
      <c r="N347" s="29">
        <f t="shared" si="105"/>
        <v>8.3000000000000007</v>
      </c>
      <c r="O347" s="29">
        <f t="shared" si="106"/>
        <v>18.3</v>
      </c>
      <c r="P347" s="29">
        <f t="shared" si="107"/>
        <v>2300</v>
      </c>
      <c r="Q347" s="28">
        <f t="shared" si="108"/>
        <v>49923.497267759558</v>
      </c>
      <c r="R347" s="28">
        <f t="shared" si="109"/>
        <v>31361.748633879779</v>
      </c>
      <c r="T347" s="26">
        <v>1</v>
      </c>
      <c r="U347" s="29">
        <v>7</v>
      </c>
      <c r="V347" s="29">
        <v>1</v>
      </c>
      <c r="W347" s="29">
        <f t="shared" si="110"/>
        <v>3.08</v>
      </c>
      <c r="X347" s="29">
        <f t="shared" si="111"/>
        <v>8.08</v>
      </c>
      <c r="Y347" s="29">
        <f t="shared" si="112"/>
        <v>1870</v>
      </c>
      <c r="Z347" s="28">
        <f t="shared" si="113"/>
        <v>125235.14851485149</v>
      </c>
      <c r="AA347" s="28">
        <f t="shared" si="114"/>
        <v>87212.871287128713</v>
      </c>
      <c r="AC347" s="26">
        <v>1</v>
      </c>
      <c r="AD347" s="29">
        <v>7</v>
      </c>
      <c r="AE347" s="29">
        <v>1</v>
      </c>
      <c r="AF347" s="29">
        <f t="shared" si="115"/>
        <v>2.92</v>
      </c>
      <c r="AG347" s="29">
        <f t="shared" si="116"/>
        <v>7.92</v>
      </c>
      <c r="AH347" s="29">
        <f t="shared" si="117"/>
        <v>1870</v>
      </c>
      <c r="AI347" s="28">
        <f t="shared" si="118"/>
        <v>128409.09090909091</v>
      </c>
      <c r="AJ347" s="28">
        <f t="shared" si="119"/>
        <v>89340.909090909088</v>
      </c>
      <c r="AL347" s="26">
        <v>6</v>
      </c>
      <c r="AM347" s="29">
        <v>10</v>
      </c>
      <c r="AN347" s="29">
        <v>0</v>
      </c>
      <c r="AO347" s="29">
        <f t="shared" si="120"/>
        <v>0.65999999999999992</v>
      </c>
      <c r="AP347" s="29">
        <f t="shared" si="121"/>
        <v>1.66</v>
      </c>
      <c r="AQ347" s="29">
        <f t="shared" si="122"/>
        <v>1740</v>
      </c>
      <c r="AR347" s="28">
        <f t="shared" si="123"/>
        <v>654216.86746987957</v>
      </c>
      <c r="AS347" s="28">
        <f t="shared" si="124"/>
        <v>418421.68674698798</v>
      </c>
    </row>
    <row r="348" spans="2:45" hidden="1" x14ac:dyDescent="0.3">
      <c r="B348" s="26">
        <v>12</v>
      </c>
      <c r="C348" s="29">
        <v>2</v>
      </c>
      <c r="D348" s="29">
        <v>2</v>
      </c>
      <c r="E348" s="29">
        <f t="shared" si="100"/>
        <v>30</v>
      </c>
      <c r="F348" s="29">
        <f t="shared" si="101"/>
        <v>50</v>
      </c>
      <c r="G348" s="29">
        <f t="shared" si="102"/>
        <v>2340</v>
      </c>
      <c r="H348" s="28">
        <f t="shared" si="103"/>
        <v>13152</v>
      </c>
      <c r="I348" s="28">
        <f t="shared" si="104"/>
        <v>9440</v>
      </c>
      <c r="K348" s="26">
        <v>12</v>
      </c>
      <c r="L348" s="29">
        <v>2</v>
      </c>
      <c r="M348" s="29">
        <v>2</v>
      </c>
      <c r="N348" s="29">
        <f t="shared" si="105"/>
        <v>8.4</v>
      </c>
      <c r="O348" s="29">
        <f t="shared" si="106"/>
        <v>18.399999999999999</v>
      </c>
      <c r="P348" s="29">
        <f t="shared" si="107"/>
        <v>2340</v>
      </c>
      <c r="Q348" s="28">
        <f t="shared" si="108"/>
        <v>49869.565217391311</v>
      </c>
      <c r="R348" s="28">
        <f t="shared" si="109"/>
        <v>31408.695652173916</v>
      </c>
      <c r="T348" s="26">
        <v>2</v>
      </c>
      <c r="U348" s="29">
        <v>7</v>
      </c>
      <c r="V348" s="29">
        <v>1</v>
      </c>
      <c r="W348" s="29">
        <f t="shared" si="110"/>
        <v>3.2800000000000002</v>
      </c>
      <c r="X348" s="29">
        <f t="shared" si="111"/>
        <v>8.2800000000000011</v>
      </c>
      <c r="Y348" s="29">
        <f t="shared" si="112"/>
        <v>1910</v>
      </c>
      <c r="Z348" s="28">
        <f t="shared" si="113"/>
        <v>122693.23671497584</v>
      </c>
      <c r="AA348" s="28">
        <f t="shared" si="114"/>
        <v>85589.371980676311</v>
      </c>
      <c r="AC348" s="26">
        <v>2</v>
      </c>
      <c r="AD348" s="29">
        <v>7</v>
      </c>
      <c r="AE348" s="29">
        <v>1</v>
      </c>
      <c r="AF348" s="29">
        <f t="shared" si="115"/>
        <v>2.96</v>
      </c>
      <c r="AG348" s="29">
        <f t="shared" si="116"/>
        <v>7.96</v>
      </c>
      <c r="AH348" s="29">
        <f t="shared" si="117"/>
        <v>1910</v>
      </c>
      <c r="AI348" s="28">
        <f t="shared" si="118"/>
        <v>128266.33165829146</v>
      </c>
      <c r="AJ348" s="28">
        <f t="shared" si="119"/>
        <v>89394.47236180905</v>
      </c>
      <c r="AL348" s="26">
        <v>7</v>
      </c>
      <c r="AM348" s="29">
        <v>10</v>
      </c>
      <c r="AN348" s="29">
        <v>0</v>
      </c>
      <c r="AO348" s="29">
        <f t="shared" si="120"/>
        <v>0.66999999999999993</v>
      </c>
      <c r="AP348" s="29">
        <f t="shared" si="121"/>
        <v>1.67</v>
      </c>
      <c r="AQ348" s="29">
        <f t="shared" si="122"/>
        <v>1780</v>
      </c>
      <c r="AR348" s="28">
        <f t="shared" si="123"/>
        <v>652694.61077844317</v>
      </c>
      <c r="AS348" s="28">
        <f t="shared" si="124"/>
        <v>418311.37724550901</v>
      </c>
    </row>
    <row r="349" spans="2:45" hidden="1" x14ac:dyDescent="0.3">
      <c r="B349" s="26">
        <v>13</v>
      </c>
      <c r="C349" s="29">
        <v>2</v>
      </c>
      <c r="D349" s="29">
        <v>2</v>
      </c>
      <c r="E349" s="29">
        <f t="shared" si="100"/>
        <v>31</v>
      </c>
      <c r="F349" s="29">
        <f t="shared" si="101"/>
        <v>51</v>
      </c>
      <c r="G349" s="29">
        <f t="shared" si="102"/>
        <v>2380</v>
      </c>
      <c r="H349" s="28">
        <f t="shared" si="103"/>
        <v>12972.549019607843</v>
      </c>
      <c r="I349" s="28">
        <f t="shared" si="104"/>
        <v>9333.3333333333339</v>
      </c>
      <c r="K349" s="26">
        <v>13</v>
      </c>
      <c r="L349" s="29">
        <v>2</v>
      </c>
      <c r="M349" s="29">
        <v>2</v>
      </c>
      <c r="N349" s="29">
        <f t="shared" si="105"/>
        <v>8.5</v>
      </c>
      <c r="O349" s="29">
        <f t="shared" si="106"/>
        <v>18.5</v>
      </c>
      <c r="P349" s="29">
        <f t="shared" si="107"/>
        <v>2380</v>
      </c>
      <c r="Q349" s="28">
        <f t="shared" si="108"/>
        <v>49816.216216216213</v>
      </c>
      <c r="R349" s="28">
        <f t="shared" si="109"/>
        <v>31455.135135135137</v>
      </c>
      <c r="T349" s="26">
        <v>3</v>
      </c>
      <c r="U349" s="29">
        <v>7</v>
      </c>
      <c r="V349" s="29">
        <v>1</v>
      </c>
      <c r="W349" s="29">
        <f t="shared" si="110"/>
        <v>3.4800000000000004</v>
      </c>
      <c r="X349" s="29">
        <f t="shared" si="111"/>
        <v>8.48</v>
      </c>
      <c r="Y349" s="29">
        <f t="shared" si="112"/>
        <v>1950</v>
      </c>
      <c r="Z349" s="28">
        <f t="shared" si="113"/>
        <v>120271.22641509434</v>
      </c>
      <c r="AA349" s="28">
        <f t="shared" si="114"/>
        <v>84042.452830188675</v>
      </c>
      <c r="AC349" s="26">
        <v>3</v>
      </c>
      <c r="AD349" s="29">
        <v>7</v>
      </c>
      <c r="AE349" s="29">
        <v>1</v>
      </c>
      <c r="AF349" s="29">
        <f t="shared" si="115"/>
        <v>3</v>
      </c>
      <c r="AG349" s="29">
        <f t="shared" si="116"/>
        <v>8</v>
      </c>
      <c r="AH349" s="29">
        <f t="shared" si="117"/>
        <v>1950</v>
      </c>
      <c r="AI349" s="28">
        <f t="shared" si="118"/>
        <v>128125</v>
      </c>
      <c r="AJ349" s="28">
        <f t="shared" si="119"/>
        <v>89447.5</v>
      </c>
      <c r="AL349" s="26">
        <v>8</v>
      </c>
      <c r="AM349" s="29">
        <v>10</v>
      </c>
      <c r="AN349" s="29">
        <v>0</v>
      </c>
      <c r="AO349" s="29">
        <f t="shared" si="120"/>
        <v>0.67999999999999994</v>
      </c>
      <c r="AP349" s="29">
        <f t="shared" si="121"/>
        <v>1.68</v>
      </c>
      <c r="AQ349" s="29">
        <f t="shared" si="122"/>
        <v>1820</v>
      </c>
      <c r="AR349" s="28">
        <f t="shared" si="123"/>
        <v>651190.47619047621</v>
      </c>
      <c r="AS349" s="28">
        <f t="shared" si="124"/>
        <v>418202.38095238095</v>
      </c>
    </row>
    <row r="350" spans="2:45" hidden="1" x14ac:dyDescent="0.3">
      <c r="B350" s="26">
        <v>14</v>
      </c>
      <c r="C350" s="29">
        <v>2</v>
      </c>
      <c r="D350" s="29">
        <v>2</v>
      </c>
      <c r="E350" s="29">
        <f t="shared" si="100"/>
        <v>32</v>
      </c>
      <c r="F350" s="29">
        <f t="shared" si="101"/>
        <v>52</v>
      </c>
      <c r="G350" s="29">
        <f t="shared" si="102"/>
        <v>2420</v>
      </c>
      <c r="H350" s="28">
        <f t="shared" si="103"/>
        <v>12800</v>
      </c>
      <c r="I350" s="28">
        <f t="shared" si="104"/>
        <v>9230.7692307692305</v>
      </c>
      <c r="K350" s="26">
        <v>14</v>
      </c>
      <c r="L350" s="29">
        <v>2</v>
      </c>
      <c r="M350" s="29">
        <v>2</v>
      </c>
      <c r="N350" s="29">
        <f t="shared" si="105"/>
        <v>8.6</v>
      </c>
      <c r="O350" s="29">
        <f t="shared" si="106"/>
        <v>18.600000000000001</v>
      </c>
      <c r="P350" s="29">
        <f t="shared" si="107"/>
        <v>2420</v>
      </c>
      <c r="Q350" s="28">
        <f t="shared" si="108"/>
        <v>49763.440860215051</v>
      </c>
      <c r="R350" s="28">
        <f t="shared" si="109"/>
        <v>31501.075268817203</v>
      </c>
      <c r="T350" s="26">
        <v>4</v>
      </c>
      <c r="U350" s="29">
        <v>7</v>
      </c>
      <c r="V350" s="29">
        <v>1</v>
      </c>
      <c r="W350" s="29">
        <f t="shared" si="110"/>
        <v>3.6799999999999997</v>
      </c>
      <c r="X350" s="29">
        <f t="shared" si="111"/>
        <v>8.68</v>
      </c>
      <c r="Y350" s="29">
        <f t="shared" si="112"/>
        <v>1990</v>
      </c>
      <c r="Z350" s="28">
        <f t="shared" si="113"/>
        <v>117960.82949308756</v>
      </c>
      <c r="AA350" s="28">
        <f t="shared" si="114"/>
        <v>82566.820276497703</v>
      </c>
      <c r="AC350" s="26">
        <v>4</v>
      </c>
      <c r="AD350" s="29">
        <v>7</v>
      </c>
      <c r="AE350" s="29">
        <v>1</v>
      </c>
      <c r="AF350" s="29">
        <f t="shared" si="115"/>
        <v>3.04</v>
      </c>
      <c r="AG350" s="29">
        <f t="shared" si="116"/>
        <v>8.0399999999999991</v>
      </c>
      <c r="AH350" s="29">
        <f t="shared" si="117"/>
        <v>1990</v>
      </c>
      <c r="AI350" s="28">
        <f t="shared" si="118"/>
        <v>127985.07462686568</v>
      </c>
      <c r="AJ350" s="28">
        <f t="shared" si="119"/>
        <v>89500.000000000015</v>
      </c>
      <c r="AL350" s="26">
        <v>9</v>
      </c>
      <c r="AM350" s="29">
        <v>10</v>
      </c>
      <c r="AN350" s="29">
        <v>0</v>
      </c>
      <c r="AO350" s="29">
        <f t="shared" si="120"/>
        <v>0.69</v>
      </c>
      <c r="AP350" s="29">
        <f t="shared" si="121"/>
        <v>1.69</v>
      </c>
      <c r="AQ350" s="29">
        <f t="shared" si="122"/>
        <v>1860</v>
      </c>
      <c r="AR350" s="28">
        <f t="shared" si="123"/>
        <v>649704.14201183431</v>
      </c>
      <c r="AS350" s="28">
        <f t="shared" si="124"/>
        <v>418094.67455621302</v>
      </c>
    </row>
    <row r="351" spans="2:45" hidden="1" x14ac:dyDescent="0.3">
      <c r="B351" s="26">
        <v>15</v>
      </c>
      <c r="C351" s="29">
        <v>2</v>
      </c>
      <c r="D351" s="29">
        <v>2</v>
      </c>
      <c r="E351" s="29">
        <f t="shared" si="100"/>
        <v>33</v>
      </c>
      <c r="F351" s="29">
        <f t="shared" si="101"/>
        <v>53</v>
      </c>
      <c r="G351" s="29">
        <f t="shared" si="102"/>
        <v>2460</v>
      </c>
      <c r="H351" s="28">
        <f t="shared" si="103"/>
        <v>12633.962264150943</v>
      </c>
      <c r="I351" s="28">
        <f t="shared" si="104"/>
        <v>9132.0754716981137</v>
      </c>
      <c r="K351" s="26">
        <v>15</v>
      </c>
      <c r="L351" s="29">
        <v>2</v>
      </c>
      <c r="M351" s="29">
        <v>2</v>
      </c>
      <c r="N351" s="29">
        <f t="shared" si="105"/>
        <v>8.6999999999999993</v>
      </c>
      <c r="O351" s="29">
        <f t="shared" si="106"/>
        <v>18.7</v>
      </c>
      <c r="P351" s="29">
        <f t="shared" si="107"/>
        <v>2460</v>
      </c>
      <c r="Q351" s="28">
        <f t="shared" si="108"/>
        <v>49711.229946524065</v>
      </c>
      <c r="R351" s="28">
        <f t="shared" si="109"/>
        <v>31546.524064171124</v>
      </c>
      <c r="T351" s="26">
        <v>5</v>
      </c>
      <c r="U351" s="29">
        <v>7</v>
      </c>
      <c r="V351" s="29">
        <v>1</v>
      </c>
      <c r="W351" s="29">
        <f t="shared" si="110"/>
        <v>3.88</v>
      </c>
      <c r="X351" s="29">
        <f t="shared" si="111"/>
        <v>8.879999999999999</v>
      </c>
      <c r="Y351" s="29">
        <f t="shared" si="112"/>
        <v>2030</v>
      </c>
      <c r="Z351" s="28">
        <f t="shared" si="113"/>
        <v>115754.50450450451</v>
      </c>
      <c r="AA351" s="28">
        <f t="shared" si="114"/>
        <v>81157.657657657663</v>
      </c>
      <c r="AC351" s="26">
        <v>5</v>
      </c>
      <c r="AD351" s="29">
        <v>7</v>
      </c>
      <c r="AE351" s="29">
        <v>1</v>
      </c>
      <c r="AF351" s="29">
        <f t="shared" si="115"/>
        <v>3.08</v>
      </c>
      <c r="AG351" s="29">
        <f t="shared" si="116"/>
        <v>8.08</v>
      </c>
      <c r="AH351" s="29">
        <f t="shared" si="117"/>
        <v>2030</v>
      </c>
      <c r="AI351" s="28">
        <f t="shared" si="118"/>
        <v>127846.53465346535</v>
      </c>
      <c r="AJ351" s="28">
        <f t="shared" si="119"/>
        <v>89551.980198019795</v>
      </c>
      <c r="AL351" s="26">
        <v>10</v>
      </c>
      <c r="AM351" s="29">
        <v>10</v>
      </c>
      <c r="AN351" s="29">
        <v>0</v>
      </c>
      <c r="AO351" s="29">
        <f t="shared" si="120"/>
        <v>0.7</v>
      </c>
      <c r="AP351" s="29">
        <f t="shared" si="121"/>
        <v>1.7</v>
      </c>
      <c r="AQ351" s="29">
        <f t="shared" si="122"/>
        <v>1900</v>
      </c>
      <c r="AR351" s="28">
        <f t="shared" si="123"/>
        <v>648235.29411764711</v>
      </c>
      <c r="AS351" s="28">
        <f t="shared" si="124"/>
        <v>417988.23529411765</v>
      </c>
    </row>
    <row r="352" spans="2:45" hidden="1" x14ac:dyDescent="0.3">
      <c r="B352" s="26">
        <v>6</v>
      </c>
      <c r="C352" s="29">
        <v>2</v>
      </c>
      <c r="D352" s="29">
        <v>2</v>
      </c>
      <c r="E352" s="29">
        <f t="shared" ref="E352:E415" si="125">B352*$G$3+C352*$H$3+D352*$I$3</f>
        <v>24</v>
      </c>
      <c r="F352" s="29">
        <f t="shared" ref="F352:F415" si="126">$W$4+E352</f>
        <v>44</v>
      </c>
      <c r="G352" s="29">
        <f t="shared" ref="G352:G415" si="127">B352*$D$10+C352*$D$11+D352*$D$12</f>
        <v>2100</v>
      </c>
      <c r="H352" s="28">
        <f t="shared" ref="H352:H415" si="128">($V$4+G352)*100/F352</f>
        <v>14400</v>
      </c>
      <c r="I352" s="28">
        <f t="shared" ref="I352:I415" si="129">($V$6+G352)*100/F352</f>
        <v>10181.818181818182</v>
      </c>
      <c r="K352" s="26">
        <v>6</v>
      </c>
      <c r="L352" s="29">
        <v>2</v>
      </c>
      <c r="M352" s="29">
        <v>2</v>
      </c>
      <c r="N352" s="29">
        <f t="shared" ref="N352:N415" si="130">K352*$G$7+L352*$H$7+M352*$I$7</f>
        <v>7.8</v>
      </c>
      <c r="O352" s="29">
        <f t="shared" ref="O352:O415" si="131">$W$9+N352</f>
        <v>17.8</v>
      </c>
      <c r="P352" s="29">
        <f t="shared" ref="P352:P415" si="132">K352*$D$10+L352*$D$11+M352*$D$12</f>
        <v>2100</v>
      </c>
      <c r="Q352" s="28">
        <f t="shared" ref="Q352:Q415" si="133">($V$9+P352)*100/O352</f>
        <v>50202.247191011236</v>
      </c>
      <c r="R352" s="28">
        <f t="shared" ref="R352:R415" si="134">($V$11+P352)*100/O352</f>
        <v>31119.101123595505</v>
      </c>
      <c r="T352" s="26">
        <v>6</v>
      </c>
      <c r="U352" s="29">
        <v>7</v>
      </c>
      <c r="V352" s="29">
        <v>1</v>
      </c>
      <c r="W352" s="29">
        <f t="shared" ref="W352:W415" si="135">T352*$G$11+U352*$H$11+V352*$I$11</f>
        <v>4.08</v>
      </c>
      <c r="X352" s="29">
        <f t="shared" ref="X352:X415" si="136">$W$14+IF(W352&gt;=6.08,6.08,W352)</f>
        <v>9.08</v>
      </c>
      <c r="Y352" s="29">
        <f t="shared" ref="Y352:Y415" si="137">T352*$D$10+U352*$D$11+V352*$D$12</f>
        <v>2070</v>
      </c>
      <c r="Z352" s="28">
        <f t="shared" ref="Z352:Z415" si="138">($V$14+Y352)*100/X352</f>
        <v>113645.3744493392</v>
      </c>
      <c r="AA352" s="28">
        <f t="shared" ref="AA352:AA415" si="139">($V$16+Y352)*100/X352</f>
        <v>79810.572687224674</v>
      </c>
      <c r="AC352" s="26">
        <v>6</v>
      </c>
      <c r="AD352" s="29">
        <v>7</v>
      </c>
      <c r="AE352" s="29">
        <v>1</v>
      </c>
      <c r="AF352" s="29">
        <f t="shared" ref="AF352:AF415" si="140">AC352*$K$3+AD352*$L$3+AE352*$M$3</f>
        <v>3.12</v>
      </c>
      <c r="AG352" s="29">
        <f t="shared" ref="AG352:AG415" si="141">$W$19+AF352</f>
        <v>8.120000000000001</v>
      </c>
      <c r="AH352" s="29">
        <f t="shared" ref="AH352:AH415" si="142">AC352*$D$10+AD352*$D$11+AE352*$D$12</f>
        <v>2070</v>
      </c>
      <c r="AI352" s="28">
        <f t="shared" ref="AI352:AI415" si="143">($V$19+AH352)*100/AG352</f>
        <v>127709.35960591132</v>
      </c>
      <c r="AJ352" s="28">
        <f t="shared" ref="AJ352:AJ415" si="144">($V$21+AH352)*100/AG352</f>
        <v>89603.448275862058</v>
      </c>
      <c r="AL352" s="26">
        <v>11</v>
      </c>
      <c r="AM352" s="29">
        <v>10</v>
      </c>
      <c r="AN352" s="29">
        <v>0</v>
      </c>
      <c r="AO352" s="29">
        <f t="shared" ref="AO352:AO415" si="145">AL352*$K$7+AM352*$L$7+AN352*$M$7</f>
        <v>0.71</v>
      </c>
      <c r="AP352" s="29">
        <f t="shared" ref="AP352:AP415" si="146">$W$24+IF(AO352&gt;=2.1,2.1,AO352)</f>
        <v>1.71</v>
      </c>
      <c r="AQ352" s="29">
        <f t="shared" ref="AQ352:AQ415" si="147">AL352*$D$10+AM352*$D$11+AN352*$D$12</f>
        <v>1940</v>
      </c>
      <c r="AR352" s="28">
        <f t="shared" ref="AR352:AR415" si="148">($V$24+AQ352)*100/AP352</f>
        <v>646783.62573099416</v>
      </c>
      <c r="AS352" s="28">
        <f t="shared" ref="AS352:AS415" si="149">($V$26+AQ352)*100/AP352</f>
        <v>417883.04093567253</v>
      </c>
    </row>
    <row r="353" spans="2:45" hidden="1" x14ac:dyDescent="0.3">
      <c r="B353" s="26">
        <v>0</v>
      </c>
      <c r="C353" s="29">
        <v>2</v>
      </c>
      <c r="D353" s="29">
        <v>2</v>
      </c>
      <c r="E353" s="29">
        <f t="shared" si="125"/>
        <v>18</v>
      </c>
      <c r="F353" s="29">
        <f t="shared" si="126"/>
        <v>38</v>
      </c>
      <c r="G353" s="29">
        <f t="shared" si="127"/>
        <v>1860</v>
      </c>
      <c r="H353" s="28">
        <f t="shared" si="128"/>
        <v>16042.105263157895</v>
      </c>
      <c r="I353" s="28">
        <f t="shared" si="129"/>
        <v>11157.894736842105</v>
      </c>
      <c r="K353" s="26">
        <v>0</v>
      </c>
      <c r="L353" s="29">
        <v>2</v>
      </c>
      <c r="M353" s="29">
        <v>2</v>
      </c>
      <c r="N353" s="29">
        <f t="shared" si="130"/>
        <v>7.2</v>
      </c>
      <c r="O353" s="29">
        <f t="shared" si="131"/>
        <v>17.2</v>
      </c>
      <c r="P353" s="29">
        <f t="shared" si="132"/>
        <v>1860</v>
      </c>
      <c r="Q353" s="28">
        <f t="shared" si="133"/>
        <v>50558.139534883725</v>
      </c>
      <c r="R353" s="28">
        <f t="shared" si="134"/>
        <v>30809.302325581397</v>
      </c>
      <c r="T353" s="26">
        <v>7</v>
      </c>
      <c r="U353" s="29">
        <v>7</v>
      </c>
      <c r="V353" s="29">
        <v>1</v>
      </c>
      <c r="W353" s="29">
        <f t="shared" si="135"/>
        <v>4.28</v>
      </c>
      <c r="X353" s="29">
        <f t="shared" si="136"/>
        <v>9.2800000000000011</v>
      </c>
      <c r="Y353" s="29">
        <f t="shared" si="137"/>
        <v>2110</v>
      </c>
      <c r="Z353" s="28">
        <f t="shared" si="138"/>
        <v>111627.15517241378</v>
      </c>
      <c r="AA353" s="28">
        <f t="shared" si="139"/>
        <v>78521.551724137928</v>
      </c>
      <c r="AC353" s="26">
        <v>7</v>
      </c>
      <c r="AD353" s="29">
        <v>7</v>
      </c>
      <c r="AE353" s="29">
        <v>1</v>
      </c>
      <c r="AF353" s="29">
        <f t="shared" si="140"/>
        <v>3.16</v>
      </c>
      <c r="AG353" s="29">
        <f t="shared" si="141"/>
        <v>8.16</v>
      </c>
      <c r="AH353" s="29">
        <f t="shared" si="142"/>
        <v>2110</v>
      </c>
      <c r="AI353" s="28">
        <f t="shared" si="143"/>
        <v>127573.5294117647</v>
      </c>
      <c r="AJ353" s="28">
        <f t="shared" si="144"/>
        <v>89654.411764705874</v>
      </c>
      <c r="AL353" s="26">
        <v>12</v>
      </c>
      <c r="AM353" s="29">
        <v>10</v>
      </c>
      <c r="AN353" s="29">
        <v>0</v>
      </c>
      <c r="AO353" s="29">
        <f t="shared" si="145"/>
        <v>0.72</v>
      </c>
      <c r="AP353" s="29">
        <f t="shared" si="146"/>
        <v>1.72</v>
      </c>
      <c r="AQ353" s="29">
        <f t="shared" si="147"/>
        <v>1980</v>
      </c>
      <c r="AR353" s="28">
        <f t="shared" si="148"/>
        <v>645348.83720930235</v>
      </c>
      <c r="AS353" s="28">
        <f t="shared" si="149"/>
        <v>417779.06976744189</v>
      </c>
    </row>
    <row r="354" spans="2:45" hidden="1" x14ac:dyDescent="0.3">
      <c r="B354" s="26">
        <v>1</v>
      </c>
      <c r="C354" s="29">
        <v>2</v>
      </c>
      <c r="D354" s="29">
        <v>2</v>
      </c>
      <c r="E354" s="29">
        <f t="shared" si="125"/>
        <v>19</v>
      </c>
      <c r="F354" s="29">
        <f t="shared" si="126"/>
        <v>39</v>
      </c>
      <c r="G354" s="29">
        <f t="shared" si="127"/>
        <v>1900</v>
      </c>
      <c r="H354" s="28">
        <f t="shared" si="128"/>
        <v>15733.333333333334</v>
      </c>
      <c r="I354" s="28">
        <f t="shared" si="129"/>
        <v>10974.358974358975</v>
      </c>
      <c r="K354" s="26">
        <v>1</v>
      </c>
      <c r="L354" s="29">
        <v>2</v>
      </c>
      <c r="M354" s="29">
        <v>2</v>
      </c>
      <c r="N354" s="29">
        <f t="shared" si="130"/>
        <v>7.3</v>
      </c>
      <c r="O354" s="29">
        <f t="shared" si="131"/>
        <v>17.3</v>
      </c>
      <c r="P354" s="29">
        <f t="shared" si="132"/>
        <v>1900</v>
      </c>
      <c r="Q354" s="28">
        <f t="shared" si="133"/>
        <v>50497.109826589593</v>
      </c>
      <c r="R354" s="28">
        <f t="shared" si="134"/>
        <v>30862.42774566474</v>
      </c>
      <c r="T354" s="26">
        <v>8</v>
      </c>
      <c r="U354" s="29">
        <v>7</v>
      </c>
      <c r="V354" s="29">
        <v>1</v>
      </c>
      <c r="W354" s="29">
        <f t="shared" si="135"/>
        <v>4.4800000000000004</v>
      </c>
      <c r="X354" s="29">
        <f t="shared" si="136"/>
        <v>9.48</v>
      </c>
      <c r="Y354" s="29">
        <f t="shared" si="137"/>
        <v>2150</v>
      </c>
      <c r="Z354" s="28">
        <f t="shared" si="138"/>
        <v>109694.09282700422</v>
      </c>
      <c r="AA354" s="28">
        <f t="shared" si="139"/>
        <v>77286.919831223626</v>
      </c>
      <c r="AC354" s="26">
        <v>8</v>
      </c>
      <c r="AD354" s="29">
        <v>7</v>
      </c>
      <c r="AE354" s="29">
        <v>1</v>
      </c>
      <c r="AF354" s="29">
        <f t="shared" si="140"/>
        <v>3.2</v>
      </c>
      <c r="AG354" s="29">
        <f t="shared" si="141"/>
        <v>8.1999999999999993</v>
      </c>
      <c r="AH354" s="29">
        <f t="shared" si="142"/>
        <v>2150</v>
      </c>
      <c r="AI354" s="28">
        <f t="shared" si="143"/>
        <v>127439.02439024391</v>
      </c>
      <c r="AJ354" s="28">
        <f t="shared" si="144"/>
        <v>89704.878048780491</v>
      </c>
      <c r="AL354" s="26">
        <v>13</v>
      </c>
      <c r="AM354" s="29">
        <v>10</v>
      </c>
      <c r="AN354" s="29">
        <v>0</v>
      </c>
      <c r="AO354" s="29">
        <f t="shared" si="145"/>
        <v>0.73</v>
      </c>
      <c r="AP354" s="29">
        <f t="shared" si="146"/>
        <v>1.73</v>
      </c>
      <c r="AQ354" s="29">
        <f t="shared" si="147"/>
        <v>2020</v>
      </c>
      <c r="AR354" s="28">
        <f t="shared" si="148"/>
        <v>643930.63583815028</v>
      </c>
      <c r="AS354" s="28">
        <f t="shared" si="149"/>
        <v>417676.30057803466</v>
      </c>
    </row>
    <row r="355" spans="2:45" hidden="1" x14ac:dyDescent="0.3">
      <c r="B355" s="26">
        <v>2</v>
      </c>
      <c r="C355" s="29">
        <v>2</v>
      </c>
      <c r="D355" s="29">
        <v>2</v>
      </c>
      <c r="E355" s="29">
        <f t="shared" si="125"/>
        <v>20</v>
      </c>
      <c r="F355" s="29">
        <f t="shared" si="126"/>
        <v>40</v>
      </c>
      <c r="G355" s="29">
        <f t="shared" si="127"/>
        <v>1940</v>
      </c>
      <c r="H355" s="28">
        <f t="shared" si="128"/>
        <v>15440</v>
      </c>
      <c r="I355" s="28">
        <f t="shared" si="129"/>
        <v>10800</v>
      </c>
      <c r="K355" s="26">
        <v>2</v>
      </c>
      <c r="L355" s="29">
        <v>2</v>
      </c>
      <c r="M355" s="29">
        <v>2</v>
      </c>
      <c r="N355" s="29">
        <f t="shared" si="130"/>
        <v>7.4</v>
      </c>
      <c r="O355" s="29">
        <f t="shared" si="131"/>
        <v>17.399999999999999</v>
      </c>
      <c r="P355" s="29">
        <f t="shared" si="132"/>
        <v>1940</v>
      </c>
      <c r="Q355" s="28">
        <f t="shared" si="133"/>
        <v>50436.781609195408</v>
      </c>
      <c r="R355" s="28">
        <f t="shared" si="134"/>
        <v>30914.942528735635</v>
      </c>
      <c r="T355" s="26">
        <v>9</v>
      </c>
      <c r="U355" s="29">
        <v>7</v>
      </c>
      <c r="V355" s="29">
        <v>1</v>
      </c>
      <c r="W355" s="29">
        <f t="shared" si="135"/>
        <v>4.68</v>
      </c>
      <c r="X355" s="29">
        <f t="shared" si="136"/>
        <v>9.68</v>
      </c>
      <c r="Y355" s="29">
        <f t="shared" si="137"/>
        <v>2190</v>
      </c>
      <c r="Z355" s="28">
        <f t="shared" si="138"/>
        <v>107840.90909090909</v>
      </c>
      <c r="AA355" s="28">
        <f t="shared" si="139"/>
        <v>76103.305785123972</v>
      </c>
      <c r="AC355" s="26">
        <v>9</v>
      </c>
      <c r="AD355" s="29">
        <v>7</v>
      </c>
      <c r="AE355" s="29">
        <v>1</v>
      </c>
      <c r="AF355" s="29">
        <f t="shared" si="140"/>
        <v>3.24</v>
      </c>
      <c r="AG355" s="29">
        <f t="shared" si="141"/>
        <v>8.24</v>
      </c>
      <c r="AH355" s="29">
        <f t="shared" si="142"/>
        <v>2190</v>
      </c>
      <c r="AI355" s="28">
        <f t="shared" si="143"/>
        <v>127305.82524271845</v>
      </c>
      <c r="AJ355" s="28">
        <f t="shared" si="144"/>
        <v>89754.854368932036</v>
      </c>
      <c r="AL355" s="26">
        <v>14</v>
      </c>
      <c r="AM355" s="29">
        <v>10</v>
      </c>
      <c r="AN355" s="29">
        <v>0</v>
      </c>
      <c r="AO355" s="29">
        <f t="shared" si="145"/>
        <v>0.74</v>
      </c>
      <c r="AP355" s="29">
        <f t="shared" si="146"/>
        <v>1.74</v>
      </c>
      <c r="AQ355" s="29">
        <f t="shared" si="147"/>
        <v>2060</v>
      </c>
      <c r="AR355" s="28">
        <f t="shared" si="148"/>
        <v>642528.73563218396</v>
      </c>
      <c r="AS355" s="28">
        <f t="shared" si="149"/>
        <v>417574.71264367818</v>
      </c>
    </row>
    <row r="356" spans="2:45" hidden="1" x14ac:dyDescent="0.3">
      <c r="B356" s="26">
        <v>3</v>
      </c>
      <c r="C356" s="29">
        <v>2</v>
      </c>
      <c r="D356" s="29">
        <v>2</v>
      </c>
      <c r="E356" s="29">
        <f t="shared" si="125"/>
        <v>21</v>
      </c>
      <c r="F356" s="29">
        <f t="shared" si="126"/>
        <v>41</v>
      </c>
      <c r="G356" s="29">
        <f t="shared" si="127"/>
        <v>1980</v>
      </c>
      <c r="H356" s="28">
        <f t="shared" si="128"/>
        <v>15160.975609756097</v>
      </c>
      <c r="I356" s="28">
        <f t="shared" si="129"/>
        <v>10634.146341463415</v>
      </c>
      <c r="K356" s="26">
        <v>3</v>
      </c>
      <c r="L356" s="29">
        <v>2</v>
      </c>
      <c r="M356" s="29">
        <v>2</v>
      </c>
      <c r="N356" s="29">
        <f t="shared" si="130"/>
        <v>7.5</v>
      </c>
      <c r="O356" s="29">
        <f t="shared" si="131"/>
        <v>17.5</v>
      </c>
      <c r="P356" s="29">
        <f t="shared" si="132"/>
        <v>1980</v>
      </c>
      <c r="Q356" s="28">
        <f t="shared" si="133"/>
        <v>50377.142857142855</v>
      </c>
      <c r="R356" s="28">
        <f t="shared" si="134"/>
        <v>30966.857142857141</v>
      </c>
      <c r="T356" s="26">
        <v>10</v>
      </c>
      <c r="U356" s="29">
        <v>7</v>
      </c>
      <c r="V356" s="29">
        <v>1</v>
      </c>
      <c r="W356" s="29">
        <f t="shared" si="135"/>
        <v>4.88</v>
      </c>
      <c r="X356" s="29">
        <f t="shared" si="136"/>
        <v>9.879999999999999</v>
      </c>
      <c r="Y356" s="29">
        <f t="shared" si="137"/>
        <v>2230</v>
      </c>
      <c r="Z356" s="28">
        <f t="shared" si="138"/>
        <v>106062.75303643725</v>
      </c>
      <c r="AA356" s="28">
        <f t="shared" si="139"/>
        <v>74967.611336032394</v>
      </c>
      <c r="AC356" s="26">
        <v>10</v>
      </c>
      <c r="AD356" s="29">
        <v>7</v>
      </c>
      <c r="AE356" s="29">
        <v>1</v>
      </c>
      <c r="AF356" s="29">
        <f t="shared" si="140"/>
        <v>3.2800000000000002</v>
      </c>
      <c r="AG356" s="29">
        <f t="shared" si="141"/>
        <v>8.2800000000000011</v>
      </c>
      <c r="AH356" s="29">
        <f t="shared" si="142"/>
        <v>2230</v>
      </c>
      <c r="AI356" s="28">
        <f t="shared" si="143"/>
        <v>127173.91304347824</v>
      </c>
      <c r="AJ356" s="28">
        <f t="shared" si="144"/>
        <v>89804.347826086945</v>
      </c>
      <c r="AL356" s="26">
        <v>15</v>
      </c>
      <c r="AM356" s="29">
        <v>10</v>
      </c>
      <c r="AN356" s="29">
        <v>0</v>
      </c>
      <c r="AO356" s="29">
        <f t="shared" si="145"/>
        <v>0.75</v>
      </c>
      <c r="AP356" s="29">
        <f t="shared" si="146"/>
        <v>1.75</v>
      </c>
      <c r="AQ356" s="29">
        <f t="shared" si="147"/>
        <v>2100</v>
      </c>
      <c r="AR356" s="28">
        <f t="shared" si="148"/>
        <v>641142.85714285716</v>
      </c>
      <c r="AS356" s="28">
        <f t="shared" si="149"/>
        <v>417474.28571428574</v>
      </c>
    </row>
    <row r="357" spans="2:45" hidden="1" x14ac:dyDescent="0.3">
      <c r="B357" s="26">
        <v>4</v>
      </c>
      <c r="C357" s="29">
        <v>2</v>
      </c>
      <c r="D357" s="29">
        <v>2</v>
      </c>
      <c r="E357" s="29">
        <f t="shared" si="125"/>
        <v>22</v>
      </c>
      <c r="F357" s="29">
        <f t="shared" si="126"/>
        <v>42</v>
      </c>
      <c r="G357" s="29">
        <f t="shared" si="127"/>
        <v>2020</v>
      </c>
      <c r="H357" s="28">
        <f t="shared" si="128"/>
        <v>14895.238095238095</v>
      </c>
      <c r="I357" s="28">
        <f t="shared" si="129"/>
        <v>10476.190476190477</v>
      </c>
      <c r="K357" s="26">
        <v>4</v>
      </c>
      <c r="L357" s="29">
        <v>2</v>
      </c>
      <c r="M357" s="29">
        <v>2</v>
      </c>
      <c r="N357" s="29">
        <f t="shared" si="130"/>
        <v>7.6</v>
      </c>
      <c r="O357" s="29">
        <f t="shared" si="131"/>
        <v>17.600000000000001</v>
      </c>
      <c r="P357" s="29">
        <f t="shared" si="132"/>
        <v>2020</v>
      </c>
      <c r="Q357" s="28">
        <f t="shared" si="133"/>
        <v>50318.181818181816</v>
      </c>
      <c r="R357" s="28">
        <f t="shared" si="134"/>
        <v>31018.181818181816</v>
      </c>
      <c r="T357" s="26">
        <v>11</v>
      </c>
      <c r="U357" s="29">
        <v>7</v>
      </c>
      <c r="V357" s="29">
        <v>1</v>
      </c>
      <c r="W357" s="29">
        <f t="shared" si="135"/>
        <v>5.08</v>
      </c>
      <c r="X357" s="29">
        <f t="shared" si="136"/>
        <v>10.08</v>
      </c>
      <c r="Y357" s="29">
        <f t="shared" si="137"/>
        <v>2270</v>
      </c>
      <c r="Z357" s="28">
        <f t="shared" si="138"/>
        <v>104355.15873015873</v>
      </c>
      <c r="AA357" s="28">
        <f t="shared" si="139"/>
        <v>73876.984126984127</v>
      </c>
      <c r="AC357" s="26">
        <v>11</v>
      </c>
      <c r="AD357" s="29">
        <v>7</v>
      </c>
      <c r="AE357" s="29">
        <v>1</v>
      </c>
      <c r="AF357" s="29">
        <f t="shared" si="140"/>
        <v>3.3200000000000003</v>
      </c>
      <c r="AG357" s="29">
        <f t="shared" si="141"/>
        <v>8.32</v>
      </c>
      <c r="AH357" s="29">
        <f t="shared" si="142"/>
        <v>2270</v>
      </c>
      <c r="AI357" s="28">
        <f t="shared" si="143"/>
        <v>127043.26923076922</v>
      </c>
      <c r="AJ357" s="28">
        <f t="shared" si="144"/>
        <v>89853.365384615376</v>
      </c>
      <c r="AL357" s="26">
        <v>16</v>
      </c>
      <c r="AM357" s="29">
        <v>10</v>
      </c>
      <c r="AN357" s="29">
        <v>0</v>
      </c>
      <c r="AO357" s="29">
        <f t="shared" si="145"/>
        <v>0.76</v>
      </c>
      <c r="AP357" s="29">
        <f t="shared" si="146"/>
        <v>1.76</v>
      </c>
      <c r="AQ357" s="29">
        <f t="shared" si="147"/>
        <v>2140</v>
      </c>
      <c r="AR357" s="28">
        <f t="shared" si="148"/>
        <v>639772.72727272729</v>
      </c>
      <c r="AS357" s="28">
        <f t="shared" si="149"/>
        <v>417375</v>
      </c>
    </row>
    <row r="358" spans="2:45" hidden="1" x14ac:dyDescent="0.3">
      <c r="B358" s="26">
        <v>5</v>
      </c>
      <c r="C358" s="29">
        <v>2</v>
      </c>
      <c r="D358" s="29">
        <v>2</v>
      </c>
      <c r="E358" s="29">
        <f t="shared" si="125"/>
        <v>23</v>
      </c>
      <c r="F358" s="29">
        <f t="shared" si="126"/>
        <v>43</v>
      </c>
      <c r="G358" s="29">
        <f t="shared" si="127"/>
        <v>2060</v>
      </c>
      <c r="H358" s="28">
        <f t="shared" si="128"/>
        <v>14641.860465116279</v>
      </c>
      <c r="I358" s="28">
        <f t="shared" si="129"/>
        <v>10325.581395348838</v>
      </c>
      <c r="K358" s="26">
        <v>5</v>
      </c>
      <c r="L358" s="29">
        <v>2</v>
      </c>
      <c r="M358" s="29">
        <v>2</v>
      </c>
      <c r="N358" s="29">
        <f t="shared" si="130"/>
        <v>7.7</v>
      </c>
      <c r="O358" s="29">
        <f t="shared" si="131"/>
        <v>17.7</v>
      </c>
      <c r="P358" s="29">
        <f t="shared" si="132"/>
        <v>2060</v>
      </c>
      <c r="Q358" s="28">
        <f t="shared" si="133"/>
        <v>50259.887005649718</v>
      </c>
      <c r="R358" s="28">
        <f t="shared" si="134"/>
        <v>31068.926553672318</v>
      </c>
      <c r="T358" s="26">
        <v>12</v>
      </c>
      <c r="U358" s="29">
        <v>7</v>
      </c>
      <c r="V358" s="29">
        <v>1</v>
      </c>
      <c r="W358" s="29">
        <f t="shared" si="135"/>
        <v>5.28</v>
      </c>
      <c r="X358" s="29">
        <f t="shared" si="136"/>
        <v>10.280000000000001</v>
      </c>
      <c r="Y358" s="29">
        <f t="shared" si="137"/>
        <v>2310</v>
      </c>
      <c r="Z358" s="28">
        <f t="shared" si="138"/>
        <v>102714.00778210115</v>
      </c>
      <c r="AA358" s="28">
        <f t="shared" si="139"/>
        <v>72828.793774319056</v>
      </c>
      <c r="AC358" s="26">
        <v>12</v>
      </c>
      <c r="AD358" s="29">
        <v>7</v>
      </c>
      <c r="AE358" s="29">
        <v>1</v>
      </c>
      <c r="AF358" s="29">
        <f t="shared" si="140"/>
        <v>3.3600000000000003</v>
      </c>
      <c r="AG358" s="29">
        <f t="shared" si="141"/>
        <v>8.36</v>
      </c>
      <c r="AH358" s="29">
        <f t="shared" si="142"/>
        <v>2310</v>
      </c>
      <c r="AI358" s="28">
        <f t="shared" si="143"/>
        <v>126913.87559808613</v>
      </c>
      <c r="AJ358" s="28">
        <f t="shared" si="144"/>
        <v>89901.913875598097</v>
      </c>
      <c r="AL358" s="26">
        <v>17</v>
      </c>
      <c r="AM358" s="29">
        <v>10</v>
      </c>
      <c r="AN358" s="29">
        <v>0</v>
      </c>
      <c r="AO358" s="29">
        <f t="shared" si="145"/>
        <v>0.77</v>
      </c>
      <c r="AP358" s="29">
        <f t="shared" si="146"/>
        <v>1.77</v>
      </c>
      <c r="AQ358" s="29">
        <f t="shared" si="147"/>
        <v>2180</v>
      </c>
      <c r="AR358" s="28">
        <f t="shared" si="148"/>
        <v>638418.07909604523</v>
      </c>
      <c r="AS358" s="28">
        <f t="shared" si="149"/>
        <v>417276.83615819208</v>
      </c>
    </row>
    <row r="359" spans="2:45" hidden="1" x14ac:dyDescent="0.3">
      <c r="B359" s="26">
        <v>6</v>
      </c>
      <c r="C359" s="29">
        <v>2</v>
      </c>
      <c r="D359" s="29">
        <v>2</v>
      </c>
      <c r="E359" s="29">
        <f t="shared" si="125"/>
        <v>24</v>
      </c>
      <c r="F359" s="29">
        <f t="shared" si="126"/>
        <v>44</v>
      </c>
      <c r="G359" s="29">
        <f t="shared" si="127"/>
        <v>2100</v>
      </c>
      <c r="H359" s="28">
        <f t="shared" si="128"/>
        <v>14400</v>
      </c>
      <c r="I359" s="28">
        <f t="shared" si="129"/>
        <v>10181.818181818182</v>
      </c>
      <c r="K359" s="26">
        <v>6</v>
      </c>
      <c r="L359" s="29">
        <v>2</v>
      </c>
      <c r="M359" s="29">
        <v>2</v>
      </c>
      <c r="N359" s="29">
        <f t="shared" si="130"/>
        <v>7.8</v>
      </c>
      <c r="O359" s="29">
        <f t="shared" si="131"/>
        <v>17.8</v>
      </c>
      <c r="P359" s="29">
        <f t="shared" si="132"/>
        <v>2100</v>
      </c>
      <c r="Q359" s="28">
        <f t="shared" si="133"/>
        <v>50202.247191011236</v>
      </c>
      <c r="R359" s="28">
        <f t="shared" si="134"/>
        <v>31119.101123595505</v>
      </c>
      <c r="T359" s="26">
        <v>13</v>
      </c>
      <c r="U359" s="29">
        <v>7</v>
      </c>
      <c r="V359" s="29">
        <v>1</v>
      </c>
      <c r="W359" s="29">
        <f t="shared" si="135"/>
        <v>5.48</v>
      </c>
      <c r="X359" s="29">
        <f t="shared" si="136"/>
        <v>10.48</v>
      </c>
      <c r="Y359" s="29">
        <f t="shared" si="137"/>
        <v>2350</v>
      </c>
      <c r="Z359" s="28">
        <f t="shared" si="138"/>
        <v>101135.49618320611</v>
      </c>
      <c r="AA359" s="28">
        <f t="shared" si="139"/>
        <v>71820.610687022898</v>
      </c>
      <c r="AC359" s="26">
        <v>13</v>
      </c>
      <c r="AD359" s="29">
        <v>7</v>
      </c>
      <c r="AE359" s="29">
        <v>1</v>
      </c>
      <c r="AF359" s="29">
        <f t="shared" si="140"/>
        <v>3.4000000000000004</v>
      </c>
      <c r="AG359" s="29">
        <f t="shared" si="141"/>
        <v>8.4</v>
      </c>
      <c r="AH359" s="29">
        <f t="shared" si="142"/>
        <v>2350</v>
      </c>
      <c r="AI359" s="28">
        <f t="shared" si="143"/>
        <v>126785.71428571428</v>
      </c>
      <c r="AJ359" s="28">
        <f t="shared" si="144"/>
        <v>89950</v>
      </c>
      <c r="AL359" s="26">
        <v>18</v>
      </c>
      <c r="AM359" s="29">
        <v>10</v>
      </c>
      <c r="AN359" s="29">
        <v>0</v>
      </c>
      <c r="AO359" s="29">
        <f t="shared" si="145"/>
        <v>0.78</v>
      </c>
      <c r="AP359" s="29">
        <f t="shared" si="146"/>
        <v>1.78</v>
      </c>
      <c r="AQ359" s="29">
        <f t="shared" si="147"/>
        <v>2220</v>
      </c>
      <c r="AR359" s="28">
        <f t="shared" si="148"/>
        <v>637078.6516853933</v>
      </c>
      <c r="AS359" s="28">
        <f t="shared" si="149"/>
        <v>417179.77528089884</v>
      </c>
    </row>
    <row r="360" spans="2:45" hidden="1" x14ac:dyDescent="0.3">
      <c r="B360" s="26">
        <v>7</v>
      </c>
      <c r="C360" s="29">
        <v>2</v>
      </c>
      <c r="D360" s="29">
        <v>2</v>
      </c>
      <c r="E360" s="29">
        <f t="shared" si="125"/>
        <v>25</v>
      </c>
      <c r="F360" s="29">
        <f t="shared" si="126"/>
        <v>45</v>
      </c>
      <c r="G360" s="29">
        <f t="shared" si="127"/>
        <v>2140</v>
      </c>
      <c r="H360" s="28">
        <f t="shared" si="128"/>
        <v>14168.888888888889</v>
      </c>
      <c r="I360" s="28">
        <f t="shared" si="129"/>
        <v>10044.444444444445</v>
      </c>
      <c r="K360" s="26">
        <v>7</v>
      </c>
      <c r="L360" s="29">
        <v>2</v>
      </c>
      <c r="M360" s="29">
        <v>2</v>
      </c>
      <c r="N360" s="29">
        <f t="shared" si="130"/>
        <v>7.9</v>
      </c>
      <c r="O360" s="29">
        <f t="shared" si="131"/>
        <v>17.899999999999999</v>
      </c>
      <c r="P360" s="29">
        <f t="shared" si="132"/>
        <v>2140</v>
      </c>
      <c r="Q360" s="28">
        <f t="shared" si="133"/>
        <v>50145.251396648047</v>
      </c>
      <c r="R360" s="28">
        <f t="shared" si="134"/>
        <v>31168.715083798885</v>
      </c>
      <c r="T360" s="26">
        <v>14</v>
      </c>
      <c r="U360" s="29">
        <v>7</v>
      </c>
      <c r="V360" s="29">
        <v>1</v>
      </c>
      <c r="W360" s="29">
        <f t="shared" si="135"/>
        <v>5.6800000000000006</v>
      </c>
      <c r="X360" s="29">
        <f t="shared" si="136"/>
        <v>10.68</v>
      </c>
      <c r="Y360" s="29">
        <f t="shared" si="137"/>
        <v>2390</v>
      </c>
      <c r="Z360" s="28">
        <f t="shared" si="138"/>
        <v>99616.104868913855</v>
      </c>
      <c r="AA360" s="28">
        <f t="shared" si="139"/>
        <v>70850.187265917601</v>
      </c>
      <c r="AC360" s="26">
        <v>14</v>
      </c>
      <c r="AD360" s="29">
        <v>7</v>
      </c>
      <c r="AE360" s="29">
        <v>1</v>
      </c>
      <c r="AF360" s="29">
        <f t="shared" si="140"/>
        <v>3.4400000000000004</v>
      </c>
      <c r="AG360" s="29">
        <f t="shared" si="141"/>
        <v>8.4400000000000013</v>
      </c>
      <c r="AH360" s="29">
        <f t="shared" si="142"/>
        <v>2390</v>
      </c>
      <c r="AI360" s="28">
        <f t="shared" si="143"/>
        <v>126658.76777251183</v>
      </c>
      <c r="AJ360" s="28">
        <f t="shared" si="144"/>
        <v>89997.630331753535</v>
      </c>
      <c r="AL360" s="26">
        <v>19</v>
      </c>
      <c r="AM360" s="29">
        <v>10</v>
      </c>
      <c r="AN360" s="29">
        <v>0</v>
      </c>
      <c r="AO360" s="29">
        <f t="shared" si="145"/>
        <v>0.79</v>
      </c>
      <c r="AP360" s="29">
        <f t="shared" si="146"/>
        <v>1.79</v>
      </c>
      <c r="AQ360" s="29">
        <f t="shared" si="147"/>
        <v>2260</v>
      </c>
      <c r="AR360" s="28">
        <f t="shared" si="148"/>
        <v>635754.18994413409</v>
      </c>
      <c r="AS360" s="28">
        <f t="shared" si="149"/>
        <v>417083.79888268153</v>
      </c>
    </row>
    <row r="361" spans="2:45" hidden="1" x14ac:dyDescent="0.3">
      <c r="B361" s="26">
        <v>8</v>
      </c>
      <c r="C361" s="29">
        <v>2</v>
      </c>
      <c r="D361" s="29">
        <v>2</v>
      </c>
      <c r="E361" s="29">
        <f t="shared" si="125"/>
        <v>26</v>
      </c>
      <c r="F361" s="29">
        <f t="shared" si="126"/>
        <v>46</v>
      </c>
      <c r="G361" s="29">
        <f t="shared" si="127"/>
        <v>2180</v>
      </c>
      <c r="H361" s="28">
        <f t="shared" si="128"/>
        <v>13947.826086956522</v>
      </c>
      <c r="I361" s="28">
        <f t="shared" si="129"/>
        <v>9913.04347826087</v>
      </c>
      <c r="K361" s="26">
        <v>8</v>
      </c>
      <c r="L361" s="29">
        <v>2</v>
      </c>
      <c r="M361" s="29">
        <v>2</v>
      </c>
      <c r="N361" s="29">
        <f t="shared" si="130"/>
        <v>8</v>
      </c>
      <c r="O361" s="29">
        <f t="shared" si="131"/>
        <v>18</v>
      </c>
      <c r="P361" s="29">
        <f t="shared" si="132"/>
        <v>2180</v>
      </c>
      <c r="Q361" s="28">
        <f t="shared" si="133"/>
        <v>50088.888888888891</v>
      </c>
      <c r="R361" s="28">
        <f t="shared" si="134"/>
        <v>31217.777777777777</v>
      </c>
      <c r="T361" s="26">
        <v>15</v>
      </c>
      <c r="U361" s="29">
        <v>7</v>
      </c>
      <c r="V361" s="29">
        <v>1</v>
      </c>
      <c r="W361" s="29">
        <f t="shared" si="135"/>
        <v>5.88</v>
      </c>
      <c r="X361" s="29">
        <f t="shared" si="136"/>
        <v>10.879999999999999</v>
      </c>
      <c r="Y361" s="29">
        <f t="shared" si="137"/>
        <v>2430</v>
      </c>
      <c r="Z361" s="28">
        <f t="shared" si="138"/>
        <v>98152.573529411777</v>
      </c>
      <c r="AA361" s="28">
        <f t="shared" si="139"/>
        <v>69915.441176470587</v>
      </c>
      <c r="AC361" s="26">
        <v>15</v>
      </c>
      <c r="AD361" s="29">
        <v>7</v>
      </c>
      <c r="AE361" s="29">
        <v>1</v>
      </c>
      <c r="AF361" s="29">
        <f t="shared" si="140"/>
        <v>3.4799999999999995</v>
      </c>
      <c r="AG361" s="29">
        <f t="shared" si="141"/>
        <v>8.48</v>
      </c>
      <c r="AH361" s="29">
        <f t="shared" si="142"/>
        <v>2430</v>
      </c>
      <c r="AI361" s="28">
        <f t="shared" si="143"/>
        <v>126533.01886792452</v>
      </c>
      <c r="AJ361" s="28">
        <f t="shared" si="144"/>
        <v>90044.811320754714</v>
      </c>
      <c r="AL361" s="26">
        <v>20</v>
      </c>
      <c r="AM361" s="29">
        <v>10</v>
      </c>
      <c r="AN361" s="29">
        <v>0</v>
      </c>
      <c r="AO361" s="29">
        <f t="shared" si="145"/>
        <v>0.8</v>
      </c>
      <c r="AP361" s="29">
        <f t="shared" si="146"/>
        <v>1.8</v>
      </c>
      <c r="AQ361" s="29">
        <f t="shared" si="147"/>
        <v>2300</v>
      </c>
      <c r="AR361" s="28">
        <f t="shared" si="148"/>
        <v>634444.44444444438</v>
      </c>
      <c r="AS361" s="28">
        <f t="shared" si="149"/>
        <v>416988.88888888888</v>
      </c>
    </row>
    <row r="362" spans="2:45" hidden="1" x14ac:dyDescent="0.3">
      <c r="B362" s="26">
        <v>9</v>
      </c>
      <c r="C362" s="29">
        <v>2</v>
      </c>
      <c r="D362" s="29">
        <v>2</v>
      </c>
      <c r="E362" s="29">
        <f t="shared" si="125"/>
        <v>27</v>
      </c>
      <c r="F362" s="29">
        <f t="shared" si="126"/>
        <v>47</v>
      </c>
      <c r="G362" s="29">
        <f t="shared" si="127"/>
        <v>2220</v>
      </c>
      <c r="H362" s="28">
        <f t="shared" si="128"/>
        <v>13736.170212765957</v>
      </c>
      <c r="I362" s="28">
        <f t="shared" si="129"/>
        <v>9787.2340425531911</v>
      </c>
      <c r="K362" s="26">
        <v>9</v>
      </c>
      <c r="L362" s="29">
        <v>2</v>
      </c>
      <c r="M362" s="29">
        <v>2</v>
      </c>
      <c r="N362" s="29">
        <f t="shared" si="130"/>
        <v>8.1</v>
      </c>
      <c r="O362" s="29">
        <f t="shared" si="131"/>
        <v>18.100000000000001</v>
      </c>
      <c r="P362" s="29">
        <f t="shared" si="132"/>
        <v>2220</v>
      </c>
      <c r="Q362" s="28">
        <f t="shared" si="133"/>
        <v>50033.149171270714</v>
      </c>
      <c r="R362" s="28">
        <f t="shared" si="134"/>
        <v>31266.298342541435</v>
      </c>
      <c r="T362" s="26">
        <v>16</v>
      </c>
      <c r="U362" s="29">
        <v>7</v>
      </c>
      <c r="V362" s="29">
        <v>1</v>
      </c>
      <c r="W362" s="29">
        <f t="shared" si="135"/>
        <v>6.08</v>
      </c>
      <c r="X362" s="29">
        <f t="shared" si="136"/>
        <v>11.08</v>
      </c>
      <c r="Y362" s="29">
        <f t="shared" si="137"/>
        <v>2470</v>
      </c>
      <c r="Z362" s="28">
        <f t="shared" si="138"/>
        <v>96741.87725631769</v>
      </c>
      <c r="AA362" s="28">
        <f t="shared" si="139"/>
        <v>69014.440433212993</v>
      </c>
      <c r="AC362" s="26">
        <v>16</v>
      </c>
      <c r="AD362" s="29">
        <v>7</v>
      </c>
      <c r="AE362" s="29">
        <v>1</v>
      </c>
      <c r="AF362" s="29">
        <f t="shared" si="140"/>
        <v>3.5199999999999996</v>
      </c>
      <c r="AG362" s="29">
        <f t="shared" si="141"/>
        <v>8.52</v>
      </c>
      <c r="AH362" s="29">
        <f t="shared" si="142"/>
        <v>2470</v>
      </c>
      <c r="AI362" s="28">
        <f t="shared" si="143"/>
        <v>126408.45070422535</v>
      </c>
      <c r="AJ362" s="28">
        <f t="shared" si="144"/>
        <v>90091.549295774646</v>
      </c>
      <c r="AL362" s="26">
        <v>21</v>
      </c>
      <c r="AM362" s="29">
        <v>10</v>
      </c>
      <c r="AN362" s="29">
        <v>0</v>
      </c>
      <c r="AO362" s="29">
        <f t="shared" si="145"/>
        <v>0.80999999999999994</v>
      </c>
      <c r="AP362" s="29">
        <f t="shared" si="146"/>
        <v>1.81</v>
      </c>
      <c r="AQ362" s="29">
        <f t="shared" si="147"/>
        <v>2340</v>
      </c>
      <c r="AR362" s="28">
        <f t="shared" si="148"/>
        <v>633149.17127071822</v>
      </c>
      <c r="AS362" s="28">
        <f t="shared" si="149"/>
        <v>416895.02762430935</v>
      </c>
    </row>
    <row r="363" spans="2:45" hidden="1" x14ac:dyDescent="0.3">
      <c r="B363" s="26">
        <v>10</v>
      </c>
      <c r="C363" s="29">
        <v>2</v>
      </c>
      <c r="D363" s="29">
        <v>2</v>
      </c>
      <c r="E363" s="29">
        <f t="shared" si="125"/>
        <v>28</v>
      </c>
      <c r="F363" s="29">
        <f t="shared" si="126"/>
        <v>48</v>
      </c>
      <c r="G363" s="29">
        <f t="shared" si="127"/>
        <v>2260</v>
      </c>
      <c r="H363" s="28">
        <f t="shared" si="128"/>
        <v>13533.333333333334</v>
      </c>
      <c r="I363" s="28">
        <f t="shared" si="129"/>
        <v>9666.6666666666661</v>
      </c>
      <c r="K363" s="26">
        <v>10</v>
      </c>
      <c r="L363" s="29">
        <v>2</v>
      </c>
      <c r="M363" s="29">
        <v>2</v>
      </c>
      <c r="N363" s="29">
        <f t="shared" si="130"/>
        <v>8.1999999999999993</v>
      </c>
      <c r="O363" s="29">
        <f t="shared" si="131"/>
        <v>18.2</v>
      </c>
      <c r="P363" s="29">
        <f t="shared" si="132"/>
        <v>2260</v>
      </c>
      <c r="Q363" s="28">
        <f t="shared" si="133"/>
        <v>49978.021978021978</v>
      </c>
      <c r="R363" s="28">
        <f t="shared" si="134"/>
        <v>31314.285714285714</v>
      </c>
      <c r="T363" s="26">
        <v>17</v>
      </c>
      <c r="U363" s="29">
        <v>7</v>
      </c>
      <c r="V363" s="29">
        <v>1</v>
      </c>
      <c r="W363" s="29">
        <f t="shared" si="135"/>
        <v>6.28</v>
      </c>
      <c r="X363" s="29">
        <f t="shared" si="136"/>
        <v>11.08</v>
      </c>
      <c r="Y363" s="29">
        <f t="shared" si="137"/>
        <v>2510</v>
      </c>
      <c r="Z363" s="28">
        <f t="shared" si="138"/>
        <v>97102.888086642604</v>
      </c>
      <c r="AA363" s="28">
        <f t="shared" si="139"/>
        <v>69375.451263537907</v>
      </c>
      <c r="AC363" s="26">
        <v>17</v>
      </c>
      <c r="AD363" s="29">
        <v>7</v>
      </c>
      <c r="AE363" s="29">
        <v>1</v>
      </c>
      <c r="AF363" s="29">
        <f t="shared" si="140"/>
        <v>3.5599999999999996</v>
      </c>
      <c r="AG363" s="29">
        <f t="shared" si="141"/>
        <v>8.5599999999999987</v>
      </c>
      <c r="AH363" s="29">
        <f t="shared" si="142"/>
        <v>2510</v>
      </c>
      <c r="AI363" s="28">
        <f t="shared" si="143"/>
        <v>126285.04672897198</v>
      </c>
      <c r="AJ363" s="28">
        <f t="shared" si="144"/>
        <v>90137.85046728974</v>
      </c>
      <c r="AL363" s="26">
        <v>22</v>
      </c>
      <c r="AM363" s="29">
        <v>10</v>
      </c>
      <c r="AN363" s="29">
        <v>0</v>
      </c>
      <c r="AO363" s="29">
        <f t="shared" si="145"/>
        <v>0.82</v>
      </c>
      <c r="AP363" s="29">
        <f t="shared" si="146"/>
        <v>1.8199999999999998</v>
      </c>
      <c r="AQ363" s="29">
        <f t="shared" si="147"/>
        <v>2380</v>
      </c>
      <c r="AR363" s="28">
        <f t="shared" si="148"/>
        <v>631868.13186813192</v>
      </c>
      <c r="AS363" s="28">
        <f t="shared" si="149"/>
        <v>416802.19780219783</v>
      </c>
    </row>
    <row r="364" spans="2:45" hidden="1" x14ac:dyDescent="0.3">
      <c r="B364" s="26">
        <v>11</v>
      </c>
      <c r="C364" s="29">
        <v>2</v>
      </c>
      <c r="D364" s="29">
        <v>2</v>
      </c>
      <c r="E364" s="29">
        <f t="shared" si="125"/>
        <v>29</v>
      </c>
      <c r="F364" s="29">
        <f t="shared" si="126"/>
        <v>49</v>
      </c>
      <c r="G364" s="29">
        <f t="shared" si="127"/>
        <v>2300</v>
      </c>
      <c r="H364" s="28">
        <f t="shared" si="128"/>
        <v>13338.775510204081</v>
      </c>
      <c r="I364" s="28">
        <f t="shared" si="129"/>
        <v>9551.0204081632655</v>
      </c>
      <c r="K364" s="26">
        <v>11</v>
      </c>
      <c r="L364" s="29">
        <v>2</v>
      </c>
      <c r="M364" s="29">
        <v>2</v>
      </c>
      <c r="N364" s="29">
        <f t="shared" si="130"/>
        <v>8.3000000000000007</v>
      </c>
      <c r="O364" s="29">
        <f t="shared" si="131"/>
        <v>18.3</v>
      </c>
      <c r="P364" s="29">
        <f t="shared" si="132"/>
        <v>2300</v>
      </c>
      <c r="Q364" s="28">
        <f t="shared" si="133"/>
        <v>49923.497267759558</v>
      </c>
      <c r="R364" s="28">
        <f t="shared" si="134"/>
        <v>31361.748633879779</v>
      </c>
      <c r="T364" s="26">
        <v>18</v>
      </c>
      <c r="U364" s="29">
        <v>7</v>
      </c>
      <c r="V364" s="29">
        <v>1</v>
      </c>
      <c r="W364" s="29">
        <f t="shared" si="135"/>
        <v>6.48</v>
      </c>
      <c r="X364" s="29">
        <f t="shared" si="136"/>
        <v>11.08</v>
      </c>
      <c r="Y364" s="29">
        <f t="shared" si="137"/>
        <v>2550</v>
      </c>
      <c r="Z364" s="28">
        <f t="shared" si="138"/>
        <v>97463.898916967504</v>
      </c>
      <c r="AA364" s="28">
        <f t="shared" si="139"/>
        <v>69736.462093862821</v>
      </c>
      <c r="AC364" s="26">
        <v>18</v>
      </c>
      <c r="AD364" s="29">
        <v>7</v>
      </c>
      <c r="AE364" s="29">
        <v>1</v>
      </c>
      <c r="AF364" s="29">
        <f t="shared" si="140"/>
        <v>3.5999999999999996</v>
      </c>
      <c r="AG364" s="29">
        <f t="shared" si="141"/>
        <v>8.6</v>
      </c>
      <c r="AH364" s="29">
        <f t="shared" si="142"/>
        <v>2550</v>
      </c>
      <c r="AI364" s="28">
        <f t="shared" si="143"/>
        <v>126162.79069767443</v>
      </c>
      <c r="AJ364" s="28">
        <f t="shared" si="144"/>
        <v>90183.720930232565</v>
      </c>
      <c r="AL364" s="26">
        <v>23</v>
      </c>
      <c r="AM364" s="29">
        <v>10</v>
      </c>
      <c r="AN364" s="29">
        <v>0</v>
      </c>
      <c r="AO364" s="29">
        <f t="shared" si="145"/>
        <v>0.83</v>
      </c>
      <c r="AP364" s="29">
        <f t="shared" si="146"/>
        <v>1.83</v>
      </c>
      <c r="AQ364" s="29">
        <f t="shared" si="147"/>
        <v>2420</v>
      </c>
      <c r="AR364" s="28">
        <f t="shared" si="148"/>
        <v>630601.09289617487</v>
      </c>
      <c r="AS364" s="28">
        <f t="shared" si="149"/>
        <v>416710.38251366117</v>
      </c>
    </row>
    <row r="365" spans="2:45" hidden="1" x14ac:dyDescent="0.3">
      <c r="B365" s="26">
        <v>12</v>
      </c>
      <c r="C365" s="29">
        <v>2</v>
      </c>
      <c r="D365" s="29">
        <v>2</v>
      </c>
      <c r="E365" s="29">
        <f t="shared" si="125"/>
        <v>30</v>
      </c>
      <c r="F365" s="29">
        <f t="shared" si="126"/>
        <v>50</v>
      </c>
      <c r="G365" s="29">
        <f t="shared" si="127"/>
        <v>2340</v>
      </c>
      <c r="H365" s="28">
        <f t="shared" si="128"/>
        <v>13152</v>
      </c>
      <c r="I365" s="28">
        <f t="shared" si="129"/>
        <v>9440</v>
      </c>
      <c r="K365" s="26">
        <v>12</v>
      </c>
      <c r="L365" s="29">
        <v>2</v>
      </c>
      <c r="M365" s="29">
        <v>2</v>
      </c>
      <c r="N365" s="29">
        <f t="shared" si="130"/>
        <v>8.4</v>
      </c>
      <c r="O365" s="29">
        <f t="shared" si="131"/>
        <v>18.399999999999999</v>
      </c>
      <c r="P365" s="29">
        <f t="shared" si="132"/>
        <v>2340</v>
      </c>
      <c r="Q365" s="28">
        <f t="shared" si="133"/>
        <v>49869.565217391311</v>
      </c>
      <c r="R365" s="28">
        <f t="shared" si="134"/>
        <v>31408.695652173916</v>
      </c>
      <c r="T365" s="26">
        <v>19</v>
      </c>
      <c r="U365" s="29">
        <v>7</v>
      </c>
      <c r="V365" s="29">
        <v>1</v>
      </c>
      <c r="W365" s="29">
        <f t="shared" si="135"/>
        <v>6.6800000000000006</v>
      </c>
      <c r="X365" s="29">
        <f t="shared" si="136"/>
        <v>11.08</v>
      </c>
      <c r="Y365" s="29">
        <f t="shared" si="137"/>
        <v>2590</v>
      </c>
      <c r="Z365" s="28">
        <f t="shared" si="138"/>
        <v>97824.909747292419</v>
      </c>
      <c r="AA365" s="28">
        <f t="shared" si="139"/>
        <v>70097.472924187721</v>
      </c>
      <c r="AC365" s="26">
        <v>19</v>
      </c>
      <c r="AD365" s="29">
        <v>7</v>
      </c>
      <c r="AE365" s="29">
        <v>1</v>
      </c>
      <c r="AF365" s="29">
        <f t="shared" si="140"/>
        <v>3.6399999999999997</v>
      </c>
      <c r="AG365" s="29">
        <f t="shared" si="141"/>
        <v>8.64</v>
      </c>
      <c r="AH365" s="29">
        <f t="shared" si="142"/>
        <v>2590</v>
      </c>
      <c r="AI365" s="28">
        <f t="shared" si="143"/>
        <v>126041.66666666666</v>
      </c>
      <c r="AJ365" s="28">
        <f t="shared" si="144"/>
        <v>90229.166666666657</v>
      </c>
      <c r="AL365" s="26">
        <v>24</v>
      </c>
      <c r="AM365" s="29">
        <v>10</v>
      </c>
      <c r="AN365" s="29">
        <v>0</v>
      </c>
      <c r="AO365" s="29">
        <f t="shared" si="145"/>
        <v>0.84</v>
      </c>
      <c r="AP365" s="29">
        <f t="shared" si="146"/>
        <v>1.8399999999999999</v>
      </c>
      <c r="AQ365" s="29">
        <f t="shared" si="147"/>
        <v>2460</v>
      </c>
      <c r="AR365" s="28">
        <f t="shared" si="148"/>
        <v>629347.82608695654</v>
      </c>
      <c r="AS365" s="28">
        <f t="shared" si="149"/>
        <v>416619.56521739135</v>
      </c>
    </row>
    <row r="366" spans="2:45" hidden="1" x14ac:dyDescent="0.3">
      <c r="B366" s="26">
        <v>13</v>
      </c>
      <c r="C366" s="29">
        <v>2</v>
      </c>
      <c r="D366" s="29">
        <v>2</v>
      </c>
      <c r="E366" s="29">
        <f t="shared" si="125"/>
        <v>31</v>
      </c>
      <c r="F366" s="29">
        <f t="shared" si="126"/>
        <v>51</v>
      </c>
      <c r="G366" s="29">
        <f t="shared" si="127"/>
        <v>2380</v>
      </c>
      <c r="H366" s="28">
        <f t="shared" si="128"/>
        <v>12972.549019607843</v>
      </c>
      <c r="I366" s="28">
        <f t="shared" si="129"/>
        <v>9333.3333333333339</v>
      </c>
      <c r="K366" s="26">
        <v>13</v>
      </c>
      <c r="L366" s="29">
        <v>2</v>
      </c>
      <c r="M366" s="29">
        <v>2</v>
      </c>
      <c r="N366" s="29">
        <f t="shared" si="130"/>
        <v>8.5</v>
      </c>
      <c r="O366" s="29">
        <f t="shared" si="131"/>
        <v>18.5</v>
      </c>
      <c r="P366" s="29">
        <f t="shared" si="132"/>
        <v>2380</v>
      </c>
      <c r="Q366" s="28">
        <f t="shared" si="133"/>
        <v>49816.216216216213</v>
      </c>
      <c r="R366" s="28">
        <f t="shared" si="134"/>
        <v>31455.135135135137</v>
      </c>
      <c r="T366" s="26">
        <v>20</v>
      </c>
      <c r="U366" s="29">
        <v>7</v>
      </c>
      <c r="V366" s="29">
        <v>1</v>
      </c>
      <c r="W366" s="29">
        <f t="shared" si="135"/>
        <v>6.88</v>
      </c>
      <c r="X366" s="29">
        <f t="shared" si="136"/>
        <v>11.08</v>
      </c>
      <c r="Y366" s="29">
        <f t="shared" si="137"/>
        <v>2630</v>
      </c>
      <c r="Z366" s="28">
        <f t="shared" si="138"/>
        <v>98185.920577617333</v>
      </c>
      <c r="AA366" s="28">
        <f t="shared" si="139"/>
        <v>70458.483754512636</v>
      </c>
      <c r="AC366" s="26">
        <v>20</v>
      </c>
      <c r="AD366" s="29">
        <v>7</v>
      </c>
      <c r="AE366" s="29">
        <v>1</v>
      </c>
      <c r="AF366" s="29">
        <f t="shared" si="140"/>
        <v>3.6799999999999997</v>
      </c>
      <c r="AG366" s="29">
        <f t="shared" si="141"/>
        <v>8.68</v>
      </c>
      <c r="AH366" s="29">
        <f t="shared" si="142"/>
        <v>2630</v>
      </c>
      <c r="AI366" s="28">
        <f t="shared" si="143"/>
        <v>125921.65898617511</v>
      </c>
      <c r="AJ366" s="28">
        <f t="shared" si="144"/>
        <v>90274.193548387106</v>
      </c>
      <c r="AL366" s="26">
        <v>25</v>
      </c>
      <c r="AM366" s="29">
        <v>10</v>
      </c>
      <c r="AN366" s="29">
        <v>0</v>
      </c>
      <c r="AO366" s="29">
        <f t="shared" si="145"/>
        <v>0.85</v>
      </c>
      <c r="AP366" s="29">
        <f t="shared" si="146"/>
        <v>1.85</v>
      </c>
      <c r="AQ366" s="29">
        <f t="shared" si="147"/>
        <v>2500</v>
      </c>
      <c r="AR366" s="28">
        <f t="shared" si="148"/>
        <v>628108.10810810805</v>
      </c>
      <c r="AS366" s="28">
        <f t="shared" si="149"/>
        <v>416529.7297297297</v>
      </c>
    </row>
    <row r="367" spans="2:45" hidden="1" x14ac:dyDescent="0.3">
      <c r="B367" s="26">
        <v>14</v>
      </c>
      <c r="C367" s="29">
        <v>2</v>
      </c>
      <c r="D367" s="29">
        <v>2</v>
      </c>
      <c r="E367" s="29">
        <f t="shared" si="125"/>
        <v>32</v>
      </c>
      <c r="F367" s="29">
        <f t="shared" si="126"/>
        <v>52</v>
      </c>
      <c r="G367" s="29">
        <f t="shared" si="127"/>
        <v>2420</v>
      </c>
      <c r="H367" s="28">
        <f t="shared" si="128"/>
        <v>12800</v>
      </c>
      <c r="I367" s="28">
        <f t="shared" si="129"/>
        <v>9230.7692307692305</v>
      </c>
      <c r="K367" s="26">
        <v>14</v>
      </c>
      <c r="L367" s="29">
        <v>2</v>
      </c>
      <c r="M367" s="29">
        <v>2</v>
      </c>
      <c r="N367" s="29">
        <f t="shared" si="130"/>
        <v>8.6</v>
      </c>
      <c r="O367" s="29">
        <f t="shared" si="131"/>
        <v>18.600000000000001</v>
      </c>
      <c r="P367" s="29">
        <f t="shared" si="132"/>
        <v>2420</v>
      </c>
      <c r="Q367" s="28">
        <f t="shared" si="133"/>
        <v>49763.440860215051</v>
      </c>
      <c r="R367" s="28">
        <f t="shared" si="134"/>
        <v>31501.075268817203</v>
      </c>
      <c r="T367" s="26">
        <v>0</v>
      </c>
      <c r="U367" s="29">
        <v>0</v>
      </c>
      <c r="V367" s="29">
        <v>2</v>
      </c>
      <c r="W367" s="29">
        <f t="shared" si="135"/>
        <v>2.4</v>
      </c>
      <c r="X367" s="29">
        <f t="shared" si="136"/>
        <v>7.4</v>
      </c>
      <c r="Y367" s="29">
        <f t="shared" si="137"/>
        <v>1560</v>
      </c>
      <c r="Z367" s="28">
        <f t="shared" si="138"/>
        <v>132554.05405405405</v>
      </c>
      <c r="AA367" s="28">
        <f t="shared" si="139"/>
        <v>91037.83783783784</v>
      </c>
      <c r="AC367" s="26">
        <v>0</v>
      </c>
      <c r="AD367" s="29">
        <v>0</v>
      </c>
      <c r="AE367" s="29">
        <v>2</v>
      </c>
      <c r="AF367" s="29">
        <f t="shared" si="140"/>
        <v>2.4</v>
      </c>
      <c r="AG367" s="29">
        <f t="shared" si="141"/>
        <v>7.4</v>
      </c>
      <c r="AH367" s="29">
        <f t="shared" si="142"/>
        <v>1560</v>
      </c>
      <c r="AI367" s="28">
        <f t="shared" si="143"/>
        <v>133243.24324324323</v>
      </c>
      <c r="AJ367" s="28">
        <f t="shared" si="144"/>
        <v>91429.729729729719</v>
      </c>
      <c r="AL367" s="26">
        <v>26</v>
      </c>
      <c r="AM367" s="29">
        <v>10</v>
      </c>
      <c r="AN367" s="29">
        <v>0</v>
      </c>
      <c r="AO367" s="29">
        <f t="shared" si="145"/>
        <v>0.86</v>
      </c>
      <c r="AP367" s="29">
        <f t="shared" si="146"/>
        <v>1.8599999999999999</v>
      </c>
      <c r="AQ367" s="29">
        <f t="shared" si="147"/>
        <v>2540</v>
      </c>
      <c r="AR367" s="28">
        <f t="shared" si="148"/>
        <v>626881.72043010755</v>
      </c>
      <c r="AS367" s="28">
        <f t="shared" si="149"/>
        <v>416440.86021505378</v>
      </c>
    </row>
    <row r="368" spans="2:45" hidden="1" x14ac:dyDescent="0.3">
      <c r="B368" s="26">
        <v>15</v>
      </c>
      <c r="C368" s="29">
        <v>2</v>
      </c>
      <c r="D368" s="29">
        <v>2</v>
      </c>
      <c r="E368" s="29">
        <f t="shared" si="125"/>
        <v>33</v>
      </c>
      <c r="F368" s="29">
        <f t="shared" si="126"/>
        <v>53</v>
      </c>
      <c r="G368" s="29">
        <f t="shared" si="127"/>
        <v>2460</v>
      </c>
      <c r="H368" s="28">
        <f t="shared" si="128"/>
        <v>12633.962264150943</v>
      </c>
      <c r="I368" s="28">
        <f t="shared" si="129"/>
        <v>9132.0754716981137</v>
      </c>
      <c r="K368" s="26">
        <v>15</v>
      </c>
      <c r="L368" s="29">
        <v>2</v>
      </c>
      <c r="M368" s="29">
        <v>2</v>
      </c>
      <c r="N368" s="29">
        <f t="shared" si="130"/>
        <v>8.6999999999999993</v>
      </c>
      <c r="O368" s="29">
        <f t="shared" si="131"/>
        <v>18.7</v>
      </c>
      <c r="P368" s="29">
        <f t="shared" si="132"/>
        <v>2460</v>
      </c>
      <c r="Q368" s="28">
        <f t="shared" si="133"/>
        <v>49711.229946524065</v>
      </c>
      <c r="R368" s="28">
        <f t="shared" si="134"/>
        <v>31546.524064171124</v>
      </c>
      <c r="T368" s="26">
        <v>1</v>
      </c>
      <c r="U368" s="29">
        <v>0</v>
      </c>
      <c r="V368" s="29">
        <v>2</v>
      </c>
      <c r="W368" s="29">
        <f t="shared" si="135"/>
        <v>2.6</v>
      </c>
      <c r="X368" s="29">
        <f t="shared" si="136"/>
        <v>7.6</v>
      </c>
      <c r="Y368" s="29">
        <f t="shared" si="137"/>
        <v>1600</v>
      </c>
      <c r="Z368" s="28">
        <f t="shared" si="138"/>
        <v>129592.10526315791</v>
      </c>
      <c r="AA368" s="28">
        <f t="shared" si="139"/>
        <v>89168.421052631587</v>
      </c>
      <c r="AC368" s="26">
        <v>1</v>
      </c>
      <c r="AD368" s="29">
        <v>0</v>
      </c>
      <c r="AE368" s="29">
        <v>2</v>
      </c>
      <c r="AF368" s="29">
        <f t="shared" si="140"/>
        <v>2.44</v>
      </c>
      <c r="AG368" s="29">
        <f t="shared" si="141"/>
        <v>7.4399999999999995</v>
      </c>
      <c r="AH368" s="29">
        <f t="shared" si="142"/>
        <v>1600</v>
      </c>
      <c r="AI368" s="28">
        <f t="shared" si="143"/>
        <v>133064.51612903227</v>
      </c>
      <c r="AJ368" s="28">
        <f t="shared" si="144"/>
        <v>91475.806451612909</v>
      </c>
      <c r="AL368" s="26">
        <v>27</v>
      </c>
      <c r="AM368" s="29">
        <v>10</v>
      </c>
      <c r="AN368" s="29">
        <v>0</v>
      </c>
      <c r="AO368" s="29">
        <f t="shared" si="145"/>
        <v>0.87</v>
      </c>
      <c r="AP368" s="29">
        <f t="shared" si="146"/>
        <v>1.87</v>
      </c>
      <c r="AQ368" s="29">
        <f t="shared" si="147"/>
        <v>2580</v>
      </c>
      <c r="AR368" s="28">
        <f t="shared" si="148"/>
        <v>625668.4491978609</v>
      </c>
      <c r="AS368" s="28">
        <f t="shared" si="149"/>
        <v>416352.94117647054</v>
      </c>
    </row>
    <row r="369" spans="2:45" hidden="1" x14ac:dyDescent="0.3">
      <c r="B369" s="26">
        <v>0</v>
      </c>
      <c r="C369" s="29">
        <v>2</v>
      </c>
      <c r="D369" s="29">
        <v>2</v>
      </c>
      <c r="E369" s="29">
        <f t="shared" si="125"/>
        <v>18</v>
      </c>
      <c r="F369" s="29">
        <f t="shared" si="126"/>
        <v>38</v>
      </c>
      <c r="G369" s="29">
        <f t="shared" si="127"/>
        <v>1860</v>
      </c>
      <c r="H369" s="28">
        <f t="shared" si="128"/>
        <v>16042.105263157895</v>
      </c>
      <c r="I369" s="28">
        <f t="shared" si="129"/>
        <v>11157.894736842105</v>
      </c>
      <c r="K369" s="26">
        <v>0</v>
      </c>
      <c r="L369" s="29">
        <v>2</v>
      </c>
      <c r="M369" s="29">
        <v>2</v>
      </c>
      <c r="N369" s="29">
        <f t="shared" si="130"/>
        <v>7.2</v>
      </c>
      <c r="O369" s="29">
        <f t="shared" si="131"/>
        <v>17.2</v>
      </c>
      <c r="P369" s="29">
        <f t="shared" si="132"/>
        <v>1860</v>
      </c>
      <c r="Q369" s="28">
        <f t="shared" si="133"/>
        <v>50558.139534883725</v>
      </c>
      <c r="R369" s="28">
        <f t="shared" si="134"/>
        <v>30809.302325581397</v>
      </c>
      <c r="T369" s="26">
        <v>2</v>
      </c>
      <c r="U369" s="29">
        <v>0</v>
      </c>
      <c r="V369" s="29">
        <v>2</v>
      </c>
      <c r="W369" s="29">
        <f t="shared" si="135"/>
        <v>2.8</v>
      </c>
      <c r="X369" s="29">
        <f t="shared" si="136"/>
        <v>7.8</v>
      </c>
      <c r="Y369" s="29">
        <f t="shared" si="137"/>
        <v>1640</v>
      </c>
      <c r="Z369" s="28">
        <f t="shared" si="138"/>
        <v>126782.05128205128</v>
      </c>
      <c r="AA369" s="28">
        <f t="shared" si="139"/>
        <v>87394.871794871797</v>
      </c>
      <c r="AC369" s="26">
        <v>2</v>
      </c>
      <c r="AD369" s="29">
        <v>0</v>
      </c>
      <c r="AE369" s="29">
        <v>2</v>
      </c>
      <c r="AF369" s="29">
        <f t="shared" si="140"/>
        <v>2.48</v>
      </c>
      <c r="AG369" s="29">
        <f t="shared" si="141"/>
        <v>7.48</v>
      </c>
      <c r="AH369" s="29">
        <f t="shared" si="142"/>
        <v>1640</v>
      </c>
      <c r="AI369" s="28">
        <f t="shared" si="143"/>
        <v>132887.70053475935</v>
      </c>
      <c r="AJ369" s="28">
        <f t="shared" si="144"/>
        <v>91521.390374331546</v>
      </c>
      <c r="AL369" s="26">
        <v>28</v>
      </c>
      <c r="AM369" s="29">
        <v>10</v>
      </c>
      <c r="AN369" s="29">
        <v>0</v>
      </c>
      <c r="AO369" s="29">
        <f t="shared" si="145"/>
        <v>0.88</v>
      </c>
      <c r="AP369" s="29">
        <f t="shared" si="146"/>
        <v>1.88</v>
      </c>
      <c r="AQ369" s="29">
        <f t="shared" si="147"/>
        <v>2620</v>
      </c>
      <c r="AR369" s="28">
        <f t="shared" si="148"/>
        <v>624468.08510638296</v>
      </c>
      <c r="AS369" s="28">
        <f t="shared" si="149"/>
        <v>416265.95744680852</v>
      </c>
    </row>
    <row r="370" spans="2:45" hidden="1" x14ac:dyDescent="0.3">
      <c r="B370" s="26">
        <v>1</v>
      </c>
      <c r="C370" s="29">
        <v>2</v>
      </c>
      <c r="D370" s="29">
        <v>2</v>
      </c>
      <c r="E370" s="29">
        <f t="shared" si="125"/>
        <v>19</v>
      </c>
      <c r="F370" s="29">
        <f t="shared" si="126"/>
        <v>39</v>
      </c>
      <c r="G370" s="29">
        <f t="shared" si="127"/>
        <v>1900</v>
      </c>
      <c r="H370" s="28">
        <f t="shared" si="128"/>
        <v>15733.333333333334</v>
      </c>
      <c r="I370" s="28">
        <f t="shared" si="129"/>
        <v>10974.358974358975</v>
      </c>
      <c r="K370" s="26">
        <v>1</v>
      </c>
      <c r="L370" s="29">
        <v>2</v>
      </c>
      <c r="M370" s="29">
        <v>2</v>
      </c>
      <c r="N370" s="29">
        <f t="shared" si="130"/>
        <v>7.3</v>
      </c>
      <c r="O370" s="29">
        <f t="shared" si="131"/>
        <v>17.3</v>
      </c>
      <c r="P370" s="29">
        <f t="shared" si="132"/>
        <v>1900</v>
      </c>
      <c r="Q370" s="28">
        <f t="shared" si="133"/>
        <v>50497.109826589593</v>
      </c>
      <c r="R370" s="28">
        <f t="shared" si="134"/>
        <v>30862.42774566474</v>
      </c>
      <c r="T370" s="26">
        <v>3</v>
      </c>
      <c r="U370" s="29">
        <v>0</v>
      </c>
      <c r="V370" s="29">
        <v>2</v>
      </c>
      <c r="W370" s="29">
        <f t="shared" si="135"/>
        <v>3</v>
      </c>
      <c r="X370" s="29">
        <f t="shared" si="136"/>
        <v>8</v>
      </c>
      <c r="Y370" s="29">
        <f t="shared" si="137"/>
        <v>1680</v>
      </c>
      <c r="Z370" s="28">
        <f t="shared" si="138"/>
        <v>124112.5</v>
      </c>
      <c r="AA370" s="28">
        <f t="shared" si="139"/>
        <v>85710</v>
      </c>
      <c r="AC370" s="26">
        <v>3</v>
      </c>
      <c r="AD370" s="29">
        <v>0</v>
      </c>
      <c r="AE370" s="29">
        <v>2</v>
      </c>
      <c r="AF370" s="29">
        <f t="shared" si="140"/>
        <v>2.52</v>
      </c>
      <c r="AG370" s="29">
        <f t="shared" si="141"/>
        <v>7.52</v>
      </c>
      <c r="AH370" s="29">
        <f t="shared" si="142"/>
        <v>1680</v>
      </c>
      <c r="AI370" s="28">
        <f t="shared" si="143"/>
        <v>132712.76595744683</v>
      </c>
      <c r="AJ370" s="28">
        <f t="shared" si="144"/>
        <v>91566.48936170213</v>
      </c>
      <c r="AL370" s="26">
        <v>29</v>
      </c>
      <c r="AM370" s="29">
        <v>10</v>
      </c>
      <c r="AN370" s="29">
        <v>0</v>
      </c>
      <c r="AO370" s="29">
        <f t="shared" si="145"/>
        <v>0.8899999999999999</v>
      </c>
      <c r="AP370" s="29">
        <f t="shared" si="146"/>
        <v>1.89</v>
      </c>
      <c r="AQ370" s="29">
        <f t="shared" si="147"/>
        <v>2660</v>
      </c>
      <c r="AR370" s="28">
        <f t="shared" si="148"/>
        <v>623280.42328042327</v>
      </c>
      <c r="AS370" s="28">
        <f t="shared" si="149"/>
        <v>416179.89417989418</v>
      </c>
    </row>
    <row r="371" spans="2:45" hidden="1" x14ac:dyDescent="0.3">
      <c r="B371" s="26">
        <v>2</v>
      </c>
      <c r="C371" s="29">
        <v>2</v>
      </c>
      <c r="D371" s="29">
        <v>2</v>
      </c>
      <c r="E371" s="29">
        <f t="shared" si="125"/>
        <v>20</v>
      </c>
      <c r="F371" s="29">
        <f t="shared" si="126"/>
        <v>40</v>
      </c>
      <c r="G371" s="29">
        <f t="shared" si="127"/>
        <v>1940</v>
      </c>
      <c r="H371" s="28">
        <f t="shared" si="128"/>
        <v>15440</v>
      </c>
      <c r="I371" s="28">
        <f t="shared" si="129"/>
        <v>10800</v>
      </c>
      <c r="K371" s="26">
        <v>2</v>
      </c>
      <c r="L371" s="29">
        <v>2</v>
      </c>
      <c r="M371" s="29">
        <v>2</v>
      </c>
      <c r="N371" s="29">
        <f t="shared" si="130"/>
        <v>7.4</v>
      </c>
      <c r="O371" s="29">
        <f t="shared" si="131"/>
        <v>17.399999999999999</v>
      </c>
      <c r="P371" s="29">
        <f t="shared" si="132"/>
        <v>1940</v>
      </c>
      <c r="Q371" s="28">
        <f t="shared" si="133"/>
        <v>50436.781609195408</v>
      </c>
      <c r="R371" s="28">
        <f t="shared" si="134"/>
        <v>30914.942528735635</v>
      </c>
      <c r="T371" s="26">
        <v>4</v>
      </c>
      <c r="U371" s="29">
        <v>0</v>
      </c>
      <c r="V371" s="29">
        <v>2</v>
      </c>
      <c r="W371" s="29">
        <f t="shared" si="135"/>
        <v>3.2</v>
      </c>
      <c r="X371" s="29">
        <f t="shared" si="136"/>
        <v>8.1999999999999993</v>
      </c>
      <c r="Y371" s="29">
        <f t="shared" si="137"/>
        <v>1720</v>
      </c>
      <c r="Z371" s="28">
        <f t="shared" si="138"/>
        <v>121573.17073170733</v>
      </c>
      <c r="AA371" s="28">
        <f t="shared" si="139"/>
        <v>84107.317073170736</v>
      </c>
      <c r="AC371" s="26">
        <v>4</v>
      </c>
      <c r="AD371" s="29">
        <v>0</v>
      </c>
      <c r="AE371" s="29">
        <v>2</v>
      </c>
      <c r="AF371" s="29">
        <f t="shared" si="140"/>
        <v>2.56</v>
      </c>
      <c r="AG371" s="29">
        <f t="shared" si="141"/>
        <v>7.5600000000000005</v>
      </c>
      <c r="AH371" s="29">
        <f t="shared" si="142"/>
        <v>1720</v>
      </c>
      <c r="AI371" s="28">
        <f t="shared" si="143"/>
        <v>132539.68253968254</v>
      </c>
      <c r="AJ371" s="28">
        <f t="shared" si="144"/>
        <v>91611.111111111109</v>
      </c>
      <c r="AL371" s="26">
        <v>30</v>
      </c>
      <c r="AM371" s="29">
        <v>10</v>
      </c>
      <c r="AN371" s="29">
        <v>0</v>
      </c>
      <c r="AO371" s="29">
        <f t="shared" si="145"/>
        <v>0.89999999999999991</v>
      </c>
      <c r="AP371" s="29">
        <f t="shared" si="146"/>
        <v>1.9</v>
      </c>
      <c r="AQ371" s="29">
        <f t="shared" si="147"/>
        <v>2700</v>
      </c>
      <c r="AR371" s="28">
        <f t="shared" si="148"/>
        <v>622105.26315789472</v>
      </c>
      <c r="AS371" s="28">
        <f t="shared" si="149"/>
        <v>416094.73684210528</v>
      </c>
    </row>
    <row r="372" spans="2:45" hidden="1" x14ac:dyDescent="0.3">
      <c r="B372" s="26">
        <v>3</v>
      </c>
      <c r="C372" s="29">
        <v>2</v>
      </c>
      <c r="D372" s="29">
        <v>2</v>
      </c>
      <c r="E372" s="29">
        <f t="shared" si="125"/>
        <v>21</v>
      </c>
      <c r="F372" s="29">
        <f t="shared" si="126"/>
        <v>41</v>
      </c>
      <c r="G372" s="29">
        <f t="shared" si="127"/>
        <v>1980</v>
      </c>
      <c r="H372" s="28">
        <f t="shared" si="128"/>
        <v>15160.975609756097</v>
      </c>
      <c r="I372" s="28">
        <f t="shared" si="129"/>
        <v>10634.146341463415</v>
      </c>
      <c r="K372" s="26">
        <v>3</v>
      </c>
      <c r="L372" s="29">
        <v>2</v>
      </c>
      <c r="M372" s="29">
        <v>2</v>
      </c>
      <c r="N372" s="29">
        <f t="shared" si="130"/>
        <v>7.5</v>
      </c>
      <c r="O372" s="29">
        <f t="shared" si="131"/>
        <v>17.5</v>
      </c>
      <c r="P372" s="29">
        <f t="shared" si="132"/>
        <v>1980</v>
      </c>
      <c r="Q372" s="28">
        <f t="shared" si="133"/>
        <v>50377.142857142855</v>
      </c>
      <c r="R372" s="28">
        <f t="shared" si="134"/>
        <v>30966.857142857141</v>
      </c>
      <c r="T372" s="26">
        <v>5</v>
      </c>
      <c r="U372" s="29">
        <v>0</v>
      </c>
      <c r="V372" s="29">
        <v>2</v>
      </c>
      <c r="W372" s="29">
        <f t="shared" si="135"/>
        <v>3.4</v>
      </c>
      <c r="X372" s="29">
        <f t="shared" si="136"/>
        <v>8.4</v>
      </c>
      <c r="Y372" s="29">
        <f t="shared" si="137"/>
        <v>1760</v>
      </c>
      <c r="Z372" s="28">
        <f t="shared" si="138"/>
        <v>119154.76190476189</v>
      </c>
      <c r="AA372" s="28">
        <f t="shared" si="139"/>
        <v>82580.952380952382</v>
      </c>
      <c r="AC372" s="26">
        <v>5</v>
      </c>
      <c r="AD372" s="29">
        <v>0</v>
      </c>
      <c r="AE372" s="29">
        <v>2</v>
      </c>
      <c r="AF372" s="29">
        <f t="shared" si="140"/>
        <v>2.6</v>
      </c>
      <c r="AG372" s="29">
        <f t="shared" si="141"/>
        <v>7.6</v>
      </c>
      <c r="AH372" s="29">
        <f t="shared" si="142"/>
        <v>1760</v>
      </c>
      <c r="AI372" s="28">
        <f t="shared" si="143"/>
        <v>132368.42105263157</v>
      </c>
      <c r="AJ372" s="28">
        <f t="shared" si="144"/>
        <v>91655.263157894748</v>
      </c>
      <c r="AL372" s="26">
        <v>0</v>
      </c>
      <c r="AM372" s="29">
        <v>0</v>
      </c>
      <c r="AN372" s="29">
        <v>1</v>
      </c>
      <c r="AO372" s="29">
        <f t="shared" si="145"/>
        <v>0.3</v>
      </c>
      <c r="AP372" s="29">
        <f t="shared" si="146"/>
        <v>1.3</v>
      </c>
      <c r="AQ372" s="29">
        <f t="shared" si="147"/>
        <v>780</v>
      </c>
      <c r="AR372" s="28">
        <f t="shared" si="148"/>
        <v>761538.4615384615</v>
      </c>
      <c r="AS372" s="28">
        <f t="shared" si="149"/>
        <v>460446.15384615381</v>
      </c>
    </row>
    <row r="373" spans="2:45" hidden="1" x14ac:dyDescent="0.3">
      <c r="B373" s="26">
        <v>4</v>
      </c>
      <c r="C373" s="29">
        <v>2</v>
      </c>
      <c r="D373" s="29">
        <v>2</v>
      </c>
      <c r="E373" s="29">
        <f t="shared" si="125"/>
        <v>22</v>
      </c>
      <c r="F373" s="29">
        <f t="shared" si="126"/>
        <v>42</v>
      </c>
      <c r="G373" s="29">
        <f t="shared" si="127"/>
        <v>2020</v>
      </c>
      <c r="H373" s="28">
        <f t="shared" si="128"/>
        <v>14895.238095238095</v>
      </c>
      <c r="I373" s="28">
        <f t="shared" si="129"/>
        <v>10476.190476190477</v>
      </c>
      <c r="K373" s="26">
        <v>4</v>
      </c>
      <c r="L373" s="29">
        <v>2</v>
      </c>
      <c r="M373" s="29">
        <v>2</v>
      </c>
      <c r="N373" s="29">
        <f t="shared" si="130"/>
        <v>7.6</v>
      </c>
      <c r="O373" s="29">
        <f t="shared" si="131"/>
        <v>17.600000000000001</v>
      </c>
      <c r="P373" s="29">
        <f t="shared" si="132"/>
        <v>2020</v>
      </c>
      <c r="Q373" s="28">
        <f t="shared" si="133"/>
        <v>50318.181818181816</v>
      </c>
      <c r="R373" s="28">
        <f t="shared" si="134"/>
        <v>31018.181818181816</v>
      </c>
      <c r="T373" s="26">
        <v>6</v>
      </c>
      <c r="U373" s="29">
        <v>0</v>
      </c>
      <c r="V373" s="29">
        <v>2</v>
      </c>
      <c r="W373" s="29">
        <f t="shared" si="135"/>
        <v>3.6</v>
      </c>
      <c r="X373" s="29">
        <f t="shared" si="136"/>
        <v>8.6</v>
      </c>
      <c r="Y373" s="29">
        <f t="shared" si="137"/>
        <v>1800</v>
      </c>
      <c r="Z373" s="28">
        <f t="shared" si="138"/>
        <v>116848.83720930234</v>
      </c>
      <c r="AA373" s="28">
        <f t="shared" si="139"/>
        <v>81125.58139534884</v>
      </c>
      <c r="AC373" s="26">
        <v>6</v>
      </c>
      <c r="AD373" s="29">
        <v>0</v>
      </c>
      <c r="AE373" s="29">
        <v>2</v>
      </c>
      <c r="AF373" s="29">
        <f t="shared" si="140"/>
        <v>2.6399999999999997</v>
      </c>
      <c r="AG373" s="29">
        <f t="shared" si="141"/>
        <v>7.64</v>
      </c>
      <c r="AH373" s="29">
        <f t="shared" si="142"/>
        <v>1800</v>
      </c>
      <c r="AI373" s="28">
        <f t="shared" si="143"/>
        <v>132198.95287958116</v>
      </c>
      <c r="AJ373" s="28">
        <f t="shared" si="144"/>
        <v>91698.952879581149</v>
      </c>
      <c r="AL373" s="26">
        <v>1</v>
      </c>
      <c r="AM373" s="29">
        <v>0</v>
      </c>
      <c r="AN373" s="29">
        <v>1</v>
      </c>
      <c r="AO373" s="29">
        <f t="shared" si="145"/>
        <v>0.31</v>
      </c>
      <c r="AP373" s="29">
        <f t="shared" si="146"/>
        <v>1.31</v>
      </c>
      <c r="AQ373" s="29">
        <f t="shared" si="147"/>
        <v>820</v>
      </c>
      <c r="AR373" s="28">
        <f t="shared" si="148"/>
        <v>758778.62595419842</v>
      </c>
      <c r="AS373" s="28">
        <f t="shared" si="149"/>
        <v>459984.73282442748</v>
      </c>
    </row>
    <row r="374" spans="2:45" hidden="1" x14ac:dyDescent="0.3">
      <c r="B374" s="26">
        <v>5</v>
      </c>
      <c r="C374" s="29">
        <v>2</v>
      </c>
      <c r="D374" s="29">
        <v>2</v>
      </c>
      <c r="E374" s="29">
        <f t="shared" si="125"/>
        <v>23</v>
      </c>
      <c r="F374" s="29">
        <f t="shared" si="126"/>
        <v>43</v>
      </c>
      <c r="G374" s="29">
        <f t="shared" si="127"/>
        <v>2060</v>
      </c>
      <c r="H374" s="28">
        <f t="shared" si="128"/>
        <v>14641.860465116279</v>
      </c>
      <c r="I374" s="28">
        <f t="shared" si="129"/>
        <v>10325.581395348838</v>
      </c>
      <c r="K374" s="26">
        <v>5</v>
      </c>
      <c r="L374" s="29">
        <v>2</v>
      </c>
      <c r="M374" s="29">
        <v>2</v>
      </c>
      <c r="N374" s="29">
        <f t="shared" si="130"/>
        <v>7.7</v>
      </c>
      <c r="O374" s="29">
        <f t="shared" si="131"/>
        <v>17.7</v>
      </c>
      <c r="P374" s="29">
        <f t="shared" si="132"/>
        <v>2060</v>
      </c>
      <c r="Q374" s="28">
        <f t="shared" si="133"/>
        <v>50259.887005649718</v>
      </c>
      <c r="R374" s="28">
        <f t="shared" si="134"/>
        <v>31068.926553672318</v>
      </c>
      <c r="T374" s="26">
        <v>7</v>
      </c>
      <c r="U374" s="29">
        <v>0</v>
      </c>
      <c r="V374" s="29">
        <v>2</v>
      </c>
      <c r="W374" s="29">
        <f t="shared" si="135"/>
        <v>3.8</v>
      </c>
      <c r="X374" s="29">
        <f t="shared" si="136"/>
        <v>8.8000000000000007</v>
      </c>
      <c r="Y374" s="29">
        <f t="shared" si="137"/>
        <v>1840</v>
      </c>
      <c r="Z374" s="28">
        <f t="shared" si="138"/>
        <v>114647.72727272726</v>
      </c>
      <c r="AA374" s="28">
        <f t="shared" si="139"/>
        <v>79736.363636363632</v>
      </c>
      <c r="AC374" s="26">
        <v>7</v>
      </c>
      <c r="AD374" s="29">
        <v>0</v>
      </c>
      <c r="AE374" s="29">
        <v>2</v>
      </c>
      <c r="AF374" s="29">
        <f t="shared" si="140"/>
        <v>2.6799999999999997</v>
      </c>
      <c r="AG374" s="29">
        <f t="shared" si="141"/>
        <v>7.68</v>
      </c>
      <c r="AH374" s="29">
        <f t="shared" si="142"/>
        <v>1840</v>
      </c>
      <c r="AI374" s="28">
        <f t="shared" si="143"/>
        <v>132031.25</v>
      </c>
      <c r="AJ374" s="28">
        <f t="shared" si="144"/>
        <v>91742.1875</v>
      </c>
      <c r="AL374" s="26">
        <v>2</v>
      </c>
      <c r="AM374" s="29">
        <v>0</v>
      </c>
      <c r="AN374" s="29">
        <v>1</v>
      </c>
      <c r="AO374" s="29">
        <f t="shared" si="145"/>
        <v>0.32</v>
      </c>
      <c r="AP374" s="29">
        <f t="shared" si="146"/>
        <v>1.32</v>
      </c>
      <c r="AQ374" s="29">
        <f t="shared" si="147"/>
        <v>860</v>
      </c>
      <c r="AR374" s="28">
        <f t="shared" si="148"/>
        <v>756060.60606060608</v>
      </c>
      <c r="AS374" s="28">
        <f t="shared" si="149"/>
        <v>459530.30303030298</v>
      </c>
    </row>
    <row r="375" spans="2:45" hidden="1" x14ac:dyDescent="0.3">
      <c r="B375" s="26">
        <v>6</v>
      </c>
      <c r="C375" s="29">
        <v>2</v>
      </c>
      <c r="D375" s="29">
        <v>2</v>
      </c>
      <c r="E375" s="29">
        <f t="shared" si="125"/>
        <v>24</v>
      </c>
      <c r="F375" s="29">
        <f t="shared" si="126"/>
        <v>44</v>
      </c>
      <c r="G375" s="29">
        <f t="shared" si="127"/>
        <v>2100</v>
      </c>
      <c r="H375" s="28">
        <f t="shared" si="128"/>
        <v>14400</v>
      </c>
      <c r="I375" s="28">
        <f t="shared" si="129"/>
        <v>10181.818181818182</v>
      </c>
      <c r="K375" s="26">
        <v>6</v>
      </c>
      <c r="L375" s="29">
        <v>2</v>
      </c>
      <c r="M375" s="29">
        <v>2</v>
      </c>
      <c r="N375" s="29">
        <f t="shared" si="130"/>
        <v>7.8</v>
      </c>
      <c r="O375" s="29">
        <f t="shared" si="131"/>
        <v>17.8</v>
      </c>
      <c r="P375" s="29">
        <f t="shared" si="132"/>
        <v>2100</v>
      </c>
      <c r="Q375" s="28">
        <f t="shared" si="133"/>
        <v>50202.247191011236</v>
      </c>
      <c r="R375" s="28">
        <f t="shared" si="134"/>
        <v>31119.101123595505</v>
      </c>
      <c r="T375" s="26">
        <v>8</v>
      </c>
      <c r="U375" s="29">
        <v>0</v>
      </c>
      <c r="V375" s="29">
        <v>2</v>
      </c>
      <c r="W375" s="29">
        <f t="shared" si="135"/>
        <v>4</v>
      </c>
      <c r="X375" s="29">
        <f t="shared" si="136"/>
        <v>9</v>
      </c>
      <c r="Y375" s="29">
        <f t="shared" si="137"/>
        <v>1880</v>
      </c>
      <c r="Z375" s="28">
        <f t="shared" si="138"/>
        <v>112544.44444444444</v>
      </c>
      <c r="AA375" s="28">
        <f t="shared" si="139"/>
        <v>78408.888888888891</v>
      </c>
      <c r="AC375" s="26">
        <v>8</v>
      </c>
      <c r="AD375" s="29">
        <v>0</v>
      </c>
      <c r="AE375" s="29">
        <v>2</v>
      </c>
      <c r="AF375" s="29">
        <f t="shared" si="140"/>
        <v>2.7199999999999998</v>
      </c>
      <c r="AG375" s="29">
        <f t="shared" si="141"/>
        <v>7.72</v>
      </c>
      <c r="AH375" s="29">
        <f t="shared" si="142"/>
        <v>1880</v>
      </c>
      <c r="AI375" s="28">
        <f t="shared" si="143"/>
        <v>131865.28497409326</v>
      </c>
      <c r="AJ375" s="28">
        <f t="shared" si="144"/>
        <v>91784.974093264245</v>
      </c>
      <c r="AL375" s="26">
        <v>3</v>
      </c>
      <c r="AM375" s="29">
        <v>0</v>
      </c>
      <c r="AN375" s="29">
        <v>1</v>
      </c>
      <c r="AO375" s="29">
        <f t="shared" si="145"/>
        <v>0.32999999999999996</v>
      </c>
      <c r="AP375" s="29">
        <f t="shared" si="146"/>
        <v>1.33</v>
      </c>
      <c r="AQ375" s="29">
        <f t="shared" si="147"/>
        <v>900</v>
      </c>
      <c r="AR375" s="28">
        <f t="shared" si="148"/>
        <v>753383.45864661655</v>
      </c>
      <c r="AS375" s="28">
        <f t="shared" si="149"/>
        <v>459082.70676691725</v>
      </c>
    </row>
    <row r="376" spans="2:45" hidden="1" x14ac:dyDescent="0.3">
      <c r="B376" s="26">
        <v>7</v>
      </c>
      <c r="C376" s="29">
        <v>2</v>
      </c>
      <c r="D376" s="29">
        <v>2</v>
      </c>
      <c r="E376" s="29">
        <f t="shared" si="125"/>
        <v>25</v>
      </c>
      <c r="F376" s="29">
        <f t="shared" si="126"/>
        <v>45</v>
      </c>
      <c r="G376" s="29">
        <f t="shared" si="127"/>
        <v>2140</v>
      </c>
      <c r="H376" s="28">
        <f t="shared" si="128"/>
        <v>14168.888888888889</v>
      </c>
      <c r="I376" s="28">
        <f t="shared" si="129"/>
        <v>10044.444444444445</v>
      </c>
      <c r="K376" s="26">
        <v>7</v>
      </c>
      <c r="L376" s="29">
        <v>2</v>
      </c>
      <c r="M376" s="29">
        <v>2</v>
      </c>
      <c r="N376" s="29">
        <f t="shared" si="130"/>
        <v>7.9</v>
      </c>
      <c r="O376" s="29">
        <f t="shared" si="131"/>
        <v>17.899999999999999</v>
      </c>
      <c r="P376" s="29">
        <f t="shared" si="132"/>
        <v>2140</v>
      </c>
      <c r="Q376" s="28">
        <f t="shared" si="133"/>
        <v>50145.251396648047</v>
      </c>
      <c r="R376" s="28">
        <f t="shared" si="134"/>
        <v>31168.715083798885</v>
      </c>
      <c r="T376" s="26">
        <v>9</v>
      </c>
      <c r="U376" s="29">
        <v>0</v>
      </c>
      <c r="V376" s="29">
        <v>2</v>
      </c>
      <c r="W376" s="29">
        <f t="shared" si="135"/>
        <v>4.2</v>
      </c>
      <c r="X376" s="29">
        <f t="shared" si="136"/>
        <v>9.1999999999999993</v>
      </c>
      <c r="Y376" s="29">
        <f t="shared" si="137"/>
        <v>1920</v>
      </c>
      <c r="Z376" s="28">
        <f t="shared" si="138"/>
        <v>110532.60869565218</v>
      </c>
      <c r="AA376" s="28">
        <f t="shared" si="139"/>
        <v>77139.130434782608</v>
      </c>
      <c r="AC376" s="26">
        <v>9</v>
      </c>
      <c r="AD376" s="29">
        <v>0</v>
      </c>
      <c r="AE376" s="29">
        <v>2</v>
      </c>
      <c r="AF376" s="29">
        <f t="shared" si="140"/>
        <v>2.76</v>
      </c>
      <c r="AG376" s="29">
        <f t="shared" si="141"/>
        <v>7.76</v>
      </c>
      <c r="AH376" s="29">
        <f t="shared" si="142"/>
        <v>1920</v>
      </c>
      <c r="AI376" s="28">
        <f t="shared" si="143"/>
        <v>131701.03092783506</v>
      </c>
      <c r="AJ376" s="28">
        <f t="shared" si="144"/>
        <v>91827.319587628866</v>
      </c>
      <c r="AL376" s="26">
        <v>4</v>
      </c>
      <c r="AM376" s="29">
        <v>0</v>
      </c>
      <c r="AN376" s="29">
        <v>1</v>
      </c>
      <c r="AO376" s="29">
        <f t="shared" si="145"/>
        <v>0.33999999999999997</v>
      </c>
      <c r="AP376" s="29">
        <f t="shared" si="146"/>
        <v>1.3399999999999999</v>
      </c>
      <c r="AQ376" s="29">
        <f t="shared" si="147"/>
        <v>940</v>
      </c>
      <c r="AR376" s="28">
        <f t="shared" si="148"/>
        <v>750746.26865671645</v>
      </c>
      <c r="AS376" s="28">
        <f t="shared" si="149"/>
        <v>458641.79104477615</v>
      </c>
    </row>
    <row r="377" spans="2:45" hidden="1" x14ac:dyDescent="0.3">
      <c r="B377" s="26">
        <v>8</v>
      </c>
      <c r="C377" s="29">
        <v>2</v>
      </c>
      <c r="D377" s="29">
        <v>2</v>
      </c>
      <c r="E377" s="29">
        <f t="shared" si="125"/>
        <v>26</v>
      </c>
      <c r="F377" s="29">
        <f t="shared" si="126"/>
        <v>46</v>
      </c>
      <c r="G377" s="29">
        <f t="shared" si="127"/>
        <v>2180</v>
      </c>
      <c r="H377" s="28">
        <f t="shared" si="128"/>
        <v>13947.826086956522</v>
      </c>
      <c r="I377" s="28">
        <f t="shared" si="129"/>
        <v>9913.04347826087</v>
      </c>
      <c r="K377" s="26">
        <v>8</v>
      </c>
      <c r="L377" s="29">
        <v>2</v>
      </c>
      <c r="M377" s="29">
        <v>2</v>
      </c>
      <c r="N377" s="29">
        <f t="shared" si="130"/>
        <v>8</v>
      </c>
      <c r="O377" s="29">
        <f t="shared" si="131"/>
        <v>18</v>
      </c>
      <c r="P377" s="29">
        <f t="shared" si="132"/>
        <v>2180</v>
      </c>
      <c r="Q377" s="28">
        <f t="shared" si="133"/>
        <v>50088.888888888891</v>
      </c>
      <c r="R377" s="28">
        <f t="shared" si="134"/>
        <v>31217.777777777777</v>
      </c>
      <c r="T377" s="26">
        <v>10</v>
      </c>
      <c r="U377" s="29">
        <v>0</v>
      </c>
      <c r="V377" s="29">
        <v>2</v>
      </c>
      <c r="W377" s="29">
        <f t="shared" si="135"/>
        <v>4.4000000000000004</v>
      </c>
      <c r="X377" s="29">
        <f t="shared" si="136"/>
        <v>9.4</v>
      </c>
      <c r="Y377" s="29">
        <f t="shared" si="137"/>
        <v>1960</v>
      </c>
      <c r="Z377" s="28">
        <f t="shared" si="138"/>
        <v>108606.3829787234</v>
      </c>
      <c r="AA377" s="28">
        <f t="shared" si="139"/>
        <v>75923.404255319139</v>
      </c>
      <c r="AC377" s="26">
        <v>10</v>
      </c>
      <c r="AD377" s="29">
        <v>0</v>
      </c>
      <c r="AE377" s="29">
        <v>2</v>
      </c>
      <c r="AF377" s="29">
        <f t="shared" si="140"/>
        <v>2.8</v>
      </c>
      <c r="AG377" s="29">
        <f t="shared" si="141"/>
        <v>7.8</v>
      </c>
      <c r="AH377" s="29">
        <f t="shared" si="142"/>
        <v>1960</v>
      </c>
      <c r="AI377" s="28">
        <f t="shared" si="143"/>
        <v>131538.46153846153</v>
      </c>
      <c r="AJ377" s="28">
        <f t="shared" si="144"/>
        <v>91869.230769230766</v>
      </c>
      <c r="AL377" s="26">
        <v>5</v>
      </c>
      <c r="AM377" s="29">
        <v>0</v>
      </c>
      <c r="AN377" s="29">
        <v>1</v>
      </c>
      <c r="AO377" s="29">
        <f t="shared" si="145"/>
        <v>0.35</v>
      </c>
      <c r="AP377" s="29">
        <f t="shared" si="146"/>
        <v>1.35</v>
      </c>
      <c r="AQ377" s="29">
        <f t="shared" si="147"/>
        <v>980</v>
      </c>
      <c r="AR377" s="28">
        <f t="shared" si="148"/>
        <v>748148.14814814809</v>
      </c>
      <c r="AS377" s="28">
        <f t="shared" si="149"/>
        <v>458207.40740740736</v>
      </c>
    </row>
    <row r="378" spans="2:45" hidden="1" x14ac:dyDescent="0.3">
      <c r="B378" s="26">
        <v>9</v>
      </c>
      <c r="C378" s="29">
        <v>2</v>
      </c>
      <c r="D378" s="29">
        <v>2</v>
      </c>
      <c r="E378" s="29">
        <f t="shared" si="125"/>
        <v>27</v>
      </c>
      <c r="F378" s="29">
        <f t="shared" si="126"/>
        <v>47</v>
      </c>
      <c r="G378" s="29">
        <f t="shared" si="127"/>
        <v>2220</v>
      </c>
      <c r="H378" s="28">
        <f t="shared" si="128"/>
        <v>13736.170212765957</v>
      </c>
      <c r="I378" s="28">
        <f t="shared" si="129"/>
        <v>9787.2340425531911</v>
      </c>
      <c r="K378" s="26">
        <v>9</v>
      </c>
      <c r="L378" s="29">
        <v>2</v>
      </c>
      <c r="M378" s="29">
        <v>2</v>
      </c>
      <c r="N378" s="29">
        <f t="shared" si="130"/>
        <v>8.1</v>
      </c>
      <c r="O378" s="29">
        <f t="shared" si="131"/>
        <v>18.100000000000001</v>
      </c>
      <c r="P378" s="29">
        <f t="shared" si="132"/>
        <v>2220</v>
      </c>
      <c r="Q378" s="28">
        <f t="shared" si="133"/>
        <v>50033.149171270714</v>
      </c>
      <c r="R378" s="28">
        <f t="shared" si="134"/>
        <v>31266.298342541435</v>
      </c>
      <c r="T378" s="26">
        <v>11</v>
      </c>
      <c r="U378" s="29">
        <v>0</v>
      </c>
      <c r="V378" s="29">
        <v>2</v>
      </c>
      <c r="W378" s="29">
        <f t="shared" si="135"/>
        <v>4.5999999999999996</v>
      </c>
      <c r="X378" s="29">
        <f t="shared" si="136"/>
        <v>9.6</v>
      </c>
      <c r="Y378" s="29">
        <f t="shared" si="137"/>
        <v>2000</v>
      </c>
      <c r="Z378" s="28">
        <f t="shared" si="138"/>
        <v>106760.41666666667</v>
      </c>
      <c r="AA378" s="28">
        <f t="shared" si="139"/>
        <v>74758.333333333343</v>
      </c>
      <c r="AC378" s="26">
        <v>11</v>
      </c>
      <c r="AD378" s="29">
        <v>0</v>
      </c>
      <c r="AE378" s="29">
        <v>2</v>
      </c>
      <c r="AF378" s="29">
        <f t="shared" si="140"/>
        <v>2.84</v>
      </c>
      <c r="AG378" s="29">
        <f t="shared" si="141"/>
        <v>7.84</v>
      </c>
      <c r="AH378" s="29">
        <f t="shared" si="142"/>
        <v>2000</v>
      </c>
      <c r="AI378" s="28">
        <f t="shared" si="143"/>
        <v>131377.55102040817</v>
      </c>
      <c r="AJ378" s="28">
        <f t="shared" si="144"/>
        <v>91910.71428571429</v>
      </c>
      <c r="AL378" s="26">
        <v>6</v>
      </c>
      <c r="AM378" s="29">
        <v>0</v>
      </c>
      <c r="AN378" s="29">
        <v>1</v>
      </c>
      <c r="AO378" s="29">
        <f t="shared" si="145"/>
        <v>0.36</v>
      </c>
      <c r="AP378" s="29">
        <f t="shared" si="146"/>
        <v>1.3599999999999999</v>
      </c>
      <c r="AQ378" s="29">
        <f t="shared" si="147"/>
        <v>1020</v>
      </c>
      <c r="AR378" s="28">
        <f t="shared" si="148"/>
        <v>745588.23529411771</v>
      </c>
      <c r="AS378" s="28">
        <f t="shared" si="149"/>
        <v>457779.4117647059</v>
      </c>
    </row>
    <row r="379" spans="2:45" hidden="1" x14ac:dyDescent="0.3">
      <c r="B379" s="26">
        <v>10</v>
      </c>
      <c r="C379" s="29">
        <v>2</v>
      </c>
      <c r="D379" s="29">
        <v>2</v>
      </c>
      <c r="E379" s="29">
        <f t="shared" si="125"/>
        <v>28</v>
      </c>
      <c r="F379" s="29">
        <f t="shared" si="126"/>
        <v>48</v>
      </c>
      <c r="G379" s="29">
        <f t="shared" si="127"/>
        <v>2260</v>
      </c>
      <c r="H379" s="28">
        <f t="shared" si="128"/>
        <v>13533.333333333334</v>
      </c>
      <c r="I379" s="28">
        <f t="shared" si="129"/>
        <v>9666.6666666666661</v>
      </c>
      <c r="K379" s="26">
        <v>10</v>
      </c>
      <c r="L379" s="29">
        <v>2</v>
      </c>
      <c r="M379" s="29">
        <v>2</v>
      </c>
      <c r="N379" s="29">
        <f t="shared" si="130"/>
        <v>8.1999999999999993</v>
      </c>
      <c r="O379" s="29">
        <f t="shared" si="131"/>
        <v>18.2</v>
      </c>
      <c r="P379" s="29">
        <f t="shared" si="132"/>
        <v>2260</v>
      </c>
      <c r="Q379" s="28">
        <f t="shared" si="133"/>
        <v>49978.021978021978</v>
      </c>
      <c r="R379" s="28">
        <f t="shared" si="134"/>
        <v>31314.285714285714</v>
      </c>
      <c r="T379" s="26">
        <v>12</v>
      </c>
      <c r="U379" s="29">
        <v>0</v>
      </c>
      <c r="V379" s="29">
        <v>2</v>
      </c>
      <c r="W379" s="29">
        <f t="shared" si="135"/>
        <v>4.8000000000000007</v>
      </c>
      <c r="X379" s="29">
        <f t="shared" si="136"/>
        <v>9.8000000000000007</v>
      </c>
      <c r="Y379" s="29">
        <f t="shared" si="137"/>
        <v>2040</v>
      </c>
      <c r="Z379" s="28">
        <f t="shared" si="138"/>
        <v>104989.79591836734</v>
      </c>
      <c r="AA379" s="28">
        <f t="shared" si="139"/>
        <v>73640.816326530607</v>
      </c>
      <c r="AC379" s="26">
        <v>12</v>
      </c>
      <c r="AD379" s="29">
        <v>0</v>
      </c>
      <c r="AE379" s="29">
        <v>2</v>
      </c>
      <c r="AF379" s="29">
        <f t="shared" si="140"/>
        <v>2.88</v>
      </c>
      <c r="AG379" s="29">
        <f t="shared" si="141"/>
        <v>7.88</v>
      </c>
      <c r="AH379" s="29">
        <f t="shared" si="142"/>
        <v>2040</v>
      </c>
      <c r="AI379" s="28">
        <f t="shared" si="143"/>
        <v>131218.27411167513</v>
      </c>
      <c r="AJ379" s="28">
        <f t="shared" si="144"/>
        <v>91951.7766497462</v>
      </c>
      <c r="AL379" s="26">
        <v>7</v>
      </c>
      <c r="AM379" s="29">
        <v>0</v>
      </c>
      <c r="AN379" s="29">
        <v>1</v>
      </c>
      <c r="AO379" s="29">
        <f t="shared" si="145"/>
        <v>0.37</v>
      </c>
      <c r="AP379" s="29">
        <f t="shared" si="146"/>
        <v>1.37</v>
      </c>
      <c r="AQ379" s="29">
        <f t="shared" si="147"/>
        <v>1060</v>
      </c>
      <c r="AR379" s="28">
        <f t="shared" si="148"/>
        <v>743065.69343065692</v>
      </c>
      <c r="AS379" s="28">
        <f t="shared" si="149"/>
        <v>457357.66423357662</v>
      </c>
    </row>
    <row r="380" spans="2:45" hidden="1" x14ac:dyDescent="0.3">
      <c r="B380" s="26">
        <v>11</v>
      </c>
      <c r="C380" s="29">
        <v>2</v>
      </c>
      <c r="D380" s="29">
        <v>2</v>
      </c>
      <c r="E380" s="29">
        <f t="shared" si="125"/>
        <v>29</v>
      </c>
      <c r="F380" s="29">
        <f t="shared" si="126"/>
        <v>49</v>
      </c>
      <c r="G380" s="29">
        <f t="shared" si="127"/>
        <v>2300</v>
      </c>
      <c r="H380" s="28">
        <f t="shared" si="128"/>
        <v>13338.775510204081</v>
      </c>
      <c r="I380" s="28">
        <f t="shared" si="129"/>
        <v>9551.0204081632655</v>
      </c>
      <c r="K380" s="26">
        <v>11</v>
      </c>
      <c r="L380" s="29">
        <v>2</v>
      </c>
      <c r="M380" s="29">
        <v>2</v>
      </c>
      <c r="N380" s="29">
        <f t="shared" si="130"/>
        <v>8.3000000000000007</v>
      </c>
      <c r="O380" s="29">
        <f t="shared" si="131"/>
        <v>18.3</v>
      </c>
      <c r="P380" s="29">
        <f t="shared" si="132"/>
        <v>2300</v>
      </c>
      <c r="Q380" s="28">
        <f t="shared" si="133"/>
        <v>49923.497267759558</v>
      </c>
      <c r="R380" s="28">
        <f t="shared" si="134"/>
        <v>31361.748633879779</v>
      </c>
      <c r="T380" s="26">
        <v>13</v>
      </c>
      <c r="U380" s="29">
        <v>0</v>
      </c>
      <c r="V380" s="29">
        <v>2</v>
      </c>
      <c r="W380" s="29">
        <f t="shared" si="135"/>
        <v>5</v>
      </c>
      <c r="X380" s="29">
        <f t="shared" si="136"/>
        <v>10</v>
      </c>
      <c r="Y380" s="29">
        <f t="shared" si="137"/>
        <v>2080</v>
      </c>
      <c r="Z380" s="28">
        <f t="shared" si="138"/>
        <v>103290</v>
      </c>
      <c r="AA380" s="28">
        <f t="shared" si="139"/>
        <v>72568</v>
      </c>
      <c r="AC380" s="26">
        <v>13</v>
      </c>
      <c r="AD380" s="29">
        <v>0</v>
      </c>
      <c r="AE380" s="29">
        <v>2</v>
      </c>
      <c r="AF380" s="29">
        <f t="shared" si="140"/>
        <v>2.92</v>
      </c>
      <c r="AG380" s="29">
        <f t="shared" si="141"/>
        <v>7.92</v>
      </c>
      <c r="AH380" s="29">
        <f t="shared" si="142"/>
        <v>2080</v>
      </c>
      <c r="AI380" s="28">
        <f t="shared" si="143"/>
        <v>131060.60606060606</v>
      </c>
      <c r="AJ380" s="28">
        <f t="shared" si="144"/>
        <v>91992.42424242424</v>
      </c>
      <c r="AL380" s="26">
        <v>8</v>
      </c>
      <c r="AM380" s="29">
        <v>0</v>
      </c>
      <c r="AN380" s="29">
        <v>1</v>
      </c>
      <c r="AO380" s="29">
        <f t="shared" si="145"/>
        <v>0.38</v>
      </c>
      <c r="AP380" s="29">
        <f t="shared" si="146"/>
        <v>1.38</v>
      </c>
      <c r="AQ380" s="29">
        <f t="shared" si="147"/>
        <v>1100</v>
      </c>
      <c r="AR380" s="28">
        <f t="shared" si="148"/>
        <v>740579.71014492761</v>
      </c>
      <c r="AS380" s="28">
        <f t="shared" si="149"/>
        <v>456942.02898550726</v>
      </c>
    </row>
    <row r="381" spans="2:45" hidden="1" x14ac:dyDescent="0.3">
      <c r="B381" s="26">
        <v>12</v>
      </c>
      <c r="C381" s="29">
        <v>2</v>
      </c>
      <c r="D381" s="29">
        <v>2</v>
      </c>
      <c r="E381" s="29">
        <f t="shared" si="125"/>
        <v>30</v>
      </c>
      <c r="F381" s="29">
        <f t="shared" si="126"/>
        <v>50</v>
      </c>
      <c r="G381" s="29">
        <f t="shared" si="127"/>
        <v>2340</v>
      </c>
      <c r="H381" s="28">
        <f t="shared" si="128"/>
        <v>13152</v>
      </c>
      <c r="I381" s="28">
        <f t="shared" si="129"/>
        <v>9440</v>
      </c>
      <c r="K381" s="26">
        <v>12</v>
      </c>
      <c r="L381" s="29">
        <v>2</v>
      </c>
      <c r="M381" s="29">
        <v>2</v>
      </c>
      <c r="N381" s="29">
        <f t="shared" si="130"/>
        <v>8.4</v>
      </c>
      <c r="O381" s="29">
        <f t="shared" si="131"/>
        <v>18.399999999999999</v>
      </c>
      <c r="P381" s="29">
        <f t="shared" si="132"/>
        <v>2340</v>
      </c>
      <c r="Q381" s="28">
        <f t="shared" si="133"/>
        <v>49869.565217391311</v>
      </c>
      <c r="R381" s="28">
        <f t="shared" si="134"/>
        <v>31408.695652173916</v>
      </c>
      <c r="T381" s="26">
        <v>14</v>
      </c>
      <c r="U381" s="29">
        <v>0</v>
      </c>
      <c r="V381" s="29">
        <v>2</v>
      </c>
      <c r="W381" s="29">
        <f t="shared" si="135"/>
        <v>5.2</v>
      </c>
      <c r="X381" s="29">
        <f t="shared" si="136"/>
        <v>10.199999999999999</v>
      </c>
      <c r="Y381" s="29">
        <f t="shared" si="137"/>
        <v>2120</v>
      </c>
      <c r="Z381" s="28">
        <f t="shared" si="138"/>
        <v>101656.86274509804</v>
      </c>
      <c r="AA381" s="28">
        <f t="shared" si="139"/>
        <v>71537.254901960783</v>
      </c>
      <c r="AC381" s="26">
        <v>14</v>
      </c>
      <c r="AD381" s="29">
        <v>0</v>
      </c>
      <c r="AE381" s="29">
        <v>2</v>
      </c>
      <c r="AF381" s="29">
        <f t="shared" si="140"/>
        <v>2.96</v>
      </c>
      <c r="AG381" s="29">
        <f t="shared" si="141"/>
        <v>7.96</v>
      </c>
      <c r="AH381" s="29">
        <f t="shared" si="142"/>
        <v>2120</v>
      </c>
      <c r="AI381" s="28">
        <f t="shared" si="143"/>
        <v>130904.52261306533</v>
      </c>
      <c r="AJ381" s="28">
        <f t="shared" si="144"/>
        <v>92032.663316582912</v>
      </c>
      <c r="AL381" s="26">
        <v>9</v>
      </c>
      <c r="AM381" s="29">
        <v>0</v>
      </c>
      <c r="AN381" s="29">
        <v>1</v>
      </c>
      <c r="AO381" s="29">
        <f t="shared" si="145"/>
        <v>0.39</v>
      </c>
      <c r="AP381" s="29">
        <f t="shared" si="146"/>
        <v>1.3900000000000001</v>
      </c>
      <c r="AQ381" s="29">
        <f t="shared" si="147"/>
        <v>1140</v>
      </c>
      <c r="AR381" s="28">
        <f t="shared" si="148"/>
        <v>738129.49640287762</v>
      </c>
      <c r="AS381" s="28">
        <f t="shared" si="149"/>
        <v>456532.3741007194</v>
      </c>
    </row>
    <row r="382" spans="2:45" hidden="1" x14ac:dyDescent="0.3">
      <c r="B382" s="26">
        <v>13</v>
      </c>
      <c r="C382" s="29">
        <v>2</v>
      </c>
      <c r="D382" s="29">
        <v>2</v>
      </c>
      <c r="E382" s="29">
        <f t="shared" si="125"/>
        <v>31</v>
      </c>
      <c r="F382" s="29">
        <f t="shared" si="126"/>
        <v>51</v>
      </c>
      <c r="G382" s="29">
        <f t="shared" si="127"/>
        <v>2380</v>
      </c>
      <c r="H382" s="28">
        <f t="shared" si="128"/>
        <v>12972.549019607843</v>
      </c>
      <c r="I382" s="28">
        <f t="shared" si="129"/>
        <v>9333.3333333333339</v>
      </c>
      <c r="K382" s="26">
        <v>13</v>
      </c>
      <c r="L382" s="29">
        <v>2</v>
      </c>
      <c r="M382" s="29">
        <v>2</v>
      </c>
      <c r="N382" s="29">
        <f t="shared" si="130"/>
        <v>8.5</v>
      </c>
      <c r="O382" s="29">
        <f t="shared" si="131"/>
        <v>18.5</v>
      </c>
      <c r="P382" s="29">
        <f t="shared" si="132"/>
        <v>2380</v>
      </c>
      <c r="Q382" s="28">
        <f t="shared" si="133"/>
        <v>49816.216216216213</v>
      </c>
      <c r="R382" s="28">
        <f t="shared" si="134"/>
        <v>31455.135135135137</v>
      </c>
      <c r="T382" s="26">
        <v>15</v>
      </c>
      <c r="U382" s="29">
        <v>0</v>
      </c>
      <c r="V382" s="29">
        <v>2</v>
      </c>
      <c r="W382" s="29">
        <f t="shared" si="135"/>
        <v>5.4</v>
      </c>
      <c r="X382" s="29">
        <f t="shared" si="136"/>
        <v>10.4</v>
      </c>
      <c r="Y382" s="29">
        <f t="shared" si="137"/>
        <v>2160</v>
      </c>
      <c r="Z382" s="28">
        <f t="shared" si="138"/>
        <v>100086.53846153845</v>
      </c>
      <c r="AA382" s="28">
        <f t="shared" si="139"/>
        <v>70546.153846153844</v>
      </c>
      <c r="AC382" s="26">
        <v>15</v>
      </c>
      <c r="AD382" s="29">
        <v>0</v>
      </c>
      <c r="AE382" s="29">
        <v>2</v>
      </c>
      <c r="AF382" s="29">
        <f t="shared" si="140"/>
        <v>3</v>
      </c>
      <c r="AG382" s="29">
        <f t="shared" si="141"/>
        <v>8</v>
      </c>
      <c r="AH382" s="29">
        <f t="shared" si="142"/>
        <v>2160</v>
      </c>
      <c r="AI382" s="28">
        <f t="shared" si="143"/>
        <v>130750</v>
      </c>
      <c r="AJ382" s="28">
        <f t="shared" si="144"/>
        <v>92072.5</v>
      </c>
      <c r="AL382" s="26">
        <v>10</v>
      </c>
      <c r="AM382" s="29">
        <v>0</v>
      </c>
      <c r="AN382" s="29">
        <v>1</v>
      </c>
      <c r="AO382" s="29">
        <f t="shared" si="145"/>
        <v>0.4</v>
      </c>
      <c r="AP382" s="29">
        <f t="shared" si="146"/>
        <v>1.4</v>
      </c>
      <c r="AQ382" s="29">
        <f t="shared" si="147"/>
        <v>1180</v>
      </c>
      <c r="AR382" s="28">
        <f t="shared" si="148"/>
        <v>735714.2857142858</v>
      </c>
      <c r="AS382" s="28">
        <f t="shared" si="149"/>
        <v>456128.57142857148</v>
      </c>
    </row>
    <row r="383" spans="2:45" hidden="1" x14ac:dyDescent="0.3">
      <c r="B383" s="26">
        <v>14</v>
      </c>
      <c r="C383" s="29">
        <v>2</v>
      </c>
      <c r="D383" s="29">
        <v>2</v>
      </c>
      <c r="E383" s="29">
        <f t="shared" si="125"/>
        <v>32</v>
      </c>
      <c r="F383" s="29">
        <f t="shared" si="126"/>
        <v>52</v>
      </c>
      <c r="G383" s="29">
        <f t="shared" si="127"/>
        <v>2420</v>
      </c>
      <c r="H383" s="28">
        <f t="shared" si="128"/>
        <v>12800</v>
      </c>
      <c r="I383" s="28">
        <f t="shared" si="129"/>
        <v>9230.7692307692305</v>
      </c>
      <c r="K383" s="26">
        <v>14</v>
      </c>
      <c r="L383" s="29">
        <v>2</v>
      </c>
      <c r="M383" s="29">
        <v>2</v>
      </c>
      <c r="N383" s="29">
        <f t="shared" si="130"/>
        <v>8.6</v>
      </c>
      <c r="O383" s="29">
        <f t="shared" si="131"/>
        <v>18.600000000000001</v>
      </c>
      <c r="P383" s="29">
        <f t="shared" si="132"/>
        <v>2420</v>
      </c>
      <c r="Q383" s="28">
        <f t="shared" si="133"/>
        <v>49763.440860215051</v>
      </c>
      <c r="R383" s="28">
        <f t="shared" si="134"/>
        <v>31501.075268817203</v>
      </c>
      <c r="T383" s="26">
        <v>16</v>
      </c>
      <c r="U383" s="29">
        <v>0</v>
      </c>
      <c r="V383" s="29">
        <v>2</v>
      </c>
      <c r="W383" s="29">
        <f t="shared" si="135"/>
        <v>5.6</v>
      </c>
      <c r="X383" s="29">
        <f t="shared" si="136"/>
        <v>10.6</v>
      </c>
      <c r="Y383" s="29">
        <f t="shared" si="137"/>
        <v>2200</v>
      </c>
      <c r="Z383" s="28">
        <f t="shared" si="138"/>
        <v>98575.471698113208</v>
      </c>
      <c r="AA383" s="28">
        <f t="shared" si="139"/>
        <v>69592.452830188675</v>
      </c>
      <c r="AC383" s="26">
        <v>16</v>
      </c>
      <c r="AD383" s="29">
        <v>0</v>
      </c>
      <c r="AE383" s="29">
        <v>2</v>
      </c>
      <c r="AF383" s="29">
        <f t="shared" si="140"/>
        <v>3.04</v>
      </c>
      <c r="AG383" s="29">
        <f t="shared" si="141"/>
        <v>8.0399999999999991</v>
      </c>
      <c r="AH383" s="29">
        <f t="shared" si="142"/>
        <v>2200</v>
      </c>
      <c r="AI383" s="28">
        <f t="shared" si="143"/>
        <v>130597.01492537315</v>
      </c>
      <c r="AJ383" s="28">
        <f t="shared" si="144"/>
        <v>92111.94029850747</v>
      </c>
      <c r="AL383" s="26">
        <v>11</v>
      </c>
      <c r="AM383" s="29">
        <v>0</v>
      </c>
      <c r="AN383" s="29">
        <v>1</v>
      </c>
      <c r="AO383" s="29">
        <f t="shared" si="145"/>
        <v>0.41</v>
      </c>
      <c r="AP383" s="29">
        <f t="shared" si="146"/>
        <v>1.41</v>
      </c>
      <c r="AQ383" s="29">
        <f t="shared" si="147"/>
        <v>1220</v>
      </c>
      <c r="AR383" s="28">
        <f t="shared" si="148"/>
        <v>733333.33333333337</v>
      </c>
      <c r="AS383" s="28">
        <f t="shared" si="149"/>
        <v>455730.49645390076</v>
      </c>
    </row>
    <row r="384" spans="2:45" hidden="1" x14ac:dyDescent="0.3">
      <c r="B384" s="26">
        <v>15</v>
      </c>
      <c r="C384" s="29">
        <v>2</v>
      </c>
      <c r="D384" s="29">
        <v>2</v>
      </c>
      <c r="E384" s="29">
        <f t="shared" si="125"/>
        <v>33</v>
      </c>
      <c r="F384" s="29">
        <f t="shared" si="126"/>
        <v>53</v>
      </c>
      <c r="G384" s="29">
        <f t="shared" si="127"/>
        <v>2460</v>
      </c>
      <c r="H384" s="28">
        <f t="shared" si="128"/>
        <v>12633.962264150943</v>
      </c>
      <c r="I384" s="28">
        <f t="shared" si="129"/>
        <v>9132.0754716981137</v>
      </c>
      <c r="K384" s="26">
        <v>15</v>
      </c>
      <c r="L384" s="29">
        <v>2</v>
      </c>
      <c r="M384" s="29">
        <v>2</v>
      </c>
      <c r="N384" s="29">
        <f t="shared" si="130"/>
        <v>8.6999999999999993</v>
      </c>
      <c r="O384" s="29">
        <f t="shared" si="131"/>
        <v>18.7</v>
      </c>
      <c r="P384" s="29">
        <f t="shared" si="132"/>
        <v>2460</v>
      </c>
      <c r="Q384" s="28">
        <f t="shared" si="133"/>
        <v>49711.229946524065</v>
      </c>
      <c r="R384" s="28">
        <f t="shared" si="134"/>
        <v>31546.524064171124</v>
      </c>
      <c r="T384" s="26">
        <v>17</v>
      </c>
      <c r="U384" s="29">
        <v>0</v>
      </c>
      <c r="V384" s="29">
        <v>2</v>
      </c>
      <c r="W384" s="29">
        <f t="shared" si="135"/>
        <v>5.8000000000000007</v>
      </c>
      <c r="X384" s="29">
        <f t="shared" si="136"/>
        <v>10.8</v>
      </c>
      <c r="Y384" s="29">
        <f t="shared" si="137"/>
        <v>2240</v>
      </c>
      <c r="Z384" s="28">
        <f t="shared" si="138"/>
        <v>97120.370370370365</v>
      </c>
      <c r="AA384" s="28">
        <f t="shared" si="139"/>
        <v>68674.074074074073</v>
      </c>
      <c r="AC384" s="26">
        <v>17</v>
      </c>
      <c r="AD384" s="29">
        <v>0</v>
      </c>
      <c r="AE384" s="29">
        <v>2</v>
      </c>
      <c r="AF384" s="29">
        <f t="shared" si="140"/>
        <v>3.08</v>
      </c>
      <c r="AG384" s="29">
        <f t="shared" si="141"/>
        <v>8.08</v>
      </c>
      <c r="AH384" s="29">
        <f t="shared" si="142"/>
        <v>2240</v>
      </c>
      <c r="AI384" s="28">
        <f t="shared" si="143"/>
        <v>130445.54455445544</v>
      </c>
      <c r="AJ384" s="28">
        <f t="shared" si="144"/>
        <v>92150.990099009898</v>
      </c>
      <c r="AL384" s="26">
        <v>12</v>
      </c>
      <c r="AM384" s="29">
        <v>0</v>
      </c>
      <c r="AN384" s="29">
        <v>1</v>
      </c>
      <c r="AO384" s="29">
        <f t="shared" si="145"/>
        <v>0.42</v>
      </c>
      <c r="AP384" s="29">
        <f t="shared" si="146"/>
        <v>1.42</v>
      </c>
      <c r="AQ384" s="29">
        <f t="shared" si="147"/>
        <v>1260</v>
      </c>
      <c r="AR384" s="28">
        <f t="shared" si="148"/>
        <v>730985.91549295781</v>
      </c>
      <c r="AS384" s="28">
        <f t="shared" si="149"/>
        <v>455338.02816901408</v>
      </c>
    </row>
    <row r="385" spans="2:45" hidden="1" x14ac:dyDescent="0.3">
      <c r="B385" s="26">
        <v>0</v>
      </c>
      <c r="C385" s="29">
        <v>2</v>
      </c>
      <c r="D385" s="29">
        <v>2</v>
      </c>
      <c r="E385" s="29">
        <f t="shared" si="125"/>
        <v>18</v>
      </c>
      <c r="F385" s="29">
        <f t="shared" si="126"/>
        <v>38</v>
      </c>
      <c r="G385" s="29">
        <f t="shared" si="127"/>
        <v>1860</v>
      </c>
      <c r="H385" s="28">
        <f t="shared" si="128"/>
        <v>16042.105263157895</v>
      </c>
      <c r="I385" s="28">
        <f t="shared" si="129"/>
        <v>11157.894736842105</v>
      </c>
      <c r="K385" s="26">
        <v>0</v>
      </c>
      <c r="L385" s="29">
        <v>2</v>
      </c>
      <c r="M385" s="29">
        <v>2</v>
      </c>
      <c r="N385" s="29">
        <f t="shared" si="130"/>
        <v>7.2</v>
      </c>
      <c r="O385" s="29">
        <f t="shared" si="131"/>
        <v>17.2</v>
      </c>
      <c r="P385" s="29">
        <f t="shared" si="132"/>
        <v>1860</v>
      </c>
      <c r="Q385" s="28">
        <f t="shared" si="133"/>
        <v>50558.139534883725</v>
      </c>
      <c r="R385" s="28">
        <f t="shared" si="134"/>
        <v>30809.302325581397</v>
      </c>
      <c r="T385" s="26">
        <v>18</v>
      </c>
      <c r="U385" s="29">
        <v>0</v>
      </c>
      <c r="V385" s="29">
        <v>2</v>
      </c>
      <c r="W385" s="29">
        <f t="shared" si="135"/>
        <v>6</v>
      </c>
      <c r="X385" s="29">
        <f t="shared" si="136"/>
        <v>11</v>
      </c>
      <c r="Y385" s="29">
        <f t="shared" si="137"/>
        <v>2280</v>
      </c>
      <c r="Z385" s="28">
        <f t="shared" si="138"/>
        <v>95718.181818181823</v>
      </c>
      <c r="AA385" s="28">
        <f t="shared" si="139"/>
        <v>67789.090909090912</v>
      </c>
      <c r="AC385" s="26">
        <v>18</v>
      </c>
      <c r="AD385" s="29">
        <v>0</v>
      </c>
      <c r="AE385" s="29">
        <v>2</v>
      </c>
      <c r="AF385" s="29">
        <f t="shared" si="140"/>
        <v>3.12</v>
      </c>
      <c r="AG385" s="29">
        <f t="shared" si="141"/>
        <v>8.120000000000001</v>
      </c>
      <c r="AH385" s="29">
        <f t="shared" si="142"/>
        <v>2280</v>
      </c>
      <c r="AI385" s="28">
        <f t="shared" si="143"/>
        <v>130295.56650246304</v>
      </c>
      <c r="AJ385" s="28">
        <f t="shared" si="144"/>
        <v>92189.655172413783</v>
      </c>
      <c r="AL385" s="26">
        <v>13</v>
      </c>
      <c r="AM385" s="29">
        <v>0</v>
      </c>
      <c r="AN385" s="29">
        <v>1</v>
      </c>
      <c r="AO385" s="29">
        <f t="shared" si="145"/>
        <v>0.43</v>
      </c>
      <c r="AP385" s="29">
        <f t="shared" si="146"/>
        <v>1.43</v>
      </c>
      <c r="AQ385" s="29">
        <f t="shared" si="147"/>
        <v>1300</v>
      </c>
      <c r="AR385" s="28">
        <f t="shared" si="148"/>
        <v>728671.32867132872</v>
      </c>
      <c r="AS385" s="28">
        <f t="shared" si="149"/>
        <v>454951.04895104899</v>
      </c>
    </row>
    <row r="386" spans="2:45" hidden="1" x14ac:dyDescent="0.3">
      <c r="B386" s="26">
        <v>1</v>
      </c>
      <c r="C386" s="29">
        <v>2</v>
      </c>
      <c r="D386" s="29">
        <v>2</v>
      </c>
      <c r="E386" s="29">
        <f t="shared" si="125"/>
        <v>19</v>
      </c>
      <c r="F386" s="29">
        <f t="shared" si="126"/>
        <v>39</v>
      </c>
      <c r="G386" s="29">
        <f t="shared" si="127"/>
        <v>1900</v>
      </c>
      <c r="H386" s="28">
        <f t="shared" si="128"/>
        <v>15733.333333333334</v>
      </c>
      <c r="I386" s="28">
        <f t="shared" si="129"/>
        <v>10974.358974358975</v>
      </c>
      <c r="K386" s="26">
        <v>1</v>
      </c>
      <c r="L386" s="29">
        <v>2</v>
      </c>
      <c r="M386" s="29">
        <v>2</v>
      </c>
      <c r="N386" s="29">
        <f t="shared" si="130"/>
        <v>7.3</v>
      </c>
      <c r="O386" s="29">
        <f t="shared" si="131"/>
        <v>17.3</v>
      </c>
      <c r="P386" s="29">
        <f t="shared" si="132"/>
        <v>1900</v>
      </c>
      <c r="Q386" s="28">
        <f t="shared" si="133"/>
        <v>50497.109826589593</v>
      </c>
      <c r="R386" s="28">
        <f t="shared" si="134"/>
        <v>30862.42774566474</v>
      </c>
      <c r="T386" s="26">
        <v>19</v>
      </c>
      <c r="U386" s="29">
        <v>0</v>
      </c>
      <c r="V386" s="29">
        <v>2</v>
      </c>
      <c r="W386" s="29">
        <f t="shared" si="135"/>
        <v>6.2</v>
      </c>
      <c r="X386" s="29">
        <f t="shared" si="136"/>
        <v>11.08</v>
      </c>
      <c r="Y386" s="29">
        <f t="shared" si="137"/>
        <v>2320</v>
      </c>
      <c r="Z386" s="28">
        <f t="shared" si="138"/>
        <v>95388.086642599272</v>
      </c>
      <c r="AA386" s="28">
        <f t="shared" si="139"/>
        <v>67660.649819494589</v>
      </c>
      <c r="AC386" s="26">
        <v>19</v>
      </c>
      <c r="AD386" s="29">
        <v>0</v>
      </c>
      <c r="AE386" s="29">
        <v>2</v>
      </c>
      <c r="AF386" s="29">
        <f t="shared" si="140"/>
        <v>3.16</v>
      </c>
      <c r="AG386" s="29">
        <f t="shared" si="141"/>
        <v>8.16</v>
      </c>
      <c r="AH386" s="29">
        <f t="shared" si="142"/>
        <v>2320</v>
      </c>
      <c r="AI386" s="28">
        <f t="shared" si="143"/>
        <v>130147.05882352941</v>
      </c>
      <c r="AJ386" s="28">
        <f t="shared" si="144"/>
        <v>92227.941176470587</v>
      </c>
      <c r="AL386" s="26">
        <v>14</v>
      </c>
      <c r="AM386" s="29">
        <v>0</v>
      </c>
      <c r="AN386" s="29">
        <v>1</v>
      </c>
      <c r="AO386" s="29">
        <f t="shared" si="145"/>
        <v>0.44</v>
      </c>
      <c r="AP386" s="29">
        <f t="shared" si="146"/>
        <v>1.44</v>
      </c>
      <c r="AQ386" s="29">
        <f t="shared" si="147"/>
        <v>1340</v>
      </c>
      <c r="AR386" s="28">
        <f t="shared" si="148"/>
        <v>726388.88888888888</v>
      </c>
      <c r="AS386" s="28">
        <f t="shared" si="149"/>
        <v>454569.44444444444</v>
      </c>
    </row>
    <row r="387" spans="2:45" hidden="1" x14ac:dyDescent="0.3">
      <c r="B387" s="26">
        <v>2</v>
      </c>
      <c r="C387" s="29">
        <v>2</v>
      </c>
      <c r="D387" s="29">
        <v>2</v>
      </c>
      <c r="E387" s="29">
        <f t="shared" si="125"/>
        <v>20</v>
      </c>
      <c r="F387" s="29">
        <f t="shared" si="126"/>
        <v>40</v>
      </c>
      <c r="G387" s="29">
        <f t="shared" si="127"/>
        <v>1940</v>
      </c>
      <c r="H387" s="28">
        <f t="shared" si="128"/>
        <v>15440</v>
      </c>
      <c r="I387" s="28">
        <f t="shared" si="129"/>
        <v>10800</v>
      </c>
      <c r="K387" s="26">
        <v>2</v>
      </c>
      <c r="L387" s="29">
        <v>2</v>
      </c>
      <c r="M387" s="29">
        <v>2</v>
      </c>
      <c r="N387" s="29">
        <f t="shared" si="130"/>
        <v>7.4</v>
      </c>
      <c r="O387" s="29">
        <f t="shared" si="131"/>
        <v>17.399999999999999</v>
      </c>
      <c r="P387" s="29">
        <f t="shared" si="132"/>
        <v>1940</v>
      </c>
      <c r="Q387" s="28">
        <f t="shared" si="133"/>
        <v>50436.781609195408</v>
      </c>
      <c r="R387" s="28">
        <f t="shared" si="134"/>
        <v>30914.942528735635</v>
      </c>
      <c r="T387" s="26">
        <v>20</v>
      </c>
      <c r="U387" s="29">
        <v>0</v>
      </c>
      <c r="V387" s="29">
        <v>2</v>
      </c>
      <c r="W387" s="29">
        <f t="shared" si="135"/>
        <v>6.4</v>
      </c>
      <c r="X387" s="29">
        <f t="shared" si="136"/>
        <v>11.08</v>
      </c>
      <c r="Y387" s="29">
        <f t="shared" si="137"/>
        <v>2360</v>
      </c>
      <c r="Z387" s="28">
        <f t="shared" si="138"/>
        <v>95749.097472924186</v>
      </c>
      <c r="AA387" s="28">
        <f t="shared" si="139"/>
        <v>68021.660649819489</v>
      </c>
      <c r="AC387" s="26">
        <v>20</v>
      </c>
      <c r="AD387" s="29">
        <v>0</v>
      </c>
      <c r="AE387" s="29">
        <v>2</v>
      </c>
      <c r="AF387" s="29">
        <f t="shared" si="140"/>
        <v>3.2</v>
      </c>
      <c r="AG387" s="29">
        <f t="shared" si="141"/>
        <v>8.1999999999999993</v>
      </c>
      <c r="AH387" s="29">
        <f t="shared" si="142"/>
        <v>2360</v>
      </c>
      <c r="AI387" s="28">
        <f t="shared" si="143"/>
        <v>130000.00000000001</v>
      </c>
      <c r="AJ387" s="28">
        <f t="shared" si="144"/>
        <v>92265.853658536595</v>
      </c>
      <c r="AL387" s="26">
        <v>15</v>
      </c>
      <c r="AM387" s="29">
        <v>0</v>
      </c>
      <c r="AN387" s="29">
        <v>1</v>
      </c>
      <c r="AO387" s="29">
        <f t="shared" si="145"/>
        <v>0.44999999999999996</v>
      </c>
      <c r="AP387" s="29">
        <f t="shared" si="146"/>
        <v>1.45</v>
      </c>
      <c r="AQ387" s="29">
        <f t="shared" si="147"/>
        <v>1380</v>
      </c>
      <c r="AR387" s="28">
        <f t="shared" si="148"/>
        <v>724137.93103448278</v>
      </c>
      <c r="AS387" s="28">
        <f t="shared" si="149"/>
        <v>454193.10344827588</v>
      </c>
    </row>
    <row r="388" spans="2:45" hidden="1" x14ac:dyDescent="0.3">
      <c r="B388" s="26">
        <v>3</v>
      </c>
      <c r="C388" s="29">
        <v>2</v>
      </c>
      <c r="D388" s="29">
        <v>2</v>
      </c>
      <c r="E388" s="29">
        <f t="shared" si="125"/>
        <v>21</v>
      </c>
      <c r="F388" s="29">
        <f t="shared" si="126"/>
        <v>41</v>
      </c>
      <c r="G388" s="29">
        <f t="shared" si="127"/>
        <v>1980</v>
      </c>
      <c r="H388" s="28">
        <f t="shared" si="128"/>
        <v>15160.975609756097</v>
      </c>
      <c r="I388" s="28">
        <f t="shared" si="129"/>
        <v>10634.146341463415</v>
      </c>
      <c r="K388" s="26">
        <v>3</v>
      </c>
      <c r="L388" s="29">
        <v>2</v>
      </c>
      <c r="M388" s="29">
        <v>2</v>
      </c>
      <c r="N388" s="29">
        <f t="shared" si="130"/>
        <v>7.5</v>
      </c>
      <c r="O388" s="29">
        <f t="shared" si="131"/>
        <v>17.5</v>
      </c>
      <c r="P388" s="29">
        <f t="shared" si="132"/>
        <v>1980</v>
      </c>
      <c r="Q388" s="28">
        <f t="shared" si="133"/>
        <v>50377.142857142855</v>
      </c>
      <c r="R388" s="28">
        <f t="shared" si="134"/>
        <v>30966.857142857141</v>
      </c>
      <c r="T388" s="26">
        <v>0</v>
      </c>
      <c r="U388" s="29">
        <v>1</v>
      </c>
      <c r="V388" s="29">
        <v>2</v>
      </c>
      <c r="W388" s="29">
        <f t="shared" si="135"/>
        <v>2.6399999999999997</v>
      </c>
      <c r="X388" s="29">
        <f t="shared" si="136"/>
        <v>7.64</v>
      </c>
      <c r="Y388" s="29">
        <f t="shared" si="137"/>
        <v>1710</v>
      </c>
      <c r="Z388" s="28">
        <f t="shared" si="138"/>
        <v>130353.40314136127</v>
      </c>
      <c r="AA388" s="28">
        <f t="shared" si="139"/>
        <v>90141.361256544507</v>
      </c>
      <c r="AC388" s="26">
        <v>0</v>
      </c>
      <c r="AD388" s="29">
        <v>1</v>
      </c>
      <c r="AE388" s="29">
        <v>2</v>
      </c>
      <c r="AF388" s="29">
        <f t="shared" si="140"/>
        <v>2.6399999999999997</v>
      </c>
      <c r="AG388" s="29">
        <f t="shared" si="141"/>
        <v>7.64</v>
      </c>
      <c r="AH388" s="29">
        <f t="shared" si="142"/>
        <v>1710</v>
      </c>
      <c r="AI388" s="28">
        <f t="shared" si="143"/>
        <v>131020.94240837697</v>
      </c>
      <c r="AJ388" s="28">
        <f t="shared" si="144"/>
        <v>90520.94240837697</v>
      </c>
      <c r="AL388" s="26">
        <v>16</v>
      </c>
      <c r="AM388" s="29">
        <v>0</v>
      </c>
      <c r="AN388" s="29">
        <v>1</v>
      </c>
      <c r="AO388" s="29">
        <f t="shared" si="145"/>
        <v>0.45999999999999996</v>
      </c>
      <c r="AP388" s="29">
        <f t="shared" si="146"/>
        <v>1.46</v>
      </c>
      <c r="AQ388" s="29">
        <f t="shared" si="147"/>
        <v>1420</v>
      </c>
      <c r="AR388" s="28">
        <f t="shared" si="148"/>
        <v>721917.80821917811</v>
      </c>
      <c r="AS388" s="28">
        <f t="shared" si="149"/>
        <v>453821.91780821921</v>
      </c>
    </row>
    <row r="389" spans="2:45" hidden="1" x14ac:dyDescent="0.3">
      <c r="B389" s="26">
        <v>4</v>
      </c>
      <c r="C389" s="29">
        <v>2</v>
      </c>
      <c r="D389" s="29">
        <v>2</v>
      </c>
      <c r="E389" s="29">
        <f t="shared" si="125"/>
        <v>22</v>
      </c>
      <c r="F389" s="29">
        <f t="shared" si="126"/>
        <v>42</v>
      </c>
      <c r="G389" s="29">
        <f t="shared" si="127"/>
        <v>2020</v>
      </c>
      <c r="H389" s="28">
        <f t="shared" si="128"/>
        <v>14895.238095238095</v>
      </c>
      <c r="I389" s="28">
        <f t="shared" si="129"/>
        <v>10476.190476190477</v>
      </c>
      <c r="K389" s="26">
        <v>4</v>
      </c>
      <c r="L389" s="29">
        <v>2</v>
      </c>
      <c r="M389" s="29">
        <v>2</v>
      </c>
      <c r="N389" s="29">
        <f t="shared" si="130"/>
        <v>7.6</v>
      </c>
      <c r="O389" s="29">
        <f t="shared" si="131"/>
        <v>17.600000000000001</v>
      </c>
      <c r="P389" s="29">
        <f t="shared" si="132"/>
        <v>2020</v>
      </c>
      <c r="Q389" s="28">
        <f t="shared" si="133"/>
        <v>50318.181818181816</v>
      </c>
      <c r="R389" s="28">
        <f t="shared" si="134"/>
        <v>31018.181818181816</v>
      </c>
      <c r="T389" s="26">
        <v>1</v>
      </c>
      <c r="U389" s="29">
        <v>1</v>
      </c>
      <c r="V389" s="29">
        <v>2</v>
      </c>
      <c r="W389" s="29">
        <f t="shared" si="135"/>
        <v>2.84</v>
      </c>
      <c r="X389" s="29">
        <f t="shared" si="136"/>
        <v>7.84</v>
      </c>
      <c r="Y389" s="29">
        <f t="shared" si="137"/>
        <v>1750</v>
      </c>
      <c r="Z389" s="28">
        <f t="shared" si="138"/>
        <v>127538.26530612246</v>
      </c>
      <c r="AA389" s="28">
        <f t="shared" si="139"/>
        <v>88352.040816326538</v>
      </c>
      <c r="AC389" s="26">
        <v>1</v>
      </c>
      <c r="AD389" s="29">
        <v>1</v>
      </c>
      <c r="AE389" s="29">
        <v>2</v>
      </c>
      <c r="AF389" s="29">
        <f t="shared" si="140"/>
        <v>2.6799999999999997</v>
      </c>
      <c r="AG389" s="29">
        <f t="shared" si="141"/>
        <v>7.68</v>
      </c>
      <c r="AH389" s="29">
        <f t="shared" si="142"/>
        <v>1750</v>
      </c>
      <c r="AI389" s="28">
        <f t="shared" si="143"/>
        <v>130859.375</v>
      </c>
      <c r="AJ389" s="28">
        <f t="shared" si="144"/>
        <v>90570.3125</v>
      </c>
      <c r="AL389" s="26">
        <v>17</v>
      </c>
      <c r="AM389" s="29">
        <v>0</v>
      </c>
      <c r="AN389" s="29">
        <v>1</v>
      </c>
      <c r="AO389" s="29">
        <f t="shared" si="145"/>
        <v>0.47</v>
      </c>
      <c r="AP389" s="29">
        <f t="shared" si="146"/>
        <v>1.47</v>
      </c>
      <c r="AQ389" s="29">
        <f t="shared" si="147"/>
        <v>1460</v>
      </c>
      <c r="AR389" s="28">
        <f t="shared" si="148"/>
        <v>719727.8911564626</v>
      </c>
      <c r="AS389" s="28">
        <f t="shared" si="149"/>
        <v>453455.78231292521</v>
      </c>
    </row>
    <row r="390" spans="2:45" hidden="1" x14ac:dyDescent="0.3">
      <c r="B390" s="26">
        <v>5</v>
      </c>
      <c r="C390" s="29">
        <v>2</v>
      </c>
      <c r="D390" s="29">
        <v>2</v>
      </c>
      <c r="E390" s="29">
        <f t="shared" si="125"/>
        <v>23</v>
      </c>
      <c r="F390" s="29">
        <f t="shared" si="126"/>
        <v>43</v>
      </c>
      <c r="G390" s="29">
        <f t="shared" si="127"/>
        <v>2060</v>
      </c>
      <c r="H390" s="28">
        <f t="shared" si="128"/>
        <v>14641.860465116279</v>
      </c>
      <c r="I390" s="28">
        <f t="shared" si="129"/>
        <v>10325.581395348838</v>
      </c>
      <c r="K390" s="26">
        <v>5</v>
      </c>
      <c r="L390" s="29">
        <v>2</v>
      </c>
      <c r="M390" s="29">
        <v>2</v>
      </c>
      <c r="N390" s="29">
        <f t="shared" si="130"/>
        <v>7.7</v>
      </c>
      <c r="O390" s="29">
        <f t="shared" si="131"/>
        <v>17.7</v>
      </c>
      <c r="P390" s="29">
        <f t="shared" si="132"/>
        <v>2060</v>
      </c>
      <c r="Q390" s="28">
        <f t="shared" si="133"/>
        <v>50259.887005649718</v>
      </c>
      <c r="R390" s="28">
        <f t="shared" si="134"/>
        <v>31068.926553672318</v>
      </c>
      <c r="T390" s="26">
        <v>2</v>
      </c>
      <c r="U390" s="29">
        <v>1</v>
      </c>
      <c r="V390" s="29">
        <v>2</v>
      </c>
      <c r="W390" s="29">
        <f t="shared" si="135"/>
        <v>3.04</v>
      </c>
      <c r="X390" s="29">
        <f t="shared" si="136"/>
        <v>8.0399999999999991</v>
      </c>
      <c r="Y390" s="29">
        <f t="shared" si="137"/>
        <v>1790</v>
      </c>
      <c r="Z390" s="28">
        <f t="shared" si="138"/>
        <v>124863.184079602</v>
      </c>
      <c r="AA390" s="28">
        <f t="shared" si="139"/>
        <v>86651.741293532352</v>
      </c>
      <c r="AC390" s="26">
        <v>2</v>
      </c>
      <c r="AD390" s="29">
        <v>1</v>
      </c>
      <c r="AE390" s="29">
        <v>2</v>
      </c>
      <c r="AF390" s="29">
        <f t="shared" si="140"/>
        <v>2.7199999999999998</v>
      </c>
      <c r="AG390" s="29">
        <f t="shared" si="141"/>
        <v>7.72</v>
      </c>
      <c r="AH390" s="29">
        <f t="shared" si="142"/>
        <v>1790</v>
      </c>
      <c r="AI390" s="28">
        <f t="shared" si="143"/>
        <v>130699.48186528498</v>
      </c>
      <c r="AJ390" s="28">
        <f t="shared" si="144"/>
        <v>90619.170984455966</v>
      </c>
      <c r="AL390" s="26">
        <v>18</v>
      </c>
      <c r="AM390" s="29">
        <v>0</v>
      </c>
      <c r="AN390" s="29">
        <v>1</v>
      </c>
      <c r="AO390" s="29">
        <f t="shared" si="145"/>
        <v>0.48</v>
      </c>
      <c r="AP390" s="29">
        <f t="shared" si="146"/>
        <v>1.48</v>
      </c>
      <c r="AQ390" s="29">
        <f t="shared" si="147"/>
        <v>1500</v>
      </c>
      <c r="AR390" s="28">
        <f t="shared" si="148"/>
        <v>717567.56756756757</v>
      </c>
      <c r="AS390" s="28">
        <f t="shared" si="149"/>
        <v>453094.59459459462</v>
      </c>
    </row>
    <row r="391" spans="2:45" hidden="1" x14ac:dyDescent="0.3">
      <c r="B391" s="26">
        <v>6</v>
      </c>
      <c r="C391" s="29">
        <v>2</v>
      </c>
      <c r="D391" s="29">
        <v>2</v>
      </c>
      <c r="E391" s="29">
        <f t="shared" si="125"/>
        <v>24</v>
      </c>
      <c r="F391" s="29">
        <f t="shared" si="126"/>
        <v>44</v>
      </c>
      <c r="G391" s="29">
        <f t="shared" si="127"/>
        <v>2100</v>
      </c>
      <c r="H391" s="28">
        <f t="shared" si="128"/>
        <v>14400</v>
      </c>
      <c r="I391" s="28">
        <f t="shared" si="129"/>
        <v>10181.818181818182</v>
      </c>
      <c r="K391" s="26">
        <v>6</v>
      </c>
      <c r="L391" s="29">
        <v>2</v>
      </c>
      <c r="M391" s="29">
        <v>2</v>
      </c>
      <c r="N391" s="29">
        <f t="shared" si="130"/>
        <v>7.8</v>
      </c>
      <c r="O391" s="29">
        <f t="shared" si="131"/>
        <v>17.8</v>
      </c>
      <c r="P391" s="29">
        <f t="shared" si="132"/>
        <v>2100</v>
      </c>
      <c r="Q391" s="28">
        <f t="shared" si="133"/>
        <v>50202.247191011236</v>
      </c>
      <c r="R391" s="28">
        <f t="shared" si="134"/>
        <v>31119.101123595505</v>
      </c>
      <c r="T391" s="26">
        <v>3</v>
      </c>
      <c r="U391" s="29">
        <v>1</v>
      </c>
      <c r="V391" s="29">
        <v>2</v>
      </c>
      <c r="W391" s="29">
        <f t="shared" si="135"/>
        <v>3.24</v>
      </c>
      <c r="X391" s="29">
        <f t="shared" si="136"/>
        <v>8.24</v>
      </c>
      <c r="Y391" s="29">
        <f t="shared" si="137"/>
        <v>1830</v>
      </c>
      <c r="Z391" s="28">
        <f t="shared" si="138"/>
        <v>122317.96116504855</v>
      </c>
      <c r="AA391" s="28">
        <f t="shared" si="139"/>
        <v>85033.980582524266</v>
      </c>
      <c r="AC391" s="26">
        <v>3</v>
      </c>
      <c r="AD391" s="29">
        <v>1</v>
      </c>
      <c r="AE391" s="29">
        <v>2</v>
      </c>
      <c r="AF391" s="29">
        <f t="shared" si="140"/>
        <v>2.76</v>
      </c>
      <c r="AG391" s="29">
        <f t="shared" si="141"/>
        <v>7.76</v>
      </c>
      <c r="AH391" s="29">
        <f t="shared" si="142"/>
        <v>1830</v>
      </c>
      <c r="AI391" s="28">
        <f t="shared" si="143"/>
        <v>130541.23711340207</v>
      </c>
      <c r="AJ391" s="28">
        <f t="shared" si="144"/>
        <v>90667.525773195885</v>
      </c>
      <c r="AL391" s="26">
        <v>19</v>
      </c>
      <c r="AM391" s="29">
        <v>0</v>
      </c>
      <c r="AN391" s="29">
        <v>1</v>
      </c>
      <c r="AO391" s="29">
        <f t="shared" si="145"/>
        <v>0.49</v>
      </c>
      <c r="AP391" s="29">
        <f t="shared" si="146"/>
        <v>1.49</v>
      </c>
      <c r="AQ391" s="29">
        <f t="shared" si="147"/>
        <v>1540</v>
      </c>
      <c r="AR391" s="28">
        <f t="shared" si="148"/>
        <v>715436.24161073822</v>
      </c>
      <c r="AS391" s="28">
        <f t="shared" si="149"/>
        <v>452738.25503355707</v>
      </c>
    </row>
    <row r="392" spans="2:45" hidden="1" x14ac:dyDescent="0.3">
      <c r="B392" s="26">
        <v>7</v>
      </c>
      <c r="C392" s="29">
        <v>2</v>
      </c>
      <c r="D392" s="29">
        <v>2</v>
      </c>
      <c r="E392" s="29">
        <f t="shared" si="125"/>
        <v>25</v>
      </c>
      <c r="F392" s="29">
        <f t="shared" si="126"/>
        <v>45</v>
      </c>
      <c r="G392" s="29">
        <f t="shared" si="127"/>
        <v>2140</v>
      </c>
      <c r="H392" s="28">
        <f t="shared" si="128"/>
        <v>14168.888888888889</v>
      </c>
      <c r="I392" s="28">
        <f t="shared" si="129"/>
        <v>10044.444444444445</v>
      </c>
      <c r="K392" s="26">
        <v>7</v>
      </c>
      <c r="L392" s="29">
        <v>2</v>
      </c>
      <c r="M392" s="29">
        <v>2</v>
      </c>
      <c r="N392" s="29">
        <f t="shared" si="130"/>
        <v>7.9</v>
      </c>
      <c r="O392" s="29">
        <f t="shared" si="131"/>
        <v>17.899999999999999</v>
      </c>
      <c r="P392" s="29">
        <f t="shared" si="132"/>
        <v>2140</v>
      </c>
      <c r="Q392" s="28">
        <f t="shared" si="133"/>
        <v>50145.251396648047</v>
      </c>
      <c r="R392" s="28">
        <f t="shared" si="134"/>
        <v>31168.715083798885</v>
      </c>
      <c r="T392" s="26">
        <v>4</v>
      </c>
      <c r="U392" s="29">
        <v>1</v>
      </c>
      <c r="V392" s="29">
        <v>2</v>
      </c>
      <c r="W392" s="29">
        <f t="shared" si="135"/>
        <v>3.44</v>
      </c>
      <c r="X392" s="29">
        <f t="shared" si="136"/>
        <v>8.44</v>
      </c>
      <c r="Y392" s="29">
        <f t="shared" si="137"/>
        <v>1870</v>
      </c>
      <c r="Z392" s="28">
        <f t="shared" si="138"/>
        <v>119893.36492890996</v>
      </c>
      <c r="AA392" s="28">
        <f t="shared" si="139"/>
        <v>83492.890995260663</v>
      </c>
      <c r="AC392" s="26">
        <v>4</v>
      </c>
      <c r="AD392" s="29">
        <v>1</v>
      </c>
      <c r="AE392" s="29">
        <v>2</v>
      </c>
      <c r="AF392" s="29">
        <f t="shared" si="140"/>
        <v>2.8</v>
      </c>
      <c r="AG392" s="29">
        <f t="shared" si="141"/>
        <v>7.8</v>
      </c>
      <c r="AH392" s="29">
        <f t="shared" si="142"/>
        <v>1870</v>
      </c>
      <c r="AI392" s="28">
        <f t="shared" si="143"/>
        <v>130384.61538461539</v>
      </c>
      <c r="AJ392" s="28">
        <f t="shared" si="144"/>
        <v>90715.384615384624</v>
      </c>
      <c r="AL392" s="26">
        <v>20</v>
      </c>
      <c r="AM392" s="29">
        <v>0</v>
      </c>
      <c r="AN392" s="29">
        <v>1</v>
      </c>
      <c r="AO392" s="29">
        <f t="shared" si="145"/>
        <v>0.5</v>
      </c>
      <c r="AP392" s="29">
        <f t="shared" si="146"/>
        <v>1.5</v>
      </c>
      <c r="AQ392" s="29">
        <f t="shared" si="147"/>
        <v>1580</v>
      </c>
      <c r="AR392" s="28">
        <f t="shared" si="148"/>
        <v>713333.33333333337</v>
      </c>
      <c r="AS392" s="28">
        <f t="shared" si="149"/>
        <v>452386.66666666669</v>
      </c>
    </row>
    <row r="393" spans="2:45" hidden="1" x14ac:dyDescent="0.3">
      <c r="B393" s="26">
        <v>8</v>
      </c>
      <c r="C393" s="29">
        <v>2</v>
      </c>
      <c r="D393" s="29">
        <v>2</v>
      </c>
      <c r="E393" s="29">
        <f t="shared" si="125"/>
        <v>26</v>
      </c>
      <c r="F393" s="29">
        <f t="shared" si="126"/>
        <v>46</v>
      </c>
      <c r="G393" s="29">
        <f t="shared" si="127"/>
        <v>2180</v>
      </c>
      <c r="H393" s="28">
        <f t="shared" si="128"/>
        <v>13947.826086956522</v>
      </c>
      <c r="I393" s="28">
        <f t="shared" si="129"/>
        <v>9913.04347826087</v>
      </c>
      <c r="K393" s="26">
        <v>8</v>
      </c>
      <c r="L393" s="29">
        <v>2</v>
      </c>
      <c r="M393" s="29">
        <v>2</v>
      </c>
      <c r="N393" s="29">
        <f t="shared" si="130"/>
        <v>8</v>
      </c>
      <c r="O393" s="29">
        <f t="shared" si="131"/>
        <v>18</v>
      </c>
      <c r="P393" s="29">
        <f t="shared" si="132"/>
        <v>2180</v>
      </c>
      <c r="Q393" s="28">
        <f t="shared" si="133"/>
        <v>50088.888888888891</v>
      </c>
      <c r="R393" s="28">
        <f t="shared" si="134"/>
        <v>31217.777777777777</v>
      </c>
      <c r="T393" s="26">
        <v>5</v>
      </c>
      <c r="U393" s="29">
        <v>1</v>
      </c>
      <c r="V393" s="29">
        <v>2</v>
      </c>
      <c r="W393" s="29">
        <f t="shared" si="135"/>
        <v>3.6399999999999997</v>
      </c>
      <c r="X393" s="29">
        <f t="shared" si="136"/>
        <v>8.64</v>
      </c>
      <c r="Y393" s="29">
        <f t="shared" si="137"/>
        <v>1910</v>
      </c>
      <c r="Z393" s="28">
        <f t="shared" si="138"/>
        <v>117581.01851851851</v>
      </c>
      <c r="AA393" s="28">
        <f t="shared" si="139"/>
        <v>82023.148148148146</v>
      </c>
      <c r="AC393" s="26">
        <v>5</v>
      </c>
      <c r="AD393" s="29">
        <v>1</v>
      </c>
      <c r="AE393" s="29">
        <v>2</v>
      </c>
      <c r="AF393" s="29">
        <f t="shared" si="140"/>
        <v>2.84</v>
      </c>
      <c r="AG393" s="29">
        <f t="shared" si="141"/>
        <v>7.84</v>
      </c>
      <c r="AH393" s="29">
        <f t="shared" si="142"/>
        <v>1910</v>
      </c>
      <c r="AI393" s="28">
        <f t="shared" si="143"/>
        <v>130229.59183673469</v>
      </c>
      <c r="AJ393" s="28">
        <f t="shared" si="144"/>
        <v>90762.755102040814</v>
      </c>
      <c r="AL393" s="26">
        <v>21</v>
      </c>
      <c r="AM393" s="29">
        <v>0</v>
      </c>
      <c r="AN393" s="29">
        <v>1</v>
      </c>
      <c r="AO393" s="29">
        <f t="shared" si="145"/>
        <v>0.51</v>
      </c>
      <c r="AP393" s="29">
        <f t="shared" si="146"/>
        <v>1.51</v>
      </c>
      <c r="AQ393" s="29">
        <f t="shared" si="147"/>
        <v>1620</v>
      </c>
      <c r="AR393" s="28">
        <f t="shared" si="148"/>
        <v>711258.27814569534</v>
      </c>
      <c r="AS393" s="28">
        <f t="shared" si="149"/>
        <v>452039.73509933776</v>
      </c>
    </row>
    <row r="394" spans="2:45" hidden="1" x14ac:dyDescent="0.3">
      <c r="B394" s="26">
        <v>9</v>
      </c>
      <c r="C394" s="29">
        <v>2</v>
      </c>
      <c r="D394" s="29">
        <v>2</v>
      </c>
      <c r="E394" s="29">
        <f t="shared" si="125"/>
        <v>27</v>
      </c>
      <c r="F394" s="29">
        <f t="shared" si="126"/>
        <v>47</v>
      </c>
      <c r="G394" s="29">
        <f t="shared" si="127"/>
        <v>2220</v>
      </c>
      <c r="H394" s="28">
        <f t="shared" si="128"/>
        <v>13736.170212765957</v>
      </c>
      <c r="I394" s="28">
        <f t="shared" si="129"/>
        <v>9787.2340425531911</v>
      </c>
      <c r="K394" s="26">
        <v>9</v>
      </c>
      <c r="L394" s="29">
        <v>2</v>
      </c>
      <c r="M394" s="29">
        <v>2</v>
      </c>
      <c r="N394" s="29">
        <f t="shared" si="130"/>
        <v>8.1</v>
      </c>
      <c r="O394" s="29">
        <f t="shared" si="131"/>
        <v>18.100000000000001</v>
      </c>
      <c r="P394" s="29">
        <f t="shared" si="132"/>
        <v>2220</v>
      </c>
      <c r="Q394" s="28">
        <f t="shared" si="133"/>
        <v>50033.149171270714</v>
      </c>
      <c r="R394" s="28">
        <f t="shared" si="134"/>
        <v>31266.298342541435</v>
      </c>
      <c r="T394" s="26">
        <v>6</v>
      </c>
      <c r="U394" s="29">
        <v>1</v>
      </c>
      <c r="V394" s="29">
        <v>2</v>
      </c>
      <c r="W394" s="29">
        <f t="shared" si="135"/>
        <v>3.84</v>
      </c>
      <c r="X394" s="29">
        <f t="shared" si="136"/>
        <v>8.84</v>
      </c>
      <c r="Y394" s="29">
        <f t="shared" si="137"/>
        <v>1950</v>
      </c>
      <c r="Z394" s="28">
        <f t="shared" si="138"/>
        <v>115373.30316742082</v>
      </c>
      <c r="AA394" s="28">
        <f t="shared" si="139"/>
        <v>80619.909502262439</v>
      </c>
      <c r="AC394" s="26">
        <v>6</v>
      </c>
      <c r="AD394" s="29">
        <v>1</v>
      </c>
      <c r="AE394" s="29">
        <v>2</v>
      </c>
      <c r="AF394" s="29">
        <f t="shared" si="140"/>
        <v>2.88</v>
      </c>
      <c r="AG394" s="29">
        <f t="shared" si="141"/>
        <v>7.88</v>
      </c>
      <c r="AH394" s="29">
        <f t="shared" si="142"/>
        <v>1950</v>
      </c>
      <c r="AI394" s="28">
        <f t="shared" si="143"/>
        <v>130076.14213197969</v>
      </c>
      <c r="AJ394" s="28">
        <f t="shared" si="144"/>
        <v>90809.644670050766</v>
      </c>
      <c r="AL394" s="26">
        <v>22</v>
      </c>
      <c r="AM394" s="29">
        <v>0</v>
      </c>
      <c r="AN394" s="29">
        <v>1</v>
      </c>
      <c r="AO394" s="29">
        <f t="shared" si="145"/>
        <v>0.52</v>
      </c>
      <c r="AP394" s="29">
        <f t="shared" si="146"/>
        <v>1.52</v>
      </c>
      <c r="AQ394" s="29">
        <f t="shared" si="147"/>
        <v>1660</v>
      </c>
      <c r="AR394" s="28">
        <f t="shared" si="148"/>
        <v>709210.52631578944</v>
      </c>
      <c r="AS394" s="28">
        <f t="shared" si="149"/>
        <v>451697.36842105264</v>
      </c>
    </row>
    <row r="395" spans="2:45" hidden="1" x14ac:dyDescent="0.3">
      <c r="B395" s="26">
        <v>10</v>
      </c>
      <c r="C395" s="29">
        <v>2</v>
      </c>
      <c r="D395" s="29">
        <v>2</v>
      </c>
      <c r="E395" s="29">
        <f t="shared" si="125"/>
        <v>28</v>
      </c>
      <c r="F395" s="29">
        <f t="shared" si="126"/>
        <v>48</v>
      </c>
      <c r="G395" s="29">
        <f t="shared" si="127"/>
        <v>2260</v>
      </c>
      <c r="H395" s="28">
        <f t="shared" si="128"/>
        <v>13533.333333333334</v>
      </c>
      <c r="I395" s="28">
        <f t="shared" si="129"/>
        <v>9666.6666666666661</v>
      </c>
      <c r="K395" s="26">
        <v>10</v>
      </c>
      <c r="L395" s="29">
        <v>2</v>
      </c>
      <c r="M395" s="29">
        <v>2</v>
      </c>
      <c r="N395" s="29">
        <f t="shared" si="130"/>
        <v>8.1999999999999993</v>
      </c>
      <c r="O395" s="29">
        <f t="shared" si="131"/>
        <v>18.2</v>
      </c>
      <c r="P395" s="29">
        <f t="shared" si="132"/>
        <v>2260</v>
      </c>
      <c r="Q395" s="28">
        <f t="shared" si="133"/>
        <v>49978.021978021978</v>
      </c>
      <c r="R395" s="28">
        <f t="shared" si="134"/>
        <v>31314.285714285714</v>
      </c>
      <c r="T395" s="26">
        <v>7</v>
      </c>
      <c r="U395" s="29">
        <v>1</v>
      </c>
      <c r="V395" s="29">
        <v>2</v>
      </c>
      <c r="W395" s="29">
        <f t="shared" si="135"/>
        <v>4.04</v>
      </c>
      <c r="X395" s="29">
        <f t="shared" si="136"/>
        <v>9.0399999999999991</v>
      </c>
      <c r="Y395" s="29">
        <f t="shared" si="137"/>
        <v>1990</v>
      </c>
      <c r="Z395" s="28">
        <f t="shared" si="138"/>
        <v>113263.2743362832</v>
      </c>
      <c r="AA395" s="28">
        <f t="shared" si="139"/>
        <v>79278.761061946905</v>
      </c>
      <c r="AC395" s="26">
        <v>7</v>
      </c>
      <c r="AD395" s="29">
        <v>1</v>
      </c>
      <c r="AE395" s="29">
        <v>2</v>
      </c>
      <c r="AF395" s="29">
        <f t="shared" si="140"/>
        <v>2.92</v>
      </c>
      <c r="AG395" s="29">
        <f t="shared" si="141"/>
        <v>7.92</v>
      </c>
      <c r="AH395" s="29">
        <f t="shared" si="142"/>
        <v>1990</v>
      </c>
      <c r="AI395" s="28">
        <f t="shared" si="143"/>
        <v>129924.24242424243</v>
      </c>
      <c r="AJ395" s="28">
        <f t="shared" si="144"/>
        <v>90856.060606060608</v>
      </c>
      <c r="AL395" s="26">
        <v>23</v>
      </c>
      <c r="AM395" s="29">
        <v>0</v>
      </c>
      <c r="AN395" s="29">
        <v>1</v>
      </c>
      <c r="AO395" s="29">
        <f t="shared" si="145"/>
        <v>0.53</v>
      </c>
      <c r="AP395" s="29">
        <f t="shared" si="146"/>
        <v>1.53</v>
      </c>
      <c r="AQ395" s="29">
        <f t="shared" si="147"/>
        <v>1700</v>
      </c>
      <c r="AR395" s="28">
        <f t="shared" si="148"/>
        <v>707189.54248366016</v>
      </c>
      <c r="AS395" s="28">
        <f t="shared" si="149"/>
        <v>451359.47712418297</v>
      </c>
    </row>
    <row r="396" spans="2:45" hidden="1" x14ac:dyDescent="0.3">
      <c r="B396" s="26">
        <v>11</v>
      </c>
      <c r="C396" s="29">
        <v>2</v>
      </c>
      <c r="D396" s="29">
        <v>2</v>
      </c>
      <c r="E396" s="29">
        <f t="shared" si="125"/>
        <v>29</v>
      </c>
      <c r="F396" s="29">
        <f t="shared" si="126"/>
        <v>49</v>
      </c>
      <c r="G396" s="29">
        <f t="shared" si="127"/>
        <v>2300</v>
      </c>
      <c r="H396" s="28">
        <f t="shared" si="128"/>
        <v>13338.775510204081</v>
      </c>
      <c r="I396" s="28">
        <f t="shared" si="129"/>
        <v>9551.0204081632655</v>
      </c>
      <c r="K396" s="26">
        <v>11</v>
      </c>
      <c r="L396" s="29">
        <v>2</v>
      </c>
      <c r="M396" s="29">
        <v>2</v>
      </c>
      <c r="N396" s="29">
        <f t="shared" si="130"/>
        <v>8.3000000000000007</v>
      </c>
      <c r="O396" s="29">
        <f t="shared" si="131"/>
        <v>18.3</v>
      </c>
      <c r="P396" s="29">
        <f t="shared" si="132"/>
        <v>2300</v>
      </c>
      <c r="Q396" s="28">
        <f t="shared" si="133"/>
        <v>49923.497267759558</v>
      </c>
      <c r="R396" s="28">
        <f t="shared" si="134"/>
        <v>31361.748633879779</v>
      </c>
      <c r="T396" s="26">
        <v>8</v>
      </c>
      <c r="U396" s="29">
        <v>1</v>
      </c>
      <c r="V396" s="29">
        <v>2</v>
      </c>
      <c r="W396" s="29">
        <f t="shared" si="135"/>
        <v>4.24</v>
      </c>
      <c r="X396" s="29">
        <f t="shared" si="136"/>
        <v>9.24</v>
      </c>
      <c r="Y396" s="29">
        <f t="shared" si="137"/>
        <v>2030</v>
      </c>
      <c r="Z396" s="28">
        <f t="shared" si="138"/>
        <v>111244.58874458875</v>
      </c>
      <c r="AA396" s="28">
        <f t="shared" si="139"/>
        <v>77995.670995670996</v>
      </c>
      <c r="AC396" s="26">
        <v>8</v>
      </c>
      <c r="AD396" s="29">
        <v>1</v>
      </c>
      <c r="AE396" s="29">
        <v>2</v>
      </c>
      <c r="AF396" s="29">
        <f t="shared" si="140"/>
        <v>2.96</v>
      </c>
      <c r="AG396" s="29">
        <f t="shared" si="141"/>
        <v>7.96</v>
      </c>
      <c r="AH396" s="29">
        <f t="shared" si="142"/>
        <v>2030</v>
      </c>
      <c r="AI396" s="28">
        <f t="shared" si="143"/>
        <v>129773.86934673367</v>
      </c>
      <c r="AJ396" s="28">
        <f t="shared" si="144"/>
        <v>90902.010050251251</v>
      </c>
      <c r="AL396" s="26">
        <v>24</v>
      </c>
      <c r="AM396" s="29">
        <v>0</v>
      </c>
      <c r="AN396" s="29">
        <v>1</v>
      </c>
      <c r="AO396" s="29">
        <f t="shared" si="145"/>
        <v>0.54</v>
      </c>
      <c r="AP396" s="29">
        <f t="shared" si="146"/>
        <v>1.54</v>
      </c>
      <c r="AQ396" s="29">
        <f t="shared" si="147"/>
        <v>1740</v>
      </c>
      <c r="AR396" s="28">
        <f t="shared" si="148"/>
        <v>705194.80519480514</v>
      </c>
      <c r="AS396" s="28">
        <f t="shared" si="149"/>
        <v>451025.97402597399</v>
      </c>
    </row>
    <row r="397" spans="2:45" hidden="1" x14ac:dyDescent="0.3">
      <c r="B397" s="26">
        <v>12</v>
      </c>
      <c r="C397" s="29">
        <v>2</v>
      </c>
      <c r="D397" s="29">
        <v>2</v>
      </c>
      <c r="E397" s="29">
        <f t="shared" si="125"/>
        <v>30</v>
      </c>
      <c r="F397" s="29">
        <f t="shared" si="126"/>
        <v>50</v>
      </c>
      <c r="G397" s="29">
        <f t="shared" si="127"/>
        <v>2340</v>
      </c>
      <c r="H397" s="28">
        <f t="shared" si="128"/>
        <v>13152</v>
      </c>
      <c r="I397" s="28">
        <f t="shared" si="129"/>
        <v>9440</v>
      </c>
      <c r="K397" s="26">
        <v>12</v>
      </c>
      <c r="L397" s="29">
        <v>2</v>
      </c>
      <c r="M397" s="29">
        <v>2</v>
      </c>
      <c r="N397" s="29">
        <f t="shared" si="130"/>
        <v>8.4</v>
      </c>
      <c r="O397" s="29">
        <f t="shared" si="131"/>
        <v>18.399999999999999</v>
      </c>
      <c r="P397" s="29">
        <f t="shared" si="132"/>
        <v>2340</v>
      </c>
      <c r="Q397" s="28">
        <f t="shared" si="133"/>
        <v>49869.565217391311</v>
      </c>
      <c r="R397" s="28">
        <f t="shared" si="134"/>
        <v>31408.695652173916</v>
      </c>
      <c r="T397" s="26">
        <v>9</v>
      </c>
      <c r="U397" s="29">
        <v>1</v>
      </c>
      <c r="V397" s="29">
        <v>2</v>
      </c>
      <c r="W397" s="29">
        <f t="shared" si="135"/>
        <v>4.4399999999999995</v>
      </c>
      <c r="X397" s="29">
        <f t="shared" si="136"/>
        <v>9.44</v>
      </c>
      <c r="Y397" s="29">
        <f t="shared" si="137"/>
        <v>2070</v>
      </c>
      <c r="Z397" s="28">
        <f t="shared" si="138"/>
        <v>109311.44067796611</v>
      </c>
      <c r="AA397" s="28">
        <f t="shared" si="139"/>
        <v>76766.94915254238</v>
      </c>
      <c r="AC397" s="26">
        <v>9</v>
      </c>
      <c r="AD397" s="29">
        <v>1</v>
      </c>
      <c r="AE397" s="29">
        <v>2</v>
      </c>
      <c r="AF397" s="29">
        <f t="shared" si="140"/>
        <v>3</v>
      </c>
      <c r="AG397" s="29">
        <f t="shared" si="141"/>
        <v>8</v>
      </c>
      <c r="AH397" s="29">
        <f t="shared" si="142"/>
        <v>2070</v>
      </c>
      <c r="AI397" s="28">
        <f t="shared" si="143"/>
        <v>129625</v>
      </c>
      <c r="AJ397" s="28">
        <f t="shared" si="144"/>
        <v>90947.5</v>
      </c>
      <c r="AL397" s="26">
        <v>25</v>
      </c>
      <c r="AM397" s="29">
        <v>0</v>
      </c>
      <c r="AN397" s="29">
        <v>1</v>
      </c>
      <c r="AO397" s="29">
        <f t="shared" si="145"/>
        <v>0.55000000000000004</v>
      </c>
      <c r="AP397" s="29">
        <f t="shared" si="146"/>
        <v>1.55</v>
      </c>
      <c r="AQ397" s="29">
        <f t="shared" si="147"/>
        <v>1780</v>
      </c>
      <c r="AR397" s="28">
        <f t="shared" si="148"/>
        <v>703225.80645161285</v>
      </c>
      <c r="AS397" s="28">
        <f t="shared" si="149"/>
        <v>450696.77419354836</v>
      </c>
    </row>
    <row r="398" spans="2:45" hidden="1" x14ac:dyDescent="0.3">
      <c r="B398" s="26">
        <v>13</v>
      </c>
      <c r="C398" s="29">
        <v>2</v>
      </c>
      <c r="D398" s="29">
        <v>2</v>
      </c>
      <c r="E398" s="29">
        <f t="shared" si="125"/>
        <v>31</v>
      </c>
      <c r="F398" s="29">
        <f t="shared" si="126"/>
        <v>51</v>
      </c>
      <c r="G398" s="29">
        <f t="shared" si="127"/>
        <v>2380</v>
      </c>
      <c r="H398" s="28">
        <f t="shared" si="128"/>
        <v>12972.549019607843</v>
      </c>
      <c r="I398" s="28">
        <f t="shared" si="129"/>
        <v>9333.3333333333339</v>
      </c>
      <c r="K398" s="26">
        <v>13</v>
      </c>
      <c r="L398" s="29">
        <v>2</v>
      </c>
      <c r="M398" s="29">
        <v>2</v>
      </c>
      <c r="N398" s="29">
        <f t="shared" si="130"/>
        <v>8.5</v>
      </c>
      <c r="O398" s="29">
        <f t="shared" si="131"/>
        <v>18.5</v>
      </c>
      <c r="P398" s="29">
        <f t="shared" si="132"/>
        <v>2380</v>
      </c>
      <c r="Q398" s="28">
        <f t="shared" si="133"/>
        <v>49816.216216216213</v>
      </c>
      <c r="R398" s="28">
        <f t="shared" si="134"/>
        <v>31455.135135135137</v>
      </c>
      <c r="T398" s="26">
        <v>10</v>
      </c>
      <c r="U398" s="29">
        <v>1</v>
      </c>
      <c r="V398" s="29">
        <v>2</v>
      </c>
      <c r="W398" s="29">
        <f t="shared" si="135"/>
        <v>4.6400000000000006</v>
      </c>
      <c r="X398" s="29">
        <f t="shared" si="136"/>
        <v>9.64</v>
      </c>
      <c r="Y398" s="29">
        <f t="shared" si="137"/>
        <v>2110</v>
      </c>
      <c r="Z398" s="28">
        <f t="shared" si="138"/>
        <v>107458.50622406638</v>
      </c>
      <c r="AA398" s="28">
        <f t="shared" si="139"/>
        <v>75589.21161825725</v>
      </c>
      <c r="AC398" s="26">
        <v>10</v>
      </c>
      <c r="AD398" s="29">
        <v>1</v>
      </c>
      <c r="AE398" s="29">
        <v>2</v>
      </c>
      <c r="AF398" s="29">
        <f t="shared" si="140"/>
        <v>3.04</v>
      </c>
      <c r="AG398" s="29">
        <f t="shared" si="141"/>
        <v>8.0399999999999991</v>
      </c>
      <c r="AH398" s="29">
        <f t="shared" si="142"/>
        <v>2110</v>
      </c>
      <c r="AI398" s="28">
        <f t="shared" si="143"/>
        <v>129477.61194029852</v>
      </c>
      <c r="AJ398" s="28">
        <f t="shared" si="144"/>
        <v>90992.53731343284</v>
      </c>
      <c r="AL398" s="26">
        <v>26</v>
      </c>
      <c r="AM398" s="29">
        <v>0</v>
      </c>
      <c r="AN398" s="29">
        <v>1</v>
      </c>
      <c r="AO398" s="29">
        <f t="shared" si="145"/>
        <v>0.56000000000000005</v>
      </c>
      <c r="AP398" s="29">
        <f t="shared" si="146"/>
        <v>1.56</v>
      </c>
      <c r="AQ398" s="29">
        <f t="shared" si="147"/>
        <v>1820</v>
      </c>
      <c r="AR398" s="28">
        <f t="shared" si="148"/>
        <v>701282.05128205125</v>
      </c>
      <c r="AS398" s="28">
        <f t="shared" si="149"/>
        <v>450371.79487179487</v>
      </c>
    </row>
    <row r="399" spans="2:45" hidden="1" x14ac:dyDescent="0.3">
      <c r="B399" s="26">
        <v>14</v>
      </c>
      <c r="C399" s="29">
        <v>2</v>
      </c>
      <c r="D399" s="29">
        <v>2</v>
      </c>
      <c r="E399" s="29">
        <f t="shared" si="125"/>
        <v>32</v>
      </c>
      <c r="F399" s="29">
        <f t="shared" si="126"/>
        <v>52</v>
      </c>
      <c r="G399" s="29">
        <f t="shared" si="127"/>
        <v>2420</v>
      </c>
      <c r="H399" s="28">
        <f t="shared" si="128"/>
        <v>12800</v>
      </c>
      <c r="I399" s="28">
        <f t="shared" si="129"/>
        <v>9230.7692307692305</v>
      </c>
      <c r="K399" s="26">
        <v>14</v>
      </c>
      <c r="L399" s="29">
        <v>2</v>
      </c>
      <c r="M399" s="29">
        <v>2</v>
      </c>
      <c r="N399" s="29">
        <f t="shared" si="130"/>
        <v>8.6</v>
      </c>
      <c r="O399" s="29">
        <f t="shared" si="131"/>
        <v>18.600000000000001</v>
      </c>
      <c r="P399" s="29">
        <f t="shared" si="132"/>
        <v>2420</v>
      </c>
      <c r="Q399" s="28">
        <f t="shared" si="133"/>
        <v>49763.440860215051</v>
      </c>
      <c r="R399" s="28">
        <f t="shared" si="134"/>
        <v>31501.075268817203</v>
      </c>
      <c r="T399" s="26">
        <v>11</v>
      </c>
      <c r="U399" s="29">
        <v>1</v>
      </c>
      <c r="V399" s="29">
        <v>2</v>
      </c>
      <c r="W399" s="29">
        <f t="shared" si="135"/>
        <v>4.84</v>
      </c>
      <c r="X399" s="29">
        <f t="shared" si="136"/>
        <v>9.84</v>
      </c>
      <c r="Y399" s="29">
        <f t="shared" si="137"/>
        <v>2150</v>
      </c>
      <c r="Z399" s="28">
        <f t="shared" si="138"/>
        <v>105680.8943089431</v>
      </c>
      <c r="AA399" s="28">
        <f t="shared" si="139"/>
        <v>74459.349593495936</v>
      </c>
      <c r="AC399" s="26">
        <v>11</v>
      </c>
      <c r="AD399" s="29">
        <v>1</v>
      </c>
      <c r="AE399" s="29">
        <v>2</v>
      </c>
      <c r="AF399" s="29">
        <f t="shared" si="140"/>
        <v>3.08</v>
      </c>
      <c r="AG399" s="29">
        <f t="shared" si="141"/>
        <v>8.08</v>
      </c>
      <c r="AH399" s="29">
        <f t="shared" si="142"/>
        <v>2150</v>
      </c>
      <c r="AI399" s="28">
        <f t="shared" si="143"/>
        <v>129331.68316831683</v>
      </c>
      <c r="AJ399" s="28">
        <f t="shared" si="144"/>
        <v>91037.128712871287</v>
      </c>
      <c r="AL399" s="26">
        <v>27</v>
      </c>
      <c r="AM399" s="29">
        <v>0</v>
      </c>
      <c r="AN399" s="29">
        <v>1</v>
      </c>
      <c r="AO399" s="29">
        <f t="shared" si="145"/>
        <v>0.57000000000000006</v>
      </c>
      <c r="AP399" s="29">
        <f t="shared" si="146"/>
        <v>1.57</v>
      </c>
      <c r="AQ399" s="29">
        <f t="shared" si="147"/>
        <v>1860</v>
      </c>
      <c r="AR399" s="28">
        <f t="shared" si="148"/>
        <v>699363.05732484069</v>
      </c>
      <c r="AS399" s="28">
        <f t="shared" si="149"/>
        <v>450050.95541401271</v>
      </c>
    </row>
    <row r="400" spans="2:45" hidden="1" x14ac:dyDescent="0.3">
      <c r="B400" s="26">
        <v>15</v>
      </c>
      <c r="C400" s="29">
        <v>2</v>
      </c>
      <c r="D400" s="29">
        <v>2</v>
      </c>
      <c r="E400" s="29">
        <f t="shared" si="125"/>
        <v>33</v>
      </c>
      <c r="F400" s="29">
        <f t="shared" si="126"/>
        <v>53</v>
      </c>
      <c r="G400" s="29">
        <f t="shared" si="127"/>
        <v>2460</v>
      </c>
      <c r="H400" s="28">
        <f t="shared" si="128"/>
        <v>12633.962264150943</v>
      </c>
      <c r="I400" s="28">
        <f t="shared" si="129"/>
        <v>9132.0754716981137</v>
      </c>
      <c r="K400" s="26">
        <v>15</v>
      </c>
      <c r="L400" s="29">
        <v>2</v>
      </c>
      <c r="M400" s="29">
        <v>2</v>
      </c>
      <c r="N400" s="29">
        <f t="shared" si="130"/>
        <v>8.6999999999999993</v>
      </c>
      <c r="O400" s="29">
        <f t="shared" si="131"/>
        <v>18.7</v>
      </c>
      <c r="P400" s="29">
        <f t="shared" si="132"/>
        <v>2460</v>
      </c>
      <c r="Q400" s="28">
        <f t="shared" si="133"/>
        <v>49711.229946524065</v>
      </c>
      <c r="R400" s="28">
        <f t="shared" si="134"/>
        <v>31546.524064171124</v>
      </c>
      <c r="T400" s="26">
        <v>12</v>
      </c>
      <c r="U400" s="29">
        <v>1</v>
      </c>
      <c r="V400" s="29">
        <v>2</v>
      </c>
      <c r="W400" s="29">
        <f t="shared" si="135"/>
        <v>5.0400000000000009</v>
      </c>
      <c r="X400" s="29">
        <f t="shared" si="136"/>
        <v>10.040000000000001</v>
      </c>
      <c r="Y400" s="29">
        <f t="shared" si="137"/>
        <v>2190</v>
      </c>
      <c r="Z400" s="28">
        <f t="shared" si="138"/>
        <v>103974.10358565736</v>
      </c>
      <c r="AA400" s="28">
        <f t="shared" si="139"/>
        <v>73374.501992031859</v>
      </c>
      <c r="AC400" s="26">
        <v>12</v>
      </c>
      <c r="AD400" s="29">
        <v>1</v>
      </c>
      <c r="AE400" s="29">
        <v>2</v>
      </c>
      <c r="AF400" s="29">
        <f t="shared" si="140"/>
        <v>3.12</v>
      </c>
      <c r="AG400" s="29">
        <f t="shared" si="141"/>
        <v>8.120000000000001</v>
      </c>
      <c r="AH400" s="29">
        <f t="shared" si="142"/>
        <v>2190</v>
      </c>
      <c r="AI400" s="28">
        <f t="shared" si="143"/>
        <v>129187.19211822658</v>
      </c>
      <c r="AJ400" s="28">
        <f t="shared" si="144"/>
        <v>91081.280788177333</v>
      </c>
      <c r="AL400" s="26">
        <v>28</v>
      </c>
      <c r="AM400" s="29">
        <v>0</v>
      </c>
      <c r="AN400" s="29">
        <v>1</v>
      </c>
      <c r="AO400" s="29">
        <f t="shared" si="145"/>
        <v>0.58000000000000007</v>
      </c>
      <c r="AP400" s="29">
        <f t="shared" si="146"/>
        <v>1.58</v>
      </c>
      <c r="AQ400" s="29">
        <f t="shared" si="147"/>
        <v>1900</v>
      </c>
      <c r="AR400" s="28">
        <f t="shared" si="148"/>
        <v>697468.3544303797</v>
      </c>
      <c r="AS400" s="28">
        <f t="shared" si="149"/>
        <v>449734.17721518985</v>
      </c>
    </row>
    <row r="401" spans="2:45" hidden="1" x14ac:dyDescent="0.3">
      <c r="B401" s="26">
        <v>0</v>
      </c>
      <c r="C401" s="29">
        <v>2</v>
      </c>
      <c r="D401" s="29">
        <v>2</v>
      </c>
      <c r="E401" s="29">
        <f t="shared" si="125"/>
        <v>18</v>
      </c>
      <c r="F401" s="29">
        <f t="shared" si="126"/>
        <v>38</v>
      </c>
      <c r="G401" s="29">
        <f t="shared" si="127"/>
        <v>1860</v>
      </c>
      <c r="H401" s="28">
        <f t="shared" si="128"/>
        <v>16042.105263157895</v>
      </c>
      <c r="I401" s="28">
        <f t="shared" si="129"/>
        <v>11157.894736842105</v>
      </c>
      <c r="K401" s="26">
        <v>0</v>
      </c>
      <c r="L401" s="29">
        <v>2</v>
      </c>
      <c r="M401" s="29">
        <v>2</v>
      </c>
      <c r="N401" s="29">
        <f t="shared" si="130"/>
        <v>7.2</v>
      </c>
      <c r="O401" s="29">
        <f t="shared" si="131"/>
        <v>17.2</v>
      </c>
      <c r="P401" s="29">
        <f t="shared" si="132"/>
        <v>1860</v>
      </c>
      <c r="Q401" s="28">
        <f t="shared" si="133"/>
        <v>50558.139534883725</v>
      </c>
      <c r="R401" s="28">
        <f t="shared" si="134"/>
        <v>30809.302325581397</v>
      </c>
      <c r="T401" s="26">
        <v>13</v>
      </c>
      <c r="U401" s="29">
        <v>1</v>
      </c>
      <c r="V401" s="29">
        <v>2</v>
      </c>
      <c r="W401" s="29">
        <f t="shared" si="135"/>
        <v>5.24</v>
      </c>
      <c r="X401" s="29">
        <f t="shared" si="136"/>
        <v>10.24</v>
      </c>
      <c r="Y401" s="29">
        <f t="shared" si="137"/>
        <v>2230</v>
      </c>
      <c r="Z401" s="28">
        <f t="shared" si="138"/>
        <v>102333.984375</v>
      </c>
      <c r="AA401" s="28">
        <f t="shared" si="139"/>
        <v>72332.03125</v>
      </c>
      <c r="AC401" s="26">
        <v>13</v>
      </c>
      <c r="AD401" s="29">
        <v>1</v>
      </c>
      <c r="AE401" s="29">
        <v>2</v>
      </c>
      <c r="AF401" s="29">
        <f t="shared" si="140"/>
        <v>3.16</v>
      </c>
      <c r="AG401" s="29">
        <f t="shared" si="141"/>
        <v>8.16</v>
      </c>
      <c r="AH401" s="29">
        <f t="shared" si="142"/>
        <v>2230</v>
      </c>
      <c r="AI401" s="28">
        <f t="shared" si="143"/>
        <v>129044.11764705883</v>
      </c>
      <c r="AJ401" s="28">
        <f t="shared" si="144"/>
        <v>91125</v>
      </c>
      <c r="AL401" s="26">
        <v>29</v>
      </c>
      <c r="AM401" s="29">
        <v>0</v>
      </c>
      <c r="AN401" s="29">
        <v>1</v>
      </c>
      <c r="AO401" s="29">
        <f t="shared" si="145"/>
        <v>0.59</v>
      </c>
      <c r="AP401" s="29">
        <f t="shared" si="146"/>
        <v>1.5899999999999999</v>
      </c>
      <c r="AQ401" s="29">
        <f t="shared" si="147"/>
        <v>1940</v>
      </c>
      <c r="AR401" s="28">
        <f t="shared" si="148"/>
        <v>695597.48427672964</v>
      </c>
      <c r="AS401" s="28">
        <f t="shared" si="149"/>
        <v>449421.38364779879</v>
      </c>
    </row>
    <row r="402" spans="2:45" hidden="1" x14ac:dyDescent="0.3">
      <c r="B402" s="26">
        <v>1</v>
      </c>
      <c r="C402" s="29">
        <v>2</v>
      </c>
      <c r="D402" s="29">
        <v>2</v>
      </c>
      <c r="E402" s="29">
        <f t="shared" si="125"/>
        <v>19</v>
      </c>
      <c r="F402" s="29">
        <f t="shared" si="126"/>
        <v>39</v>
      </c>
      <c r="G402" s="29">
        <f t="shared" si="127"/>
        <v>1900</v>
      </c>
      <c r="H402" s="28">
        <f t="shared" si="128"/>
        <v>15733.333333333334</v>
      </c>
      <c r="I402" s="28">
        <f t="shared" si="129"/>
        <v>10974.358974358975</v>
      </c>
      <c r="K402" s="26">
        <v>1</v>
      </c>
      <c r="L402" s="29">
        <v>2</v>
      </c>
      <c r="M402" s="29">
        <v>2</v>
      </c>
      <c r="N402" s="29">
        <f t="shared" si="130"/>
        <v>7.3</v>
      </c>
      <c r="O402" s="29">
        <f t="shared" si="131"/>
        <v>17.3</v>
      </c>
      <c r="P402" s="29">
        <f t="shared" si="132"/>
        <v>1900</v>
      </c>
      <c r="Q402" s="28">
        <f t="shared" si="133"/>
        <v>50497.109826589593</v>
      </c>
      <c r="R402" s="28">
        <f t="shared" si="134"/>
        <v>30862.42774566474</v>
      </c>
      <c r="T402" s="26">
        <v>14</v>
      </c>
      <c r="U402" s="29">
        <v>1</v>
      </c>
      <c r="V402" s="29">
        <v>2</v>
      </c>
      <c r="W402" s="29">
        <f t="shared" si="135"/>
        <v>5.4399999999999995</v>
      </c>
      <c r="X402" s="29">
        <f t="shared" si="136"/>
        <v>10.44</v>
      </c>
      <c r="Y402" s="29">
        <f t="shared" si="137"/>
        <v>2270</v>
      </c>
      <c r="Z402" s="28">
        <f t="shared" si="138"/>
        <v>100756.70498084291</v>
      </c>
      <c r="AA402" s="28">
        <f t="shared" si="139"/>
        <v>71329.50191570881</v>
      </c>
      <c r="AC402" s="26">
        <v>14</v>
      </c>
      <c r="AD402" s="29">
        <v>1</v>
      </c>
      <c r="AE402" s="29">
        <v>2</v>
      </c>
      <c r="AF402" s="29">
        <f t="shared" si="140"/>
        <v>3.2</v>
      </c>
      <c r="AG402" s="29">
        <f t="shared" si="141"/>
        <v>8.1999999999999993</v>
      </c>
      <c r="AH402" s="29">
        <f t="shared" si="142"/>
        <v>2270</v>
      </c>
      <c r="AI402" s="28">
        <f t="shared" si="143"/>
        <v>128902.43902439026</v>
      </c>
      <c r="AJ402" s="28">
        <f t="shared" si="144"/>
        <v>91168.29268292684</v>
      </c>
      <c r="AL402" s="26">
        <v>30</v>
      </c>
      <c r="AM402" s="29">
        <v>0</v>
      </c>
      <c r="AN402" s="29">
        <v>1</v>
      </c>
      <c r="AO402" s="29">
        <f t="shared" si="145"/>
        <v>0.6</v>
      </c>
      <c r="AP402" s="29">
        <f t="shared" si="146"/>
        <v>1.6</v>
      </c>
      <c r="AQ402" s="29">
        <f t="shared" si="147"/>
        <v>1980</v>
      </c>
      <c r="AR402" s="28">
        <f t="shared" si="148"/>
        <v>693750</v>
      </c>
      <c r="AS402" s="28">
        <f t="shared" si="149"/>
        <v>449112.5</v>
      </c>
    </row>
    <row r="403" spans="2:45" hidden="1" x14ac:dyDescent="0.3">
      <c r="B403" s="26">
        <v>2</v>
      </c>
      <c r="C403" s="29">
        <v>2</v>
      </c>
      <c r="D403" s="29">
        <v>2</v>
      </c>
      <c r="E403" s="29">
        <f t="shared" si="125"/>
        <v>20</v>
      </c>
      <c r="F403" s="29">
        <f t="shared" si="126"/>
        <v>40</v>
      </c>
      <c r="G403" s="29">
        <f t="shared" si="127"/>
        <v>1940</v>
      </c>
      <c r="H403" s="28">
        <f t="shared" si="128"/>
        <v>15440</v>
      </c>
      <c r="I403" s="28">
        <f t="shared" si="129"/>
        <v>10800</v>
      </c>
      <c r="K403" s="26">
        <v>2</v>
      </c>
      <c r="L403" s="29">
        <v>2</v>
      </c>
      <c r="M403" s="29">
        <v>2</v>
      </c>
      <c r="N403" s="29">
        <f t="shared" si="130"/>
        <v>7.4</v>
      </c>
      <c r="O403" s="29">
        <f t="shared" si="131"/>
        <v>17.399999999999999</v>
      </c>
      <c r="P403" s="29">
        <f t="shared" si="132"/>
        <v>1940</v>
      </c>
      <c r="Q403" s="28">
        <f t="shared" si="133"/>
        <v>50436.781609195408</v>
      </c>
      <c r="R403" s="28">
        <f t="shared" si="134"/>
        <v>30914.942528735635</v>
      </c>
      <c r="T403" s="26">
        <v>15</v>
      </c>
      <c r="U403" s="29">
        <v>1</v>
      </c>
      <c r="V403" s="29">
        <v>2</v>
      </c>
      <c r="W403" s="29">
        <f t="shared" si="135"/>
        <v>5.6400000000000006</v>
      </c>
      <c r="X403" s="29">
        <f t="shared" si="136"/>
        <v>10.64</v>
      </c>
      <c r="Y403" s="29">
        <f t="shared" si="137"/>
        <v>2310</v>
      </c>
      <c r="Z403" s="28">
        <f t="shared" si="138"/>
        <v>99238.721804511268</v>
      </c>
      <c r="AA403" s="28">
        <f t="shared" si="139"/>
        <v>70364.661654135329</v>
      </c>
      <c r="AC403" s="26">
        <v>15</v>
      </c>
      <c r="AD403" s="29">
        <v>1</v>
      </c>
      <c r="AE403" s="29">
        <v>2</v>
      </c>
      <c r="AF403" s="29">
        <f t="shared" si="140"/>
        <v>3.2399999999999998</v>
      </c>
      <c r="AG403" s="29">
        <f t="shared" si="141"/>
        <v>8.24</v>
      </c>
      <c r="AH403" s="29">
        <f t="shared" si="142"/>
        <v>2310</v>
      </c>
      <c r="AI403" s="28">
        <f t="shared" si="143"/>
        <v>128762.1359223301</v>
      </c>
      <c r="AJ403" s="28">
        <f t="shared" si="144"/>
        <v>91211.165048543684</v>
      </c>
      <c r="AL403" s="26">
        <v>0</v>
      </c>
      <c r="AM403" s="29">
        <v>1</v>
      </c>
      <c r="AN403" s="29">
        <v>1</v>
      </c>
      <c r="AO403" s="29">
        <f t="shared" si="145"/>
        <v>0.36</v>
      </c>
      <c r="AP403" s="29">
        <f t="shared" si="146"/>
        <v>1.3599999999999999</v>
      </c>
      <c r="AQ403" s="29">
        <f t="shared" si="147"/>
        <v>930</v>
      </c>
      <c r="AR403" s="28">
        <f t="shared" si="148"/>
        <v>738970.58823529421</v>
      </c>
      <c r="AS403" s="28">
        <f t="shared" si="149"/>
        <v>451161.76470588241</v>
      </c>
    </row>
    <row r="404" spans="2:45" hidden="1" x14ac:dyDescent="0.3">
      <c r="B404" s="26">
        <v>3</v>
      </c>
      <c r="C404" s="29">
        <v>2</v>
      </c>
      <c r="D404" s="29">
        <v>2</v>
      </c>
      <c r="E404" s="29">
        <f t="shared" si="125"/>
        <v>21</v>
      </c>
      <c r="F404" s="29">
        <f t="shared" si="126"/>
        <v>41</v>
      </c>
      <c r="G404" s="29">
        <f t="shared" si="127"/>
        <v>1980</v>
      </c>
      <c r="H404" s="28">
        <f t="shared" si="128"/>
        <v>15160.975609756097</v>
      </c>
      <c r="I404" s="28">
        <f t="shared" si="129"/>
        <v>10634.146341463415</v>
      </c>
      <c r="K404" s="26">
        <v>3</v>
      </c>
      <c r="L404" s="29">
        <v>2</v>
      </c>
      <c r="M404" s="29">
        <v>2</v>
      </c>
      <c r="N404" s="29">
        <f t="shared" si="130"/>
        <v>7.5</v>
      </c>
      <c r="O404" s="29">
        <f t="shared" si="131"/>
        <v>17.5</v>
      </c>
      <c r="P404" s="29">
        <f t="shared" si="132"/>
        <v>1980</v>
      </c>
      <c r="Q404" s="28">
        <f t="shared" si="133"/>
        <v>50377.142857142855</v>
      </c>
      <c r="R404" s="28">
        <f t="shared" si="134"/>
        <v>30966.857142857141</v>
      </c>
      <c r="T404" s="26">
        <v>16</v>
      </c>
      <c r="U404" s="29">
        <v>1</v>
      </c>
      <c r="V404" s="29">
        <v>2</v>
      </c>
      <c r="W404" s="29">
        <f t="shared" si="135"/>
        <v>5.84</v>
      </c>
      <c r="X404" s="29">
        <f t="shared" si="136"/>
        <v>10.84</v>
      </c>
      <c r="Y404" s="29">
        <f t="shared" si="137"/>
        <v>2350</v>
      </c>
      <c r="Z404" s="28">
        <f t="shared" si="138"/>
        <v>97776.75276752768</v>
      </c>
      <c r="AA404" s="28">
        <f t="shared" si="139"/>
        <v>69435.424354243543</v>
      </c>
      <c r="AC404" s="26">
        <v>16</v>
      </c>
      <c r="AD404" s="29">
        <v>1</v>
      </c>
      <c r="AE404" s="29">
        <v>2</v>
      </c>
      <c r="AF404" s="29">
        <f t="shared" si="140"/>
        <v>3.28</v>
      </c>
      <c r="AG404" s="29">
        <f t="shared" si="141"/>
        <v>8.2799999999999994</v>
      </c>
      <c r="AH404" s="29">
        <f t="shared" si="142"/>
        <v>2350</v>
      </c>
      <c r="AI404" s="28">
        <f t="shared" si="143"/>
        <v>128623.18840579712</v>
      </c>
      <c r="AJ404" s="28">
        <f t="shared" si="144"/>
        <v>91253.623188405807</v>
      </c>
      <c r="AL404" s="26">
        <v>1</v>
      </c>
      <c r="AM404" s="29">
        <v>1</v>
      </c>
      <c r="AN404" s="29">
        <v>1</v>
      </c>
      <c r="AO404" s="29">
        <f t="shared" si="145"/>
        <v>0.37</v>
      </c>
      <c r="AP404" s="29">
        <f t="shared" si="146"/>
        <v>1.37</v>
      </c>
      <c r="AQ404" s="29">
        <f t="shared" si="147"/>
        <v>970</v>
      </c>
      <c r="AR404" s="28">
        <f t="shared" si="148"/>
        <v>736496.35036496341</v>
      </c>
      <c r="AS404" s="28">
        <f t="shared" si="149"/>
        <v>450788.32116788317</v>
      </c>
    </row>
    <row r="405" spans="2:45" hidden="1" x14ac:dyDescent="0.3">
      <c r="B405" s="26">
        <v>4</v>
      </c>
      <c r="C405" s="29">
        <v>2</v>
      </c>
      <c r="D405" s="29">
        <v>2</v>
      </c>
      <c r="E405" s="29">
        <f t="shared" si="125"/>
        <v>22</v>
      </c>
      <c r="F405" s="29">
        <f t="shared" si="126"/>
        <v>42</v>
      </c>
      <c r="G405" s="29">
        <f t="shared" si="127"/>
        <v>2020</v>
      </c>
      <c r="H405" s="28">
        <f t="shared" si="128"/>
        <v>14895.238095238095</v>
      </c>
      <c r="I405" s="28">
        <f t="shared" si="129"/>
        <v>10476.190476190477</v>
      </c>
      <c r="K405" s="26">
        <v>4</v>
      </c>
      <c r="L405" s="29">
        <v>2</v>
      </c>
      <c r="M405" s="29">
        <v>2</v>
      </c>
      <c r="N405" s="29">
        <f t="shared" si="130"/>
        <v>7.6</v>
      </c>
      <c r="O405" s="29">
        <f t="shared" si="131"/>
        <v>17.600000000000001</v>
      </c>
      <c r="P405" s="29">
        <f t="shared" si="132"/>
        <v>2020</v>
      </c>
      <c r="Q405" s="28">
        <f t="shared" si="133"/>
        <v>50318.181818181816</v>
      </c>
      <c r="R405" s="28">
        <f t="shared" si="134"/>
        <v>31018.181818181816</v>
      </c>
      <c r="T405" s="26">
        <v>17</v>
      </c>
      <c r="U405" s="29">
        <v>1</v>
      </c>
      <c r="V405" s="29">
        <v>2</v>
      </c>
      <c r="W405" s="29">
        <f t="shared" si="135"/>
        <v>6.0400000000000009</v>
      </c>
      <c r="X405" s="29">
        <f t="shared" si="136"/>
        <v>11.040000000000001</v>
      </c>
      <c r="Y405" s="29">
        <f t="shared" si="137"/>
        <v>2390</v>
      </c>
      <c r="Z405" s="28">
        <f t="shared" si="138"/>
        <v>96367.753623188401</v>
      </c>
      <c r="AA405" s="28">
        <f t="shared" si="139"/>
        <v>68539.855072463761</v>
      </c>
      <c r="AC405" s="26">
        <v>17</v>
      </c>
      <c r="AD405" s="29">
        <v>1</v>
      </c>
      <c r="AE405" s="29">
        <v>2</v>
      </c>
      <c r="AF405" s="29">
        <f t="shared" si="140"/>
        <v>3.32</v>
      </c>
      <c r="AG405" s="29">
        <f t="shared" si="141"/>
        <v>8.32</v>
      </c>
      <c r="AH405" s="29">
        <f t="shared" si="142"/>
        <v>2390</v>
      </c>
      <c r="AI405" s="28">
        <f t="shared" si="143"/>
        <v>128485.57692307692</v>
      </c>
      <c r="AJ405" s="28">
        <f t="shared" si="144"/>
        <v>91295.673076923078</v>
      </c>
      <c r="AL405" s="26">
        <v>2</v>
      </c>
      <c r="AM405" s="29">
        <v>1</v>
      </c>
      <c r="AN405" s="29">
        <v>1</v>
      </c>
      <c r="AO405" s="29">
        <f t="shared" si="145"/>
        <v>0.38</v>
      </c>
      <c r="AP405" s="29">
        <f t="shared" si="146"/>
        <v>1.38</v>
      </c>
      <c r="AQ405" s="29">
        <f t="shared" si="147"/>
        <v>1010</v>
      </c>
      <c r="AR405" s="28">
        <f t="shared" si="148"/>
        <v>734057.9710144928</v>
      </c>
      <c r="AS405" s="28">
        <f t="shared" si="149"/>
        <v>450420.28985507251</v>
      </c>
    </row>
    <row r="406" spans="2:45" hidden="1" x14ac:dyDescent="0.3">
      <c r="B406" s="26">
        <v>5</v>
      </c>
      <c r="C406" s="29">
        <v>2</v>
      </c>
      <c r="D406" s="29">
        <v>2</v>
      </c>
      <c r="E406" s="29">
        <f t="shared" si="125"/>
        <v>23</v>
      </c>
      <c r="F406" s="29">
        <f t="shared" si="126"/>
        <v>43</v>
      </c>
      <c r="G406" s="29">
        <f t="shared" si="127"/>
        <v>2060</v>
      </c>
      <c r="H406" s="28">
        <f t="shared" si="128"/>
        <v>14641.860465116279</v>
      </c>
      <c r="I406" s="28">
        <f t="shared" si="129"/>
        <v>10325.581395348838</v>
      </c>
      <c r="K406" s="26">
        <v>5</v>
      </c>
      <c r="L406" s="29">
        <v>2</v>
      </c>
      <c r="M406" s="29">
        <v>2</v>
      </c>
      <c r="N406" s="29">
        <f t="shared" si="130"/>
        <v>7.7</v>
      </c>
      <c r="O406" s="29">
        <f t="shared" si="131"/>
        <v>17.7</v>
      </c>
      <c r="P406" s="29">
        <f t="shared" si="132"/>
        <v>2060</v>
      </c>
      <c r="Q406" s="28">
        <f t="shared" si="133"/>
        <v>50259.887005649718</v>
      </c>
      <c r="R406" s="28">
        <f t="shared" si="134"/>
        <v>31068.926553672318</v>
      </c>
      <c r="T406" s="26">
        <v>18</v>
      </c>
      <c r="U406" s="29">
        <v>1</v>
      </c>
      <c r="V406" s="29">
        <v>2</v>
      </c>
      <c r="W406" s="29">
        <f t="shared" si="135"/>
        <v>6.24</v>
      </c>
      <c r="X406" s="29">
        <f t="shared" si="136"/>
        <v>11.08</v>
      </c>
      <c r="Y406" s="29">
        <f t="shared" si="137"/>
        <v>2430</v>
      </c>
      <c r="Z406" s="28">
        <f t="shared" si="138"/>
        <v>96380.866425992775</v>
      </c>
      <c r="AA406" s="28">
        <f t="shared" si="139"/>
        <v>68653.429602888093</v>
      </c>
      <c r="AC406" s="26">
        <v>18</v>
      </c>
      <c r="AD406" s="29">
        <v>1</v>
      </c>
      <c r="AE406" s="29">
        <v>2</v>
      </c>
      <c r="AF406" s="29">
        <f t="shared" si="140"/>
        <v>3.36</v>
      </c>
      <c r="AG406" s="29">
        <f t="shared" si="141"/>
        <v>8.36</v>
      </c>
      <c r="AH406" s="29">
        <f t="shared" si="142"/>
        <v>2430</v>
      </c>
      <c r="AI406" s="28">
        <f t="shared" si="143"/>
        <v>128349.28229665072</v>
      </c>
      <c r="AJ406" s="28">
        <f t="shared" si="144"/>
        <v>91337.320574162688</v>
      </c>
      <c r="AL406" s="26">
        <v>3</v>
      </c>
      <c r="AM406" s="29">
        <v>1</v>
      </c>
      <c r="AN406" s="29">
        <v>1</v>
      </c>
      <c r="AO406" s="29">
        <f t="shared" si="145"/>
        <v>0.39</v>
      </c>
      <c r="AP406" s="29">
        <f t="shared" si="146"/>
        <v>1.3900000000000001</v>
      </c>
      <c r="AQ406" s="29">
        <f t="shared" si="147"/>
        <v>1050</v>
      </c>
      <c r="AR406" s="28">
        <f t="shared" si="148"/>
        <v>731654.67625899275</v>
      </c>
      <c r="AS406" s="28">
        <f t="shared" si="149"/>
        <v>450057.55395683448</v>
      </c>
    </row>
    <row r="407" spans="2:45" hidden="1" x14ac:dyDescent="0.3">
      <c r="B407" s="26">
        <v>6</v>
      </c>
      <c r="C407" s="29">
        <v>2</v>
      </c>
      <c r="D407" s="29">
        <v>2</v>
      </c>
      <c r="E407" s="29">
        <f t="shared" si="125"/>
        <v>24</v>
      </c>
      <c r="F407" s="29">
        <f t="shared" si="126"/>
        <v>44</v>
      </c>
      <c r="G407" s="29">
        <f t="shared" si="127"/>
        <v>2100</v>
      </c>
      <c r="H407" s="28">
        <f t="shared" si="128"/>
        <v>14400</v>
      </c>
      <c r="I407" s="28">
        <f t="shared" si="129"/>
        <v>10181.818181818182</v>
      </c>
      <c r="K407" s="26">
        <v>6</v>
      </c>
      <c r="L407" s="29">
        <v>2</v>
      </c>
      <c r="M407" s="29">
        <v>2</v>
      </c>
      <c r="N407" s="29">
        <f t="shared" si="130"/>
        <v>7.8</v>
      </c>
      <c r="O407" s="29">
        <f t="shared" si="131"/>
        <v>17.8</v>
      </c>
      <c r="P407" s="29">
        <f t="shared" si="132"/>
        <v>2100</v>
      </c>
      <c r="Q407" s="28">
        <f t="shared" si="133"/>
        <v>50202.247191011236</v>
      </c>
      <c r="R407" s="28">
        <f t="shared" si="134"/>
        <v>31119.101123595505</v>
      </c>
      <c r="T407" s="26">
        <v>19</v>
      </c>
      <c r="U407" s="29">
        <v>1</v>
      </c>
      <c r="V407" s="29">
        <v>2</v>
      </c>
      <c r="W407" s="29">
        <f t="shared" si="135"/>
        <v>6.4399999999999995</v>
      </c>
      <c r="X407" s="29">
        <f t="shared" si="136"/>
        <v>11.08</v>
      </c>
      <c r="Y407" s="29">
        <f t="shared" si="137"/>
        <v>2470</v>
      </c>
      <c r="Z407" s="28">
        <f t="shared" si="138"/>
        <v>96741.87725631769</v>
      </c>
      <c r="AA407" s="28">
        <f t="shared" si="139"/>
        <v>69014.440433212993</v>
      </c>
      <c r="AC407" s="26">
        <v>19</v>
      </c>
      <c r="AD407" s="29">
        <v>1</v>
      </c>
      <c r="AE407" s="29">
        <v>2</v>
      </c>
      <c r="AF407" s="29">
        <f t="shared" si="140"/>
        <v>3.4</v>
      </c>
      <c r="AG407" s="29">
        <f t="shared" si="141"/>
        <v>8.4</v>
      </c>
      <c r="AH407" s="29">
        <f t="shared" si="142"/>
        <v>2470</v>
      </c>
      <c r="AI407" s="28">
        <f t="shared" si="143"/>
        <v>128214.28571428571</v>
      </c>
      <c r="AJ407" s="28">
        <f t="shared" si="144"/>
        <v>91378.57142857142</v>
      </c>
      <c r="AL407" s="26">
        <v>4</v>
      </c>
      <c r="AM407" s="29">
        <v>1</v>
      </c>
      <c r="AN407" s="29">
        <v>1</v>
      </c>
      <c r="AO407" s="29">
        <f t="shared" si="145"/>
        <v>0.4</v>
      </c>
      <c r="AP407" s="29">
        <f t="shared" si="146"/>
        <v>1.4</v>
      </c>
      <c r="AQ407" s="29">
        <f t="shared" si="147"/>
        <v>1090</v>
      </c>
      <c r="AR407" s="28">
        <f t="shared" si="148"/>
        <v>729285.71428571432</v>
      </c>
      <c r="AS407" s="28">
        <f t="shared" si="149"/>
        <v>449700</v>
      </c>
    </row>
    <row r="408" spans="2:45" hidden="1" x14ac:dyDescent="0.3">
      <c r="B408" s="26">
        <v>7</v>
      </c>
      <c r="C408" s="29">
        <v>2</v>
      </c>
      <c r="D408" s="29">
        <v>2</v>
      </c>
      <c r="E408" s="29">
        <f t="shared" si="125"/>
        <v>25</v>
      </c>
      <c r="F408" s="29">
        <f t="shared" si="126"/>
        <v>45</v>
      </c>
      <c r="G408" s="29">
        <f t="shared" si="127"/>
        <v>2140</v>
      </c>
      <c r="H408" s="28">
        <f t="shared" si="128"/>
        <v>14168.888888888889</v>
      </c>
      <c r="I408" s="28">
        <f t="shared" si="129"/>
        <v>10044.444444444445</v>
      </c>
      <c r="K408" s="26">
        <v>7</v>
      </c>
      <c r="L408" s="29">
        <v>2</v>
      </c>
      <c r="M408" s="29">
        <v>2</v>
      </c>
      <c r="N408" s="29">
        <f t="shared" si="130"/>
        <v>7.9</v>
      </c>
      <c r="O408" s="29">
        <f t="shared" si="131"/>
        <v>17.899999999999999</v>
      </c>
      <c r="P408" s="29">
        <f t="shared" si="132"/>
        <v>2140</v>
      </c>
      <c r="Q408" s="28">
        <f t="shared" si="133"/>
        <v>50145.251396648047</v>
      </c>
      <c r="R408" s="28">
        <f t="shared" si="134"/>
        <v>31168.715083798885</v>
      </c>
      <c r="T408" s="26">
        <v>20</v>
      </c>
      <c r="U408" s="29">
        <v>1</v>
      </c>
      <c r="V408" s="29">
        <v>2</v>
      </c>
      <c r="W408" s="29">
        <f t="shared" si="135"/>
        <v>6.6400000000000006</v>
      </c>
      <c r="X408" s="29">
        <f t="shared" si="136"/>
        <v>11.08</v>
      </c>
      <c r="Y408" s="29">
        <f t="shared" si="137"/>
        <v>2510</v>
      </c>
      <c r="Z408" s="28">
        <f t="shared" si="138"/>
        <v>97102.888086642604</v>
      </c>
      <c r="AA408" s="28">
        <f t="shared" si="139"/>
        <v>69375.451263537907</v>
      </c>
      <c r="AC408" s="26">
        <v>20</v>
      </c>
      <c r="AD408" s="29">
        <v>1</v>
      </c>
      <c r="AE408" s="29">
        <v>2</v>
      </c>
      <c r="AF408" s="29">
        <f t="shared" si="140"/>
        <v>3.44</v>
      </c>
      <c r="AG408" s="29">
        <f t="shared" si="141"/>
        <v>8.44</v>
      </c>
      <c r="AH408" s="29">
        <f t="shared" si="142"/>
        <v>2510</v>
      </c>
      <c r="AI408" s="28">
        <f t="shared" si="143"/>
        <v>128080.56872037916</v>
      </c>
      <c r="AJ408" s="28">
        <f t="shared" si="144"/>
        <v>91419.431279620854</v>
      </c>
      <c r="AL408" s="26">
        <v>5</v>
      </c>
      <c r="AM408" s="29">
        <v>1</v>
      </c>
      <c r="AN408" s="29">
        <v>1</v>
      </c>
      <c r="AO408" s="29">
        <f t="shared" si="145"/>
        <v>0.41</v>
      </c>
      <c r="AP408" s="29">
        <f t="shared" si="146"/>
        <v>1.41</v>
      </c>
      <c r="AQ408" s="29">
        <f t="shared" si="147"/>
        <v>1130</v>
      </c>
      <c r="AR408" s="28">
        <f t="shared" si="148"/>
        <v>726950.35460992914</v>
      </c>
      <c r="AS408" s="28">
        <f t="shared" si="149"/>
        <v>449347.51773049647</v>
      </c>
    </row>
    <row r="409" spans="2:45" hidden="1" x14ac:dyDescent="0.3">
      <c r="B409" s="26">
        <v>8</v>
      </c>
      <c r="C409" s="29">
        <v>2</v>
      </c>
      <c r="D409" s="29">
        <v>2</v>
      </c>
      <c r="E409" s="29">
        <f t="shared" si="125"/>
        <v>26</v>
      </c>
      <c r="F409" s="29">
        <f t="shared" si="126"/>
        <v>46</v>
      </c>
      <c r="G409" s="29">
        <f t="shared" si="127"/>
        <v>2180</v>
      </c>
      <c r="H409" s="28">
        <f t="shared" si="128"/>
        <v>13947.826086956522</v>
      </c>
      <c r="I409" s="28">
        <f t="shared" si="129"/>
        <v>9913.04347826087</v>
      </c>
      <c r="K409" s="26">
        <v>8</v>
      </c>
      <c r="L409" s="29">
        <v>2</v>
      </c>
      <c r="M409" s="29">
        <v>2</v>
      </c>
      <c r="N409" s="29">
        <f t="shared" si="130"/>
        <v>8</v>
      </c>
      <c r="O409" s="29">
        <f t="shared" si="131"/>
        <v>18</v>
      </c>
      <c r="P409" s="29">
        <f t="shared" si="132"/>
        <v>2180</v>
      </c>
      <c r="Q409" s="28">
        <f t="shared" si="133"/>
        <v>50088.888888888891</v>
      </c>
      <c r="R409" s="28">
        <f t="shared" si="134"/>
        <v>31217.777777777777</v>
      </c>
      <c r="T409" s="26">
        <v>0</v>
      </c>
      <c r="U409" s="29">
        <v>2</v>
      </c>
      <c r="V409" s="29">
        <v>2</v>
      </c>
      <c r="W409" s="29">
        <f t="shared" si="135"/>
        <v>2.88</v>
      </c>
      <c r="X409" s="29">
        <f t="shared" si="136"/>
        <v>7.88</v>
      </c>
      <c r="Y409" s="29">
        <f t="shared" si="137"/>
        <v>1860</v>
      </c>
      <c r="Z409" s="28">
        <f t="shared" si="138"/>
        <v>128286.80203045685</v>
      </c>
      <c r="AA409" s="28">
        <f t="shared" si="139"/>
        <v>89299.492385786798</v>
      </c>
      <c r="AC409" s="26">
        <v>0</v>
      </c>
      <c r="AD409" s="29">
        <v>2</v>
      </c>
      <c r="AE409" s="29">
        <v>2</v>
      </c>
      <c r="AF409" s="29">
        <f t="shared" si="140"/>
        <v>2.88</v>
      </c>
      <c r="AG409" s="29">
        <f t="shared" si="141"/>
        <v>7.88</v>
      </c>
      <c r="AH409" s="29">
        <f t="shared" si="142"/>
        <v>1860</v>
      </c>
      <c r="AI409" s="28">
        <f t="shared" si="143"/>
        <v>128934.01015228426</v>
      </c>
      <c r="AJ409" s="28">
        <f t="shared" si="144"/>
        <v>89667.512690355332</v>
      </c>
      <c r="AL409" s="26">
        <v>6</v>
      </c>
      <c r="AM409" s="29">
        <v>1</v>
      </c>
      <c r="AN409" s="29">
        <v>1</v>
      </c>
      <c r="AO409" s="29">
        <f t="shared" si="145"/>
        <v>0.42</v>
      </c>
      <c r="AP409" s="29">
        <f t="shared" si="146"/>
        <v>1.42</v>
      </c>
      <c r="AQ409" s="29">
        <f t="shared" si="147"/>
        <v>1170</v>
      </c>
      <c r="AR409" s="28">
        <f t="shared" si="148"/>
        <v>724647.88732394367</v>
      </c>
      <c r="AS409" s="28">
        <f t="shared" si="149"/>
        <v>449000</v>
      </c>
    </row>
    <row r="410" spans="2:45" hidden="1" x14ac:dyDescent="0.3">
      <c r="B410" s="26">
        <v>9</v>
      </c>
      <c r="C410" s="29">
        <v>2</v>
      </c>
      <c r="D410" s="29">
        <v>2</v>
      </c>
      <c r="E410" s="29">
        <f t="shared" si="125"/>
        <v>27</v>
      </c>
      <c r="F410" s="29">
        <f t="shared" si="126"/>
        <v>47</v>
      </c>
      <c r="G410" s="29">
        <f t="shared" si="127"/>
        <v>2220</v>
      </c>
      <c r="H410" s="28">
        <f t="shared" si="128"/>
        <v>13736.170212765957</v>
      </c>
      <c r="I410" s="28">
        <f t="shared" si="129"/>
        <v>9787.2340425531911</v>
      </c>
      <c r="K410" s="26">
        <v>9</v>
      </c>
      <c r="L410" s="29">
        <v>2</v>
      </c>
      <c r="M410" s="29">
        <v>2</v>
      </c>
      <c r="N410" s="29">
        <f t="shared" si="130"/>
        <v>8.1</v>
      </c>
      <c r="O410" s="29">
        <f t="shared" si="131"/>
        <v>18.100000000000001</v>
      </c>
      <c r="P410" s="29">
        <f t="shared" si="132"/>
        <v>2220</v>
      </c>
      <c r="Q410" s="28">
        <f t="shared" si="133"/>
        <v>50033.149171270714</v>
      </c>
      <c r="R410" s="28">
        <f t="shared" si="134"/>
        <v>31266.298342541435</v>
      </c>
      <c r="T410" s="26">
        <v>1</v>
      </c>
      <c r="U410" s="29">
        <v>2</v>
      </c>
      <c r="V410" s="29">
        <v>2</v>
      </c>
      <c r="W410" s="29">
        <f t="shared" si="135"/>
        <v>3.08</v>
      </c>
      <c r="X410" s="29">
        <f t="shared" si="136"/>
        <v>8.08</v>
      </c>
      <c r="Y410" s="29">
        <f t="shared" si="137"/>
        <v>1900</v>
      </c>
      <c r="Z410" s="28">
        <f t="shared" si="138"/>
        <v>125606.43564356436</v>
      </c>
      <c r="AA410" s="28">
        <f t="shared" si="139"/>
        <v>87584.158415841579</v>
      </c>
      <c r="AC410" s="26">
        <v>1</v>
      </c>
      <c r="AD410" s="29">
        <v>2</v>
      </c>
      <c r="AE410" s="29">
        <v>2</v>
      </c>
      <c r="AF410" s="29">
        <f t="shared" si="140"/>
        <v>2.92</v>
      </c>
      <c r="AG410" s="29">
        <f t="shared" si="141"/>
        <v>7.92</v>
      </c>
      <c r="AH410" s="29">
        <f t="shared" si="142"/>
        <v>1900</v>
      </c>
      <c r="AI410" s="28">
        <f t="shared" si="143"/>
        <v>128787.87878787878</v>
      </c>
      <c r="AJ410" s="28">
        <f t="shared" si="144"/>
        <v>89719.696969696975</v>
      </c>
      <c r="AL410" s="26">
        <v>7</v>
      </c>
      <c r="AM410" s="29">
        <v>1</v>
      </c>
      <c r="AN410" s="29">
        <v>1</v>
      </c>
      <c r="AO410" s="29">
        <f t="shared" si="145"/>
        <v>0.43</v>
      </c>
      <c r="AP410" s="29">
        <f t="shared" si="146"/>
        <v>1.43</v>
      </c>
      <c r="AQ410" s="29">
        <f t="shared" si="147"/>
        <v>1210</v>
      </c>
      <c r="AR410" s="28">
        <f t="shared" si="148"/>
        <v>722377.62237762241</v>
      </c>
      <c r="AS410" s="28">
        <f t="shared" si="149"/>
        <v>448657.34265734267</v>
      </c>
    </row>
    <row r="411" spans="2:45" hidden="1" x14ac:dyDescent="0.3">
      <c r="B411" s="26">
        <v>10</v>
      </c>
      <c r="C411" s="29">
        <v>2</v>
      </c>
      <c r="D411" s="29">
        <v>2</v>
      </c>
      <c r="E411" s="29">
        <f t="shared" si="125"/>
        <v>28</v>
      </c>
      <c r="F411" s="29">
        <f t="shared" si="126"/>
        <v>48</v>
      </c>
      <c r="G411" s="29">
        <f t="shared" si="127"/>
        <v>2260</v>
      </c>
      <c r="H411" s="28">
        <f t="shared" si="128"/>
        <v>13533.333333333334</v>
      </c>
      <c r="I411" s="28">
        <f t="shared" si="129"/>
        <v>9666.6666666666661</v>
      </c>
      <c r="K411" s="26">
        <v>10</v>
      </c>
      <c r="L411" s="29">
        <v>2</v>
      </c>
      <c r="M411" s="29">
        <v>2</v>
      </c>
      <c r="N411" s="29">
        <f t="shared" si="130"/>
        <v>8.1999999999999993</v>
      </c>
      <c r="O411" s="29">
        <f t="shared" si="131"/>
        <v>18.2</v>
      </c>
      <c r="P411" s="29">
        <f t="shared" si="132"/>
        <v>2260</v>
      </c>
      <c r="Q411" s="28">
        <f t="shared" si="133"/>
        <v>49978.021978021978</v>
      </c>
      <c r="R411" s="28">
        <f t="shared" si="134"/>
        <v>31314.285714285714</v>
      </c>
      <c r="T411" s="26">
        <v>2</v>
      </c>
      <c r="U411" s="29">
        <v>2</v>
      </c>
      <c r="V411" s="29">
        <v>2</v>
      </c>
      <c r="W411" s="29">
        <f t="shared" si="135"/>
        <v>3.28</v>
      </c>
      <c r="X411" s="29">
        <f t="shared" si="136"/>
        <v>8.2799999999999994</v>
      </c>
      <c r="Y411" s="29">
        <f t="shared" si="137"/>
        <v>1940</v>
      </c>
      <c r="Z411" s="28">
        <f t="shared" si="138"/>
        <v>123055.55555555556</v>
      </c>
      <c r="AA411" s="28">
        <f t="shared" si="139"/>
        <v>85951.690821256052</v>
      </c>
      <c r="AC411" s="26">
        <v>2</v>
      </c>
      <c r="AD411" s="29">
        <v>2</v>
      </c>
      <c r="AE411" s="29">
        <v>2</v>
      </c>
      <c r="AF411" s="29">
        <f t="shared" si="140"/>
        <v>2.96</v>
      </c>
      <c r="AG411" s="29">
        <f t="shared" si="141"/>
        <v>7.96</v>
      </c>
      <c r="AH411" s="29">
        <f t="shared" si="142"/>
        <v>1940</v>
      </c>
      <c r="AI411" s="28">
        <f t="shared" si="143"/>
        <v>128643.21608040201</v>
      </c>
      <c r="AJ411" s="28">
        <f t="shared" si="144"/>
        <v>89771.356783919604</v>
      </c>
      <c r="AL411" s="26">
        <v>8</v>
      </c>
      <c r="AM411" s="29">
        <v>1</v>
      </c>
      <c r="AN411" s="29">
        <v>1</v>
      </c>
      <c r="AO411" s="29">
        <f t="shared" si="145"/>
        <v>0.44</v>
      </c>
      <c r="AP411" s="29">
        <f t="shared" si="146"/>
        <v>1.44</v>
      </c>
      <c r="AQ411" s="29">
        <f t="shared" si="147"/>
        <v>1250</v>
      </c>
      <c r="AR411" s="28">
        <f t="shared" si="148"/>
        <v>720138.88888888888</v>
      </c>
      <c r="AS411" s="28">
        <f t="shared" si="149"/>
        <v>448319.44444444444</v>
      </c>
    </row>
    <row r="412" spans="2:45" hidden="1" x14ac:dyDescent="0.3">
      <c r="B412" s="26">
        <v>11</v>
      </c>
      <c r="C412" s="29">
        <v>2</v>
      </c>
      <c r="D412" s="29">
        <v>2</v>
      </c>
      <c r="E412" s="29">
        <f t="shared" si="125"/>
        <v>29</v>
      </c>
      <c r="F412" s="29">
        <f t="shared" si="126"/>
        <v>49</v>
      </c>
      <c r="G412" s="29">
        <f t="shared" si="127"/>
        <v>2300</v>
      </c>
      <c r="H412" s="28">
        <f t="shared" si="128"/>
        <v>13338.775510204081</v>
      </c>
      <c r="I412" s="28">
        <f t="shared" si="129"/>
        <v>9551.0204081632655</v>
      </c>
      <c r="K412" s="26">
        <v>11</v>
      </c>
      <c r="L412" s="29">
        <v>2</v>
      </c>
      <c r="M412" s="29">
        <v>2</v>
      </c>
      <c r="N412" s="29">
        <f t="shared" si="130"/>
        <v>8.3000000000000007</v>
      </c>
      <c r="O412" s="29">
        <f t="shared" si="131"/>
        <v>18.3</v>
      </c>
      <c r="P412" s="29">
        <f t="shared" si="132"/>
        <v>2300</v>
      </c>
      <c r="Q412" s="28">
        <f t="shared" si="133"/>
        <v>49923.497267759558</v>
      </c>
      <c r="R412" s="28">
        <f t="shared" si="134"/>
        <v>31361.748633879779</v>
      </c>
      <c r="T412" s="26">
        <v>3</v>
      </c>
      <c r="U412" s="29">
        <v>2</v>
      </c>
      <c r="V412" s="29">
        <v>2</v>
      </c>
      <c r="W412" s="29">
        <f t="shared" si="135"/>
        <v>3.48</v>
      </c>
      <c r="X412" s="29">
        <f t="shared" si="136"/>
        <v>8.48</v>
      </c>
      <c r="Y412" s="29">
        <f t="shared" si="137"/>
        <v>1980</v>
      </c>
      <c r="Z412" s="28">
        <f t="shared" si="138"/>
        <v>120625</v>
      </c>
      <c r="AA412" s="28">
        <f t="shared" si="139"/>
        <v>84396.226415094337</v>
      </c>
      <c r="AC412" s="26">
        <v>3</v>
      </c>
      <c r="AD412" s="29">
        <v>2</v>
      </c>
      <c r="AE412" s="29">
        <v>2</v>
      </c>
      <c r="AF412" s="29">
        <f t="shared" si="140"/>
        <v>3</v>
      </c>
      <c r="AG412" s="29">
        <f t="shared" si="141"/>
        <v>8</v>
      </c>
      <c r="AH412" s="29">
        <f t="shared" si="142"/>
        <v>1980</v>
      </c>
      <c r="AI412" s="28">
        <f t="shared" si="143"/>
        <v>128500</v>
      </c>
      <c r="AJ412" s="28">
        <f t="shared" si="144"/>
        <v>89822.5</v>
      </c>
      <c r="AL412" s="26">
        <v>9</v>
      </c>
      <c r="AM412" s="29">
        <v>1</v>
      </c>
      <c r="AN412" s="29">
        <v>1</v>
      </c>
      <c r="AO412" s="29">
        <f t="shared" si="145"/>
        <v>0.44999999999999996</v>
      </c>
      <c r="AP412" s="29">
        <f t="shared" si="146"/>
        <v>1.45</v>
      </c>
      <c r="AQ412" s="29">
        <f t="shared" si="147"/>
        <v>1290</v>
      </c>
      <c r="AR412" s="28">
        <f t="shared" si="148"/>
        <v>717931.03448275861</v>
      </c>
      <c r="AS412" s="28">
        <f t="shared" si="149"/>
        <v>447986.20689655171</v>
      </c>
    </row>
    <row r="413" spans="2:45" hidden="1" x14ac:dyDescent="0.3">
      <c r="B413" s="26">
        <v>12</v>
      </c>
      <c r="C413" s="29">
        <v>2</v>
      </c>
      <c r="D413" s="29">
        <v>2</v>
      </c>
      <c r="E413" s="29">
        <f t="shared" si="125"/>
        <v>30</v>
      </c>
      <c r="F413" s="29">
        <f t="shared" si="126"/>
        <v>50</v>
      </c>
      <c r="G413" s="29">
        <f t="shared" si="127"/>
        <v>2340</v>
      </c>
      <c r="H413" s="28">
        <f t="shared" si="128"/>
        <v>13152</v>
      </c>
      <c r="I413" s="28">
        <f t="shared" si="129"/>
        <v>9440</v>
      </c>
      <c r="K413" s="26">
        <v>12</v>
      </c>
      <c r="L413" s="29">
        <v>2</v>
      </c>
      <c r="M413" s="29">
        <v>2</v>
      </c>
      <c r="N413" s="29">
        <f t="shared" si="130"/>
        <v>8.4</v>
      </c>
      <c r="O413" s="29">
        <f t="shared" si="131"/>
        <v>18.399999999999999</v>
      </c>
      <c r="P413" s="29">
        <f t="shared" si="132"/>
        <v>2340</v>
      </c>
      <c r="Q413" s="28">
        <f t="shared" si="133"/>
        <v>49869.565217391311</v>
      </c>
      <c r="R413" s="28">
        <f t="shared" si="134"/>
        <v>31408.695652173916</v>
      </c>
      <c r="T413" s="26">
        <v>4</v>
      </c>
      <c r="U413" s="29">
        <v>2</v>
      </c>
      <c r="V413" s="29">
        <v>2</v>
      </c>
      <c r="W413" s="29">
        <f t="shared" si="135"/>
        <v>3.6799999999999997</v>
      </c>
      <c r="X413" s="29">
        <f t="shared" si="136"/>
        <v>8.68</v>
      </c>
      <c r="Y413" s="29">
        <f t="shared" si="137"/>
        <v>2020</v>
      </c>
      <c r="Z413" s="28">
        <f t="shared" si="138"/>
        <v>118306.45161290323</v>
      </c>
      <c r="AA413" s="28">
        <f t="shared" si="139"/>
        <v>82912.442396313359</v>
      </c>
      <c r="AC413" s="26">
        <v>4</v>
      </c>
      <c r="AD413" s="29">
        <v>2</v>
      </c>
      <c r="AE413" s="29">
        <v>2</v>
      </c>
      <c r="AF413" s="29">
        <f t="shared" si="140"/>
        <v>3.04</v>
      </c>
      <c r="AG413" s="29">
        <f t="shared" si="141"/>
        <v>8.0399999999999991</v>
      </c>
      <c r="AH413" s="29">
        <f t="shared" si="142"/>
        <v>2020</v>
      </c>
      <c r="AI413" s="28">
        <f t="shared" si="143"/>
        <v>128358.20895522389</v>
      </c>
      <c r="AJ413" s="28">
        <f t="shared" si="144"/>
        <v>89873.134328358225</v>
      </c>
      <c r="AL413" s="26">
        <v>10</v>
      </c>
      <c r="AM413" s="29">
        <v>1</v>
      </c>
      <c r="AN413" s="29">
        <v>1</v>
      </c>
      <c r="AO413" s="29">
        <f t="shared" si="145"/>
        <v>0.45999999999999996</v>
      </c>
      <c r="AP413" s="29">
        <f t="shared" si="146"/>
        <v>1.46</v>
      </c>
      <c r="AQ413" s="29">
        <f t="shared" si="147"/>
        <v>1330</v>
      </c>
      <c r="AR413" s="28">
        <f t="shared" si="148"/>
        <v>715753.42465753423</v>
      </c>
      <c r="AS413" s="28">
        <f t="shared" si="149"/>
        <v>447657.53424657538</v>
      </c>
    </row>
    <row r="414" spans="2:45" hidden="1" x14ac:dyDescent="0.3">
      <c r="B414" s="26">
        <v>13</v>
      </c>
      <c r="C414" s="29">
        <v>2</v>
      </c>
      <c r="D414" s="29">
        <v>2</v>
      </c>
      <c r="E414" s="29">
        <f t="shared" si="125"/>
        <v>31</v>
      </c>
      <c r="F414" s="29">
        <f t="shared" si="126"/>
        <v>51</v>
      </c>
      <c r="G414" s="29">
        <f t="shared" si="127"/>
        <v>2380</v>
      </c>
      <c r="H414" s="28">
        <f t="shared" si="128"/>
        <v>12972.549019607843</v>
      </c>
      <c r="I414" s="28">
        <f t="shared" si="129"/>
        <v>9333.3333333333339</v>
      </c>
      <c r="K414" s="26">
        <v>13</v>
      </c>
      <c r="L414" s="29">
        <v>2</v>
      </c>
      <c r="M414" s="29">
        <v>2</v>
      </c>
      <c r="N414" s="29">
        <f t="shared" si="130"/>
        <v>8.5</v>
      </c>
      <c r="O414" s="29">
        <f t="shared" si="131"/>
        <v>18.5</v>
      </c>
      <c r="P414" s="29">
        <f t="shared" si="132"/>
        <v>2380</v>
      </c>
      <c r="Q414" s="28">
        <f t="shared" si="133"/>
        <v>49816.216216216213</v>
      </c>
      <c r="R414" s="28">
        <f t="shared" si="134"/>
        <v>31455.135135135137</v>
      </c>
      <c r="T414" s="26">
        <v>5</v>
      </c>
      <c r="U414" s="29">
        <v>2</v>
      </c>
      <c r="V414" s="29">
        <v>2</v>
      </c>
      <c r="W414" s="29">
        <f t="shared" si="135"/>
        <v>3.88</v>
      </c>
      <c r="X414" s="29">
        <f t="shared" si="136"/>
        <v>8.879999999999999</v>
      </c>
      <c r="Y414" s="29">
        <f t="shared" si="137"/>
        <v>2060</v>
      </c>
      <c r="Z414" s="28">
        <f t="shared" si="138"/>
        <v>116092.34234234235</v>
      </c>
      <c r="AA414" s="28">
        <f t="shared" si="139"/>
        <v>81495.495495495503</v>
      </c>
      <c r="AC414" s="26">
        <v>5</v>
      </c>
      <c r="AD414" s="29">
        <v>2</v>
      </c>
      <c r="AE414" s="29">
        <v>2</v>
      </c>
      <c r="AF414" s="29">
        <f t="shared" si="140"/>
        <v>3.08</v>
      </c>
      <c r="AG414" s="29">
        <f t="shared" si="141"/>
        <v>8.08</v>
      </c>
      <c r="AH414" s="29">
        <f t="shared" si="142"/>
        <v>2060</v>
      </c>
      <c r="AI414" s="28">
        <f t="shared" si="143"/>
        <v>128217.82178217822</v>
      </c>
      <c r="AJ414" s="28">
        <f t="shared" si="144"/>
        <v>89923.267326732675</v>
      </c>
      <c r="AL414" s="26">
        <v>11</v>
      </c>
      <c r="AM414" s="29">
        <v>1</v>
      </c>
      <c r="AN414" s="29">
        <v>1</v>
      </c>
      <c r="AO414" s="29">
        <f t="shared" si="145"/>
        <v>0.47</v>
      </c>
      <c r="AP414" s="29">
        <f t="shared" si="146"/>
        <v>1.47</v>
      </c>
      <c r="AQ414" s="29">
        <f t="shared" si="147"/>
        <v>1370</v>
      </c>
      <c r="AR414" s="28">
        <f t="shared" si="148"/>
        <v>713605.44217687077</v>
      </c>
      <c r="AS414" s="28">
        <f t="shared" si="149"/>
        <v>447333.33333333331</v>
      </c>
    </row>
    <row r="415" spans="2:45" hidden="1" x14ac:dyDescent="0.3">
      <c r="B415" s="26">
        <v>14</v>
      </c>
      <c r="C415" s="29">
        <v>2</v>
      </c>
      <c r="D415" s="29">
        <v>2</v>
      </c>
      <c r="E415" s="29">
        <f t="shared" si="125"/>
        <v>32</v>
      </c>
      <c r="F415" s="29">
        <f t="shared" si="126"/>
        <v>52</v>
      </c>
      <c r="G415" s="29">
        <f t="shared" si="127"/>
        <v>2420</v>
      </c>
      <c r="H415" s="28">
        <f t="shared" si="128"/>
        <v>12800</v>
      </c>
      <c r="I415" s="28">
        <f t="shared" si="129"/>
        <v>9230.7692307692305</v>
      </c>
      <c r="K415" s="26">
        <v>14</v>
      </c>
      <c r="L415" s="29">
        <v>2</v>
      </c>
      <c r="M415" s="29">
        <v>2</v>
      </c>
      <c r="N415" s="29">
        <f t="shared" si="130"/>
        <v>8.6</v>
      </c>
      <c r="O415" s="29">
        <f t="shared" si="131"/>
        <v>18.600000000000001</v>
      </c>
      <c r="P415" s="29">
        <f t="shared" si="132"/>
        <v>2420</v>
      </c>
      <c r="Q415" s="28">
        <f t="shared" si="133"/>
        <v>49763.440860215051</v>
      </c>
      <c r="R415" s="28">
        <f t="shared" si="134"/>
        <v>31501.075268817203</v>
      </c>
      <c r="T415" s="26">
        <v>6</v>
      </c>
      <c r="U415" s="29">
        <v>2</v>
      </c>
      <c r="V415" s="29">
        <v>2</v>
      </c>
      <c r="W415" s="29">
        <f t="shared" si="135"/>
        <v>4.08</v>
      </c>
      <c r="X415" s="29">
        <f t="shared" si="136"/>
        <v>9.08</v>
      </c>
      <c r="Y415" s="29">
        <f t="shared" si="137"/>
        <v>2100</v>
      </c>
      <c r="Z415" s="28">
        <f t="shared" si="138"/>
        <v>113975.77092511013</v>
      </c>
      <c r="AA415" s="28">
        <f t="shared" si="139"/>
        <v>80140.969162995592</v>
      </c>
      <c r="AC415" s="26">
        <v>6</v>
      </c>
      <c r="AD415" s="29">
        <v>2</v>
      </c>
      <c r="AE415" s="29">
        <v>2</v>
      </c>
      <c r="AF415" s="29">
        <f t="shared" si="140"/>
        <v>3.12</v>
      </c>
      <c r="AG415" s="29">
        <f t="shared" si="141"/>
        <v>8.120000000000001</v>
      </c>
      <c r="AH415" s="29">
        <f t="shared" si="142"/>
        <v>2100</v>
      </c>
      <c r="AI415" s="28">
        <f t="shared" si="143"/>
        <v>128078.81773399013</v>
      </c>
      <c r="AJ415" s="28">
        <f t="shared" si="144"/>
        <v>89972.906403940869</v>
      </c>
      <c r="AL415" s="26">
        <v>12</v>
      </c>
      <c r="AM415" s="29">
        <v>1</v>
      </c>
      <c r="AN415" s="29">
        <v>1</v>
      </c>
      <c r="AO415" s="29">
        <f t="shared" si="145"/>
        <v>0.48</v>
      </c>
      <c r="AP415" s="29">
        <f t="shared" si="146"/>
        <v>1.48</v>
      </c>
      <c r="AQ415" s="29">
        <f t="shared" si="147"/>
        <v>1410</v>
      </c>
      <c r="AR415" s="28">
        <f t="shared" si="148"/>
        <v>711486.48648648651</v>
      </c>
      <c r="AS415" s="28">
        <f t="shared" si="149"/>
        <v>447013.51351351349</v>
      </c>
    </row>
    <row r="416" spans="2:45" hidden="1" x14ac:dyDescent="0.3">
      <c r="B416" s="26">
        <v>15</v>
      </c>
      <c r="C416" s="29">
        <v>2</v>
      </c>
      <c r="D416" s="29">
        <v>2</v>
      </c>
      <c r="E416" s="29">
        <f t="shared" ref="E416:E479" si="150">B416*$G$3+C416*$H$3+D416*$I$3</f>
        <v>33</v>
      </c>
      <c r="F416" s="29">
        <f t="shared" ref="F416:F479" si="151">$W$4+E416</f>
        <v>53</v>
      </c>
      <c r="G416" s="29">
        <f t="shared" ref="G416:G479" si="152">B416*$D$10+C416*$D$11+D416*$D$12</f>
        <v>2460</v>
      </c>
      <c r="H416" s="28">
        <f t="shared" ref="H416:H479" si="153">($V$4+G416)*100/F416</f>
        <v>12633.962264150943</v>
      </c>
      <c r="I416" s="28">
        <f t="shared" ref="I416:I479" si="154">($V$6+G416)*100/F416</f>
        <v>9132.0754716981137</v>
      </c>
      <c r="K416" s="26">
        <v>15</v>
      </c>
      <c r="L416" s="29">
        <v>2</v>
      </c>
      <c r="M416" s="29">
        <v>2</v>
      </c>
      <c r="N416" s="29">
        <f t="shared" ref="N416:N479" si="155">K416*$G$7+L416*$H$7+M416*$I$7</f>
        <v>8.6999999999999993</v>
      </c>
      <c r="O416" s="29">
        <f t="shared" ref="O416:O479" si="156">$W$9+N416</f>
        <v>18.7</v>
      </c>
      <c r="P416" s="29">
        <f t="shared" ref="P416:P479" si="157">K416*$D$10+L416*$D$11+M416*$D$12</f>
        <v>2460</v>
      </c>
      <c r="Q416" s="28">
        <f t="shared" ref="Q416:Q479" si="158">($V$9+P416)*100/O416</f>
        <v>49711.229946524065</v>
      </c>
      <c r="R416" s="28">
        <f t="shared" ref="R416:R479" si="159">($V$11+P416)*100/O416</f>
        <v>31546.524064171124</v>
      </c>
      <c r="T416" s="26">
        <v>7</v>
      </c>
      <c r="U416" s="29">
        <v>2</v>
      </c>
      <c r="V416" s="29">
        <v>2</v>
      </c>
      <c r="W416" s="29">
        <f t="shared" ref="W416:W479" si="160">T416*$G$11+U416*$H$11+V416*$I$11</f>
        <v>4.28</v>
      </c>
      <c r="X416" s="29">
        <f t="shared" ref="X416:X479" si="161">$W$14+IF(W416&gt;=6.08,6.08,W416)</f>
        <v>9.2800000000000011</v>
      </c>
      <c r="Y416" s="29">
        <f t="shared" ref="Y416:Y479" si="162">T416*$D$10+U416*$D$11+V416*$D$12</f>
        <v>2140</v>
      </c>
      <c r="Z416" s="28">
        <f t="shared" ref="Z416:Z479" si="163">($V$14+Y416)*100/X416</f>
        <v>111950.43103448274</v>
      </c>
      <c r="AA416" s="28">
        <f t="shared" ref="AA416:AA479" si="164">($V$16+Y416)*100/X416</f>
        <v>78844.827586206884</v>
      </c>
      <c r="AC416" s="26">
        <v>7</v>
      </c>
      <c r="AD416" s="29">
        <v>2</v>
      </c>
      <c r="AE416" s="29">
        <v>2</v>
      </c>
      <c r="AF416" s="29">
        <f t="shared" ref="AF416:AF479" si="165">AC416*$K$3+AD416*$L$3+AE416*$M$3</f>
        <v>3.16</v>
      </c>
      <c r="AG416" s="29">
        <f t="shared" ref="AG416:AG479" si="166">$W$19+AF416</f>
        <v>8.16</v>
      </c>
      <c r="AH416" s="29">
        <f t="shared" ref="AH416:AH479" si="167">AC416*$D$10+AD416*$D$11+AE416*$D$12</f>
        <v>2140</v>
      </c>
      <c r="AI416" s="28">
        <f t="shared" ref="AI416:AI479" si="168">($V$19+AH416)*100/AG416</f>
        <v>127941.17647058824</v>
      </c>
      <c r="AJ416" s="28">
        <f t="shared" ref="AJ416:AJ479" si="169">($V$21+AH416)*100/AG416</f>
        <v>90022.058823529413</v>
      </c>
      <c r="AL416" s="26">
        <v>13</v>
      </c>
      <c r="AM416" s="29">
        <v>1</v>
      </c>
      <c r="AN416" s="29">
        <v>1</v>
      </c>
      <c r="AO416" s="29">
        <f t="shared" ref="AO416:AO479" si="170">AL416*$K$7+AM416*$L$7+AN416*$M$7</f>
        <v>0.49</v>
      </c>
      <c r="AP416" s="29">
        <f t="shared" ref="AP416:AP479" si="171">$W$24+IF(AO416&gt;=2.1,2.1,AO416)</f>
        <v>1.49</v>
      </c>
      <c r="AQ416" s="29">
        <f t="shared" ref="AQ416:AQ479" si="172">AL416*$D$10+AM416*$D$11+AN416*$D$12</f>
        <v>1450</v>
      </c>
      <c r="AR416" s="28">
        <f t="shared" ref="AR416:AR479" si="173">($V$24+AQ416)*100/AP416</f>
        <v>709395.97315436241</v>
      </c>
      <c r="AS416" s="28">
        <f t="shared" ref="AS416:AS479" si="174">($V$26+AQ416)*100/AP416</f>
        <v>446697.9865771812</v>
      </c>
    </row>
    <row r="417" spans="2:45" hidden="1" x14ac:dyDescent="0.3">
      <c r="B417" s="26">
        <v>0</v>
      </c>
      <c r="C417" s="29">
        <v>3</v>
      </c>
      <c r="D417" s="29">
        <v>2</v>
      </c>
      <c r="E417" s="29">
        <f t="shared" si="150"/>
        <v>21</v>
      </c>
      <c r="F417" s="29">
        <f t="shared" si="151"/>
        <v>41</v>
      </c>
      <c r="G417" s="29">
        <f t="shared" si="152"/>
        <v>2010</v>
      </c>
      <c r="H417" s="28">
        <f t="shared" si="153"/>
        <v>15234.146341463415</v>
      </c>
      <c r="I417" s="28">
        <f t="shared" si="154"/>
        <v>10707.317073170732</v>
      </c>
      <c r="K417" s="26">
        <v>0</v>
      </c>
      <c r="L417" s="29">
        <v>3</v>
      </c>
      <c r="M417" s="29">
        <v>2</v>
      </c>
      <c r="N417" s="29">
        <f t="shared" si="155"/>
        <v>7.8</v>
      </c>
      <c r="O417" s="29">
        <f t="shared" si="156"/>
        <v>17.8</v>
      </c>
      <c r="P417" s="29">
        <f t="shared" si="157"/>
        <v>2010</v>
      </c>
      <c r="Q417" s="28">
        <f t="shared" si="158"/>
        <v>49696.629213483146</v>
      </c>
      <c r="R417" s="28">
        <f t="shared" si="159"/>
        <v>30613.483146067414</v>
      </c>
      <c r="T417" s="26">
        <v>8</v>
      </c>
      <c r="U417" s="29">
        <v>2</v>
      </c>
      <c r="V417" s="29">
        <v>2</v>
      </c>
      <c r="W417" s="29">
        <f t="shared" si="160"/>
        <v>4.4800000000000004</v>
      </c>
      <c r="X417" s="29">
        <f t="shared" si="161"/>
        <v>9.48</v>
      </c>
      <c r="Y417" s="29">
        <f t="shared" si="162"/>
        <v>2180</v>
      </c>
      <c r="Z417" s="28">
        <f t="shared" si="163"/>
        <v>110010.54852320674</v>
      </c>
      <c r="AA417" s="28">
        <f t="shared" si="164"/>
        <v>77603.375527426164</v>
      </c>
      <c r="AC417" s="26">
        <v>8</v>
      </c>
      <c r="AD417" s="29">
        <v>2</v>
      </c>
      <c r="AE417" s="29">
        <v>2</v>
      </c>
      <c r="AF417" s="29">
        <f t="shared" si="165"/>
        <v>3.2</v>
      </c>
      <c r="AG417" s="29">
        <f t="shared" si="166"/>
        <v>8.1999999999999993</v>
      </c>
      <c r="AH417" s="29">
        <f t="shared" si="167"/>
        <v>2180</v>
      </c>
      <c r="AI417" s="28">
        <f t="shared" si="168"/>
        <v>127804.87804878051</v>
      </c>
      <c r="AJ417" s="28">
        <f t="shared" si="169"/>
        <v>90070.731707317085</v>
      </c>
      <c r="AL417" s="26">
        <v>14</v>
      </c>
      <c r="AM417" s="29">
        <v>1</v>
      </c>
      <c r="AN417" s="29">
        <v>1</v>
      </c>
      <c r="AO417" s="29">
        <f t="shared" si="170"/>
        <v>0.5</v>
      </c>
      <c r="AP417" s="29">
        <f t="shared" si="171"/>
        <v>1.5</v>
      </c>
      <c r="AQ417" s="29">
        <f t="shared" si="172"/>
        <v>1490</v>
      </c>
      <c r="AR417" s="28">
        <f t="shared" si="173"/>
        <v>707333.33333333337</v>
      </c>
      <c r="AS417" s="28">
        <f t="shared" si="174"/>
        <v>446386.66666666669</v>
      </c>
    </row>
    <row r="418" spans="2:45" hidden="1" x14ac:dyDescent="0.3">
      <c r="B418" s="26">
        <v>1</v>
      </c>
      <c r="C418" s="29">
        <v>3</v>
      </c>
      <c r="D418" s="29">
        <v>2</v>
      </c>
      <c r="E418" s="29">
        <f t="shared" si="150"/>
        <v>22</v>
      </c>
      <c r="F418" s="29">
        <f t="shared" si="151"/>
        <v>42</v>
      </c>
      <c r="G418" s="29">
        <f t="shared" si="152"/>
        <v>2050</v>
      </c>
      <c r="H418" s="28">
        <f t="shared" si="153"/>
        <v>14966.666666666666</v>
      </c>
      <c r="I418" s="28">
        <f t="shared" si="154"/>
        <v>10547.619047619048</v>
      </c>
      <c r="K418" s="26">
        <v>1</v>
      </c>
      <c r="L418" s="29">
        <v>3</v>
      </c>
      <c r="M418" s="29">
        <v>2</v>
      </c>
      <c r="N418" s="29">
        <f t="shared" si="155"/>
        <v>7.9</v>
      </c>
      <c r="O418" s="29">
        <f t="shared" si="156"/>
        <v>17.899999999999999</v>
      </c>
      <c r="P418" s="29">
        <f t="shared" si="157"/>
        <v>2050</v>
      </c>
      <c r="Q418" s="28">
        <f t="shared" si="158"/>
        <v>49642.458100558666</v>
      </c>
      <c r="R418" s="28">
        <f t="shared" si="159"/>
        <v>30665.9217877095</v>
      </c>
      <c r="T418" s="26">
        <v>9</v>
      </c>
      <c r="U418" s="29">
        <v>2</v>
      </c>
      <c r="V418" s="29">
        <v>2</v>
      </c>
      <c r="W418" s="29">
        <f t="shared" si="160"/>
        <v>4.68</v>
      </c>
      <c r="X418" s="29">
        <f t="shared" si="161"/>
        <v>9.68</v>
      </c>
      <c r="Y418" s="29">
        <f t="shared" si="162"/>
        <v>2220</v>
      </c>
      <c r="Z418" s="28">
        <f t="shared" si="163"/>
        <v>108150.82644628099</v>
      </c>
      <c r="AA418" s="28">
        <f t="shared" si="164"/>
        <v>76413.223140495873</v>
      </c>
      <c r="AC418" s="26">
        <v>9</v>
      </c>
      <c r="AD418" s="29">
        <v>2</v>
      </c>
      <c r="AE418" s="29">
        <v>2</v>
      </c>
      <c r="AF418" s="29">
        <f t="shared" si="165"/>
        <v>3.2399999999999998</v>
      </c>
      <c r="AG418" s="29">
        <f t="shared" si="166"/>
        <v>8.24</v>
      </c>
      <c r="AH418" s="29">
        <f t="shared" si="167"/>
        <v>2220</v>
      </c>
      <c r="AI418" s="28">
        <f t="shared" si="168"/>
        <v>127669.90291262136</v>
      </c>
      <c r="AJ418" s="28">
        <f t="shared" si="169"/>
        <v>90118.932038834944</v>
      </c>
      <c r="AL418" s="26">
        <v>15</v>
      </c>
      <c r="AM418" s="29">
        <v>1</v>
      </c>
      <c r="AN418" s="29">
        <v>1</v>
      </c>
      <c r="AO418" s="29">
        <f t="shared" si="170"/>
        <v>0.51</v>
      </c>
      <c r="AP418" s="29">
        <f t="shared" si="171"/>
        <v>1.51</v>
      </c>
      <c r="AQ418" s="29">
        <f t="shared" si="172"/>
        <v>1530</v>
      </c>
      <c r="AR418" s="28">
        <f t="shared" si="173"/>
        <v>705298.0132450331</v>
      </c>
      <c r="AS418" s="28">
        <f t="shared" si="174"/>
        <v>446079.47019867547</v>
      </c>
    </row>
    <row r="419" spans="2:45" hidden="1" x14ac:dyDescent="0.3">
      <c r="B419" s="26">
        <v>2</v>
      </c>
      <c r="C419" s="29">
        <v>3</v>
      </c>
      <c r="D419" s="29">
        <v>2</v>
      </c>
      <c r="E419" s="29">
        <f t="shared" si="150"/>
        <v>23</v>
      </c>
      <c r="F419" s="29">
        <f t="shared" si="151"/>
        <v>43</v>
      </c>
      <c r="G419" s="29">
        <f t="shared" si="152"/>
        <v>2090</v>
      </c>
      <c r="H419" s="28">
        <f t="shared" si="153"/>
        <v>14711.627906976744</v>
      </c>
      <c r="I419" s="28">
        <f t="shared" si="154"/>
        <v>10395.348837209302</v>
      </c>
      <c r="K419" s="26">
        <v>2</v>
      </c>
      <c r="L419" s="29">
        <v>3</v>
      </c>
      <c r="M419" s="29">
        <v>2</v>
      </c>
      <c r="N419" s="29">
        <f t="shared" si="155"/>
        <v>8</v>
      </c>
      <c r="O419" s="29">
        <f t="shared" si="156"/>
        <v>18</v>
      </c>
      <c r="P419" s="29">
        <f t="shared" si="157"/>
        <v>2090</v>
      </c>
      <c r="Q419" s="28">
        <f t="shared" si="158"/>
        <v>49588.888888888891</v>
      </c>
      <c r="R419" s="28">
        <f t="shared" si="159"/>
        <v>30717.777777777777</v>
      </c>
      <c r="T419" s="26">
        <v>10</v>
      </c>
      <c r="U419" s="29">
        <v>2</v>
      </c>
      <c r="V419" s="29">
        <v>2</v>
      </c>
      <c r="W419" s="29">
        <f t="shared" si="160"/>
        <v>4.88</v>
      </c>
      <c r="X419" s="29">
        <f t="shared" si="161"/>
        <v>9.879999999999999</v>
      </c>
      <c r="Y419" s="29">
        <f t="shared" si="162"/>
        <v>2260</v>
      </c>
      <c r="Z419" s="28">
        <f t="shared" si="163"/>
        <v>106366.39676113361</v>
      </c>
      <c r="AA419" s="28">
        <f t="shared" si="164"/>
        <v>75271.255060728756</v>
      </c>
      <c r="AC419" s="26">
        <v>10</v>
      </c>
      <c r="AD419" s="29">
        <v>2</v>
      </c>
      <c r="AE419" s="29">
        <v>2</v>
      </c>
      <c r="AF419" s="29">
        <f t="shared" si="165"/>
        <v>3.28</v>
      </c>
      <c r="AG419" s="29">
        <f t="shared" si="166"/>
        <v>8.2799999999999994</v>
      </c>
      <c r="AH419" s="29">
        <f t="shared" si="167"/>
        <v>2260</v>
      </c>
      <c r="AI419" s="28">
        <f t="shared" si="168"/>
        <v>127536.23188405798</v>
      </c>
      <c r="AJ419" s="28">
        <f t="shared" si="169"/>
        <v>90166.666666666672</v>
      </c>
      <c r="AL419" s="26">
        <v>16</v>
      </c>
      <c r="AM419" s="29">
        <v>1</v>
      </c>
      <c r="AN419" s="29">
        <v>1</v>
      </c>
      <c r="AO419" s="29">
        <f t="shared" si="170"/>
        <v>0.52</v>
      </c>
      <c r="AP419" s="29">
        <f t="shared" si="171"/>
        <v>1.52</v>
      </c>
      <c r="AQ419" s="29">
        <f t="shared" si="172"/>
        <v>1570</v>
      </c>
      <c r="AR419" s="28">
        <f t="shared" si="173"/>
        <v>703289.47368421056</v>
      </c>
      <c r="AS419" s="28">
        <f t="shared" si="174"/>
        <v>445776.31578947365</v>
      </c>
    </row>
    <row r="420" spans="2:45" hidden="1" x14ac:dyDescent="0.3">
      <c r="B420" s="26">
        <v>3</v>
      </c>
      <c r="C420" s="29">
        <v>3</v>
      </c>
      <c r="D420" s="29">
        <v>2</v>
      </c>
      <c r="E420" s="29">
        <f t="shared" si="150"/>
        <v>24</v>
      </c>
      <c r="F420" s="29">
        <f t="shared" si="151"/>
        <v>44</v>
      </c>
      <c r="G420" s="29">
        <f t="shared" si="152"/>
        <v>2130</v>
      </c>
      <c r="H420" s="28">
        <f t="shared" si="153"/>
        <v>14468.181818181818</v>
      </c>
      <c r="I420" s="28">
        <f t="shared" si="154"/>
        <v>10250</v>
      </c>
      <c r="K420" s="26">
        <v>3</v>
      </c>
      <c r="L420" s="29">
        <v>3</v>
      </c>
      <c r="M420" s="29">
        <v>2</v>
      </c>
      <c r="N420" s="29">
        <f t="shared" si="155"/>
        <v>8.1</v>
      </c>
      <c r="O420" s="29">
        <f t="shared" si="156"/>
        <v>18.100000000000001</v>
      </c>
      <c r="P420" s="29">
        <f t="shared" si="157"/>
        <v>2130</v>
      </c>
      <c r="Q420" s="28">
        <f t="shared" si="158"/>
        <v>49535.911602209941</v>
      </c>
      <c r="R420" s="28">
        <f t="shared" si="159"/>
        <v>30769.060773480662</v>
      </c>
      <c r="T420" s="26">
        <v>11</v>
      </c>
      <c r="U420" s="29">
        <v>2</v>
      </c>
      <c r="V420" s="29">
        <v>2</v>
      </c>
      <c r="W420" s="29">
        <f t="shared" si="160"/>
        <v>5.08</v>
      </c>
      <c r="X420" s="29">
        <f t="shared" si="161"/>
        <v>10.08</v>
      </c>
      <c r="Y420" s="29">
        <f t="shared" si="162"/>
        <v>2300</v>
      </c>
      <c r="Z420" s="28">
        <f t="shared" si="163"/>
        <v>104652.77777777778</v>
      </c>
      <c r="AA420" s="28">
        <f t="shared" si="164"/>
        <v>74174.60317460318</v>
      </c>
      <c r="AC420" s="26">
        <v>11</v>
      </c>
      <c r="AD420" s="29">
        <v>2</v>
      </c>
      <c r="AE420" s="29">
        <v>2</v>
      </c>
      <c r="AF420" s="29">
        <f t="shared" si="165"/>
        <v>3.32</v>
      </c>
      <c r="AG420" s="29">
        <f t="shared" si="166"/>
        <v>8.32</v>
      </c>
      <c r="AH420" s="29">
        <f t="shared" si="167"/>
        <v>2300</v>
      </c>
      <c r="AI420" s="28">
        <f t="shared" si="168"/>
        <v>127403.84615384616</v>
      </c>
      <c r="AJ420" s="28">
        <f t="shared" si="169"/>
        <v>90213.942307692298</v>
      </c>
      <c r="AL420" s="26">
        <v>17</v>
      </c>
      <c r="AM420" s="29">
        <v>1</v>
      </c>
      <c r="AN420" s="29">
        <v>1</v>
      </c>
      <c r="AO420" s="29">
        <f t="shared" si="170"/>
        <v>0.53</v>
      </c>
      <c r="AP420" s="29">
        <f t="shared" si="171"/>
        <v>1.53</v>
      </c>
      <c r="AQ420" s="29">
        <f t="shared" si="172"/>
        <v>1610</v>
      </c>
      <c r="AR420" s="28">
        <f t="shared" si="173"/>
        <v>701307.18954248365</v>
      </c>
      <c r="AS420" s="28">
        <f t="shared" si="174"/>
        <v>445477.12418300653</v>
      </c>
    </row>
    <row r="421" spans="2:45" hidden="1" x14ac:dyDescent="0.3">
      <c r="B421" s="26">
        <v>4</v>
      </c>
      <c r="C421" s="29">
        <v>3</v>
      </c>
      <c r="D421" s="29">
        <v>2</v>
      </c>
      <c r="E421" s="29">
        <f t="shared" si="150"/>
        <v>25</v>
      </c>
      <c r="F421" s="29">
        <f t="shared" si="151"/>
        <v>45</v>
      </c>
      <c r="G421" s="29">
        <f t="shared" si="152"/>
        <v>2170</v>
      </c>
      <c r="H421" s="28">
        <f t="shared" si="153"/>
        <v>14235.555555555555</v>
      </c>
      <c r="I421" s="28">
        <f t="shared" si="154"/>
        <v>10111.111111111111</v>
      </c>
      <c r="K421" s="26">
        <v>4</v>
      </c>
      <c r="L421" s="29">
        <v>3</v>
      </c>
      <c r="M421" s="29">
        <v>2</v>
      </c>
      <c r="N421" s="29">
        <f t="shared" si="155"/>
        <v>8.1999999999999993</v>
      </c>
      <c r="O421" s="29">
        <f t="shared" si="156"/>
        <v>18.2</v>
      </c>
      <c r="P421" s="29">
        <f t="shared" si="157"/>
        <v>2170</v>
      </c>
      <c r="Q421" s="28">
        <f t="shared" si="158"/>
        <v>49483.516483516483</v>
      </c>
      <c r="R421" s="28">
        <f t="shared" si="159"/>
        <v>30819.780219780219</v>
      </c>
      <c r="T421" s="26">
        <v>12</v>
      </c>
      <c r="U421" s="29">
        <v>2</v>
      </c>
      <c r="V421" s="29">
        <v>2</v>
      </c>
      <c r="W421" s="29">
        <f t="shared" si="160"/>
        <v>5.28</v>
      </c>
      <c r="X421" s="29">
        <f t="shared" si="161"/>
        <v>10.280000000000001</v>
      </c>
      <c r="Y421" s="29">
        <f t="shared" si="162"/>
        <v>2340</v>
      </c>
      <c r="Z421" s="28">
        <f t="shared" si="163"/>
        <v>103005.83657587548</v>
      </c>
      <c r="AA421" s="28">
        <f t="shared" si="164"/>
        <v>73120.622568093371</v>
      </c>
      <c r="AC421" s="26">
        <v>12</v>
      </c>
      <c r="AD421" s="29">
        <v>2</v>
      </c>
      <c r="AE421" s="29">
        <v>2</v>
      </c>
      <c r="AF421" s="29">
        <f t="shared" si="165"/>
        <v>3.36</v>
      </c>
      <c r="AG421" s="29">
        <f t="shared" si="166"/>
        <v>8.36</v>
      </c>
      <c r="AH421" s="29">
        <f t="shared" si="167"/>
        <v>2340</v>
      </c>
      <c r="AI421" s="28">
        <f t="shared" si="168"/>
        <v>127272.72727272728</v>
      </c>
      <c r="AJ421" s="28">
        <f t="shared" si="169"/>
        <v>90260.765550239244</v>
      </c>
      <c r="AL421" s="26">
        <v>18</v>
      </c>
      <c r="AM421" s="29">
        <v>1</v>
      </c>
      <c r="AN421" s="29">
        <v>1</v>
      </c>
      <c r="AO421" s="29">
        <f t="shared" si="170"/>
        <v>0.54</v>
      </c>
      <c r="AP421" s="29">
        <f t="shared" si="171"/>
        <v>1.54</v>
      </c>
      <c r="AQ421" s="29">
        <f t="shared" si="172"/>
        <v>1650</v>
      </c>
      <c r="AR421" s="28">
        <f t="shared" si="173"/>
        <v>699350.64935064933</v>
      </c>
      <c r="AS421" s="28">
        <f t="shared" si="174"/>
        <v>445181.81818181818</v>
      </c>
    </row>
    <row r="422" spans="2:45" hidden="1" x14ac:dyDescent="0.3">
      <c r="B422" s="26">
        <v>5</v>
      </c>
      <c r="C422" s="29">
        <v>3</v>
      </c>
      <c r="D422" s="29">
        <v>2</v>
      </c>
      <c r="E422" s="29">
        <f t="shared" si="150"/>
        <v>26</v>
      </c>
      <c r="F422" s="29">
        <f t="shared" si="151"/>
        <v>46</v>
      </c>
      <c r="G422" s="29">
        <f t="shared" si="152"/>
        <v>2210</v>
      </c>
      <c r="H422" s="28">
        <f t="shared" si="153"/>
        <v>14013.04347826087</v>
      </c>
      <c r="I422" s="28">
        <f t="shared" si="154"/>
        <v>9978.2608695652179</v>
      </c>
      <c r="K422" s="26">
        <v>5</v>
      </c>
      <c r="L422" s="29">
        <v>3</v>
      </c>
      <c r="M422" s="29">
        <v>2</v>
      </c>
      <c r="N422" s="29">
        <f t="shared" si="155"/>
        <v>8.3000000000000007</v>
      </c>
      <c r="O422" s="29">
        <f t="shared" si="156"/>
        <v>18.3</v>
      </c>
      <c r="P422" s="29">
        <f t="shared" si="157"/>
        <v>2210</v>
      </c>
      <c r="Q422" s="28">
        <f t="shared" si="158"/>
        <v>49431.693989071035</v>
      </c>
      <c r="R422" s="28">
        <f t="shared" si="159"/>
        <v>30869.945355191256</v>
      </c>
      <c r="T422" s="26">
        <v>13</v>
      </c>
      <c r="U422" s="29">
        <v>2</v>
      </c>
      <c r="V422" s="29">
        <v>2</v>
      </c>
      <c r="W422" s="29">
        <f t="shared" si="160"/>
        <v>5.48</v>
      </c>
      <c r="X422" s="29">
        <f t="shared" si="161"/>
        <v>10.48</v>
      </c>
      <c r="Y422" s="29">
        <f t="shared" si="162"/>
        <v>2380</v>
      </c>
      <c r="Z422" s="28">
        <f t="shared" si="163"/>
        <v>101421.75572519083</v>
      </c>
      <c r="AA422" s="28">
        <f t="shared" si="164"/>
        <v>72106.870229007633</v>
      </c>
      <c r="AC422" s="26">
        <v>13</v>
      </c>
      <c r="AD422" s="29">
        <v>2</v>
      </c>
      <c r="AE422" s="29">
        <v>2</v>
      </c>
      <c r="AF422" s="29">
        <f t="shared" si="165"/>
        <v>3.4</v>
      </c>
      <c r="AG422" s="29">
        <f t="shared" si="166"/>
        <v>8.4</v>
      </c>
      <c r="AH422" s="29">
        <f t="shared" si="167"/>
        <v>2380</v>
      </c>
      <c r="AI422" s="28">
        <f t="shared" si="168"/>
        <v>127142.85714285713</v>
      </c>
      <c r="AJ422" s="28">
        <f t="shared" si="169"/>
        <v>90307.142857142855</v>
      </c>
      <c r="AL422" s="26">
        <v>19</v>
      </c>
      <c r="AM422" s="29">
        <v>1</v>
      </c>
      <c r="AN422" s="29">
        <v>1</v>
      </c>
      <c r="AO422" s="29">
        <f t="shared" si="170"/>
        <v>0.55000000000000004</v>
      </c>
      <c r="AP422" s="29">
        <f t="shared" si="171"/>
        <v>1.55</v>
      </c>
      <c r="AQ422" s="29">
        <f t="shared" si="172"/>
        <v>1690</v>
      </c>
      <c r="AR422" s="28">
        <f t="shared" si="173"/>
        <v>697419.3548387097</v>
      </c>
      <c r="AS422" s="28">
        <f t="shared" si="174"/>
        <v>444890.32258064515</v>
      </c>
    </row>
    <row r="423" spans="2:45" hidden="1" x14ac:dyDescent="0.3">
      <c r="B423" s="26">
        <v>6</v>
      </c>
      <c r="C423" s="29">
        <v>3</v>
      </c>
      <c r="D423" s="29">
        <v>2</v>
      </c>
      <c r="E423" s="29">
        <f t="shared" si="150"/>
        <v>27</v>
      </c>
      <c r="F423" s="29">
        <f t="shared" si="151"/>
        <v>47</v>
      </c>
      <c r="G423" s="29">
        <f t="shared" si="152"/>
        <v>2250</v>
      </c>
      <c r="H423" s="28">
        <f t="shared" si="153"/>
        <v>13800</v>
      </c>
      <c r="I423" s="28">
        <f t="shared" si="154"/>
        <v>9851.0638297872338</v>
      </c>
      <c r="K423" s="26">
        <v>6</v>
      </c>
      <c r="L423" s="29">
        <v>3</v>
      </c>
      <c r="M423" s="29">
        <v>2</v>
      </c>
      <c r="N423" s="29">
        <f t="shared" si="155"/>
        <v>8.4</v>
      </c>
      <c r="O423" s="29">
        <f t="shared" si="156"/>
        <v>18.399999999999999</v>
      </c>
      <c r="P423" s="29">
        <f t="shared" si="157"/>
        <v>2250</v>
      </c>
      <c r="Q423" s="28">
        <f t="shared" si="158"/>
        <v>49380.434782608696</v>
      </c>
      <c r="R423" s="28">
        <f t="shared" si="159"/>
        <v>30919.565217391308</v>
      </c>
      <c r="T423" s="26">
        <v>14</v>
      </c>
      <c r="U423" s="29">
        <v>2</v>
      </c>
      <c r="V423" s="29">
        <v>2</v>
      </c>
      <c r="W423" s="29">
        <f t="shared" si="160"/>
        <v>5.68</v>
      </c>
      <c r="X423" s="29">
        <f t="shared" si="161"/>
        <v>10.68</v>
      </c>
      <c r="Y423" s="29">
        <f t="shared" si="162"/>
        <v>2420</v>
      </c>
      <c r="Z423" s="28">
        <f t="shared" si="163"/>
        <v>99897.003745318361</v>
      </c>
      <c r="AA423" s="28">
        <f t="shared" si="164"/>
        <v>71131.086142322092</v>
      </c>
      <c r="AC423" s="26">
        <v>14</v>
      </c>
      <c r="AD423" s="29">
        <v>2</v>
      </c>
      <c r="AE423" s="29">
        <v>2</v>
      </c>
      <c r="AF423" s="29">
        <f t="shared" si="165"/>
        <v>3.44</v>
      </c>
      <c r="AG423" s="29">
        <f t="shared" si="166"/>
        <v>8.44</v>
      </c>
      <c r="AH423" s="29">
        <f t="shared" si="167"/>
        <v>2420</v>
      </c>
      <c r="AI423" s="28">
        <f t="shared" si="168"/>
        <v>127014.21800947867</v>
      </c>
      <c r="AJ423" s="28">
        <f t="shared" si="169"/>
        <v>90353.080568720383</v>
      </c>
      <c r="AL423" s="26">
        <v>20</v>
      </c>
      <c r="AM423" s="29">
        <v>1</v>
      </c>
      <c r="AN423" s="29">
        <v>1</v>
      </c>
      <c r="AO423" s="29">
        <f t="shared" si="170"/>
        <v>0.56000000000000005</v>
      </c>
      <c r="AP423" s="29">
        <f t="shared" si="171"/>
        <v>1.56</v>
      </c>
      <c r="AQ423" s="29">
        <f t="shared" si="172"/>
        <v>1730</v>
      </c>
      <c r="AR423" s="28">
        <f t="shared" si="173"/>
        <v>695512.8205128205</v>
      </c>
      <c r="AS423" s="28">
        <f t="shared" si="174"/>
        <v>444602.56410256407</v>
      </c>
    </row>
    <row r="424" spans="2:45" hidden="1" x14ac:dyDescent="0.3">
      <c r="B424" s="26">
        <v>7</v>
      </c>
      <c r="C424" s="29">
        <v>3</v>
      </c>
      <c r="D424" s="29">
        <v>2</v>
      </c>
      <c r="E424" s="29">
        <f t="shared" si="150"/>
        <v>28</v>
      </c>
      <c r="F424" s="29">
        <f t="shared" si="151"/>
        <v>48</v>
      </c>
      <c r="G424" s="29">
        <f t="shared" si="152"/>
        <v>2290</v>
      </c>
      <c r="H424" s="28">
        <f t="shared" si="153"/>
        <v>13595.833333333334</v>
      </c>
      <c r="I424" s="28">
        <f t="shared" si="154"/>
        <v>9729.1666666666661</v>
      </c>
      <c r="K424" s="26">
        <v>7</v>
      </c>
      <c r="L424" s="29">
        <v>3</v>
      </c>
      <c r="M424" s="29">
        <v>2</v>
      </c>
      <c r="N424" s="29">
        <f t="shared" si="155"/>
        <v>8.5</v>
      </c>
      <c r="O424" s="29">
        <f t="shared" si="156"/>
        <v>18.5</v>
      </c>
      <c r="P424" s="29">
        <f t="shared" si="157"/>
        <v>2290</v>
      </c>
      <c r="Q424" s="28">
        <f t="shared" si="158"/>
        <v>49329.729729729726</v>
      </c>
      <c r="R424" s="28">
        <f t="shared" si="159"/>
        <v>30968.64864864865</v>
      </c>
      <c r="T424" s="26">
        <v>15</v>
      </c>
      <c r="U424" s="29">
        <v>2</v>
      </c>
      <c r="V424" s="29">
        <v>2</v>
      </c>
      <c r="W424" s="29">
        <f t="shared" si="160"/>
        <v>5.88</v>
      </c>
      <c r="X424" s="29">
        <f t="shared" si="161"/>
        <v>10.879999999999999</v>
      </c>
      <c r="Y424" s="29">
        <f t="shared" si="162"/>
        <v>2460</v>
      </c>
      <c r="Z424" s="28">
        <f t="shared" si="163"/>
        <v>98428.308823529427</v>
      </c>
      <c r="AA424" s="28">
        <f t="shared" si="164"/>
        <v>70191.176470588238</v>
      </c>
      <c r="AC424" s="26">
        <v>15</v>
      </c>
      <c r="AD424" s="29">
        <v>2</v>
      </c>
      <c r="AE424" s="29">
        <v>2</v>
      </c>
      <c r="AF424" s="29">
        <f t="shared" si="165"/>
        <v>3.48</v>
      </c>
      <c r="AG424" s="29">
        <f t="shared" si="166"/>
        <v>8.48</v>
      </c>
      <c r="AH424" s="29">
        <f t="shared" si="167"/>
        <v>2460</v>
      </c>
      <c r="AI424" s="28">
        <f t="shared" si="168"/>
        <v>126886.79245283018</v>
      </c>
      <c r="AJ424" s="28">
        <f t="shared" si="169"/>
        <v>90398.584905660377</v>
      </c>
      <c r="AL424" s="26">
        <v>21</v>
      </c>
      <c r="AM424" s="29">
        <v>1</v>
      </c>
      <c r="AN424" s="29">
        <v>1</v>
      </c>
      <c r="AO424" s="29">
        <f t="shared" si="170"/>
        <v>0.57000000000000006</v>
      </c>
      <c r="AP424" s="29">
        <f t="shared" si="171"/>
        <v>1.57</v>
      </c>
      <c r="AQ424" s="29">
        <f t="shared" si="172"/>
        <v>1770</v>
      </c>
      <c r="AR424" s="28">
        <f t="shared" si="173"/>
        <v>693630.57324840757</v>
      </c>
      <c r="AS424" s="28">
        <f t="shared" si="174"/>
        <v>444318.4713375796</v>
      </c>
    </row>
    <row r="425" spans="2:45" hidden="1" x14ac:dyDescent="0.3">
      <c r="B425" s="26">
        <v>8</v>
      </c>
      <c r="C425" s="29">
        <v>3</v>
      </c>
      <c r="D425" s="29">
        <v>2</v>
      </c>
      <c r="E425" s="29">
        <f t="shared" si="150"/>
        <v>29</v>
      </c>
      <c r="F425" s="29">
        <f t="shared" si="151"/>
        <v>49</v>
      </c>
      <c r="G425" s="29">
        <f t="shared" si="152"/>
        <v>2330</v>
      </c>
      <c r="H425" s="28">
        <f t="shared" si="153"/>
        <v>13400</v>
      </c>
      <c r="I425" s="28">
        <f t="shared" si="154"/>
        <v>9612.2448979591845</v>
      </c>
      <c r="K425" s="26">
        <v>8</v>
      </c>
      <c r="L425" s="29">
        <v>3</v>
      </c>
      <c r="M425" s="29">
        <v>2</v>
      </c>
      <c r="N425" s="29">
        <f t="shared" si="155"/>
        <v>8.6</v>
      </c>
      <c r="O425" s="29">
        <f t="shared" si="156"/>
        <v>18.600000000000001</v>
      </c>
      <c r="P425" s="29">
        <f t="shared" si="157"/>
        <v>2330</v>
      </c>
      <c r="Q425" s="28">
        <f t="shared" si="158"/>
        <v>49279.569892473111</v>
      </c>
      <c r="R425" s="28">
        <f t="shared" si="159"/>
        <v>31017.204301075268</v>
      </c>
      <c r="T425" s="26">
        <v>16</v>
      </c>
      <c r="U425" s="29">
        <v>2</v>
      </c>
      <c r="V425" s="29">
        <v>2</v>
      </c>
      <c r="W425" s="29">
        <f t="shared" si="160"/>
        <v>6.08</v>
      </c>
      <c r="X425" s="29">
        <f t="shared" si="161"/>
        <v>11.08</v>
      </c>
      <c r="Y425" s="29">
        <f t="shared" si="162"/>
        <v>2500</v>
      </c>
      <c r="Z425" s="28">
        <f t="shared" si="163"/>
        <v>97012.635379061365</v>
      </c>
      <c r="AA425" s="28">
        <f t="shared" si="164"/>
        <v>69285.198555956682</v>
      </c>
      <c r="AC425" s="26">
        <v>16</v>
      </c>
      <c r="AD425" s="29">
        <v>2</v>
      </c>
      <c r="AE425" s="29">
        <v>2</v>
      </c>
      <c r="AF425" s="29">
        <f t="shared" si="165"/>
        <v>3.52</v>
      </c>
      <c r="AG425" s="29">
        <f t="shared" si="166"/>
        <v>8.52</v>
      </c>
      <c r="AH425" s="29">
        <f t="shared" si="167"/>
        <v>2500</v>
      </c>
      <c r="AI425" s="28">
        <f t="shared" si="168"/>
        <v>126760.5633802817</v>
      </c>
      <c r="AJ425" s="28">
        <f t="shared" si="169"/>
        <v>90443.661971830996</v>
      </c>
      <c r="AL425" s="26">
        <v>22</v>
      </c>
      <c r="AM425" s="29">
        <v>1</v>
      </c>
      <c r="AN425" s="29">
        <v>1</v>
      </c>
      <c r="AO425" s="29">
        <f t="shared" si="170"/>
        <v>0.58000000000000007</v>
      </c>
      <c r="AP425" s="29">
        <f t="shared" si="171"/>
        <v>1.58</v>
      </c>
      <c r="AQ425" s="29">
        <f t="shared" si="172"/>
        <v>1810</v>
      </c>
      <c r="AR425" s="28">
        <f t="shared" si="173"/>
        <v>691772.15189873416</v>
      </c>
      <c r="AS425" s="28">
        <f t="shared" si="174"/>
        <v>444037.97468354431</v>
      </c>
    </row>
    <row r="426" spans="2:45" hidden="1" x14ac:dyDescent="0.3">
      <c r="B426" s="26">
        <v>9</v>
      </c>
      <c r="C426" s="29">
        <v>3</v>
      </c>
      <c r="D426" s="29">
        <v>2</v>
      </c>
      <c r="E426" s="29">
        <f t="shared" si="150"/>
        <v>30</v>
      </c>
      <c r="F426" s="29">
        <f t="shared" si="151"/>
        <v>50</v>
      </c>
      <c r="G426" s="29">
        <f t="shared" si="152"/>
        <v>2370</v>
      </c>
      <c r="H426" s="28">
        <f t="shared" si="153"/>
        <v>13212</v>
      </c>
      <c r="I426" s="28">
        <f t="shared" si="154"/>
        <v>9500</v>
      </c>
      <c r="K426" s="26">
        <v>9</v>
      </c>
      <c r="L426" s="29">
        <v>3</v>
      </c>
      <c r="M426" s="29">
        <v>2</v>
      </c>
      <c r="N426" s="29">
        <f t="shared" si="155"/>
        <v>8.6999999999999993</v>
      </c>
      <c r="O426" s="29">
        <f t="shared" si="156"/>
        <v>18.7</v>
      </c>
      <c r="P426" s="29">
        <f t="shared" si="157"/>
        <v>2370</v>
      </c>
      <c r="Q426" s="28">
        <f t="shared" si="158"/>
        <v>49229.946524064173</v>
      </c>
      <c r="R426" s="28">
        <f t="shared" si="159"/>
        <v>31065.240641711232</v>
      </c>
      <c r="T426" s="26">
        <v>17</v>
      </c>
      <c r="U426" s="29">
        <v>2</v>
      </c>
      <c r="V426" s="29">
        <v>2</v>
      </c>
      <c r="W426" s="29">
        <f t="shared" si="160"/>
        <v>6.28</v>
      </c>
      <c r="X426" s="29">
        <f t="shared" si="161"/>
        <v>11.08</v>
      </c>
      <c r="Y426" s="29">
        <f t="shared" si="162"/>
        <v>2540</v>
      </c>
      <c r="Z426" s="28">
        <f t="shared" si="163"/>
        <v>97373.646209386279</v>
      </c>
      <c r="AA426" s="28">
        <f t="shared" si="164"/>
        <v>69646.209386281582</v>
      </c>
      <c r="AC426" s="26">
        <v>17</v>
      </c>
      <c r="AD426" s="29">
        <v>2</v>
      </c>
      <c r="AE426" s="29">
        <v>2</v>
      </c>
      <c r="AF426" s="29">
        <f t="shared" si="165"/>
        <v>3.56</v>
      </c>
      <c r="AG426" s="29">
        <f t="shared" si="166"/>
        <v>8.56</v>
      </c>
      <c r="AH426" s="29">
        <f t="shared" si="167"/>
        <v>2540</v>
      </c>
      <c r="AI426" s="28">
        <f t="shared" si="168"/>
        <v>126635.51401869158</v>
      </c>
      <c r="AJ426" s="28">
        <f t="shared" si="169"/>
        <v>90488.317757009339</v>
      </c>
      <c r="AL426" s="26">
        <v>23</v>
      </c>
      <c r="AM426" s="29">
        <v>1</v>
      </c>
      <c r="AN426" s="29">
        <v>1</v>
      </c>
      <c r="AO426" s="29">
        <f t="shared" si="170"/>
        <v>0.59000000000000008</v>
      </c>
      <c r="AP426" s="29">
        <f t="shared" si="171"/>
        <v>1.59</v>
      </c>
      <c r="AQ426" s="29">
        <f t="shared" si="172"/>
        <v>1850</v>
      </c>
      <c r="AR426" s="28">
        <f t="shared" si="173"/>
        <v>689937.10691823892</v>
      </c>
      <c r="AS426" s="28">
        <f t="shared" si="174"/>
        <v>443761.00628930813</v>
      </c>
    </row>
    <row r="427" spans="2:45" hidden="1" x14ac:dyDescent="0.3">
      <c r="B427" s="26">
        <v>10</v>
      </c>
      <c r="C427" s="29">
        <v>3</v>
      </c>
      <c r="D427" s="29">
        <v>2</v>
      </c>
      <c r="E427" s="29">
        <f t="shared" si="150"/>
        <v>31</v>
      </c>
      <c r="F427" s="29">
        <f t="shared" si="151"/>
        <v>51</v>
      </c>
      <c r="G427" s="29">
        <f t="shared" si="152"/>
        <v>2410</v>
      </c>
      <c r="H427" s="28">
        <f t="shared" si="153"/>
        <v>13031.372549019608</v>
      </c>
      <c r="I427" s="28">
        <f t="shared" si="154"/>
        <v>9392.1568627450979</v>
      </c>
      <c r="K427" s="26">
        <v>10</v>
      </c>
      <c r="L427" s="29">
        <v>3</v>
      </c>
      <c r="M427" s="29">
        <v>2</v>
      </c>
      <c r="N427" s="29">
        <f t="shared" si="155"/>
        <v>8.8000000000000007</v>
      </c>
      <c r="O427" s="29">
        <f t="shared" si="156"/>
        <v>18.8</v>
      </c>
      <c r="P427" s="29">
        <f t="shared" si="157"/>
        <v>2410</v>
      </c>
      <c r="Q427" s="28">
        <f t="shared" si="158"/>
        <v>49180.851063829788</v>
      </c>
      <c r="R427" s="28">
        <f t="shared" si="159"/>
        <v>31112.765957446809</v>
      </c>
      <c r="T427" s="26">
        <v>18</v>
      </c>
      <c r="U427" s="29">
        <v>2</v>
      </c>
      <c r="V427" s="29">
        <v>2</v>
      </c>
      <c r="W427" s="29">
        <f t="shared" si="160"/>
        <v>6.48</v>
      </c>
      <c r="X427" s="29">
        <f t="shared" si="161"/>
        <v>11.08</v>
      </c>
      <c r="Y427" s="29">
        <f t="shared" si="162"/>
        <v>2580</v>
      </c>
      <c r="Z427" s="28">
        <f t="shared" si="163"/>
        <v>97734.657039711194</v>
      </c>
      <c r="AA427" s="28">
        <f t="shared" si="164"/>
        <v>70007.220216606496</v>
      </c>
      <c r="AC427" s="26">
        <v>18</v>
      </c>
      <c r="AD427" s="29">
        <v>2</v>
      </c>
      <c r="AE427" s="29">
        <v>2</v>
      </c>
      <c r="AF427" s="29">
        <f t="shared" si="165"/>
        <v>3.5999999999999996</v>
      </c>
      <c r="AG427" s="29">
        <f t="shared" si="166"/>
        <v>8.6</v>
      </c>
      <c r="AH427" s="29">
        <f t="shared" si="167"/>
        <v>2580</v>
      </c>
      <c r="AI427" s="28">
        <f t="shared" si="168"/>
        <v>126511.62790697675</v>
      </c>
      <c r="AJ427" s="28">
        <f t="shared" si="169"/>
        <v>90532.558139534885</v>
      </c>
      <c r="AL427" s="26">
        <v>24</v>
      </c>
      <c r="AM427" s="29">
        <v>1</v>
      </c>
      <c r="AN427" s="29">
        <v>1</v>
      </c>
      <c r="AO427" s="29">
        <f t="shared" si="170"/>
        <v>0.6</v>
      </c>
      <c r="AP427" s="29">
        <f t="shared" si="171"/>
        <v>1.6</v>
      </c>
      <c r="AQ427" s="29">
        <f t="shared" si="172"/>
        <v>1890</v>
      </c>
      <c r="AR427" s="28">
        <f t="shared" si="173"/>
        <v>688125</v>
      </c>
      <c r="AS427" s="28">
        <f t="shared" si="174"/>
        <v>443487.5</v>
      </c>
    </row>
    <row r="428" spans="2:45" hidden="1" x14ac:dyDescent="0.3">
      <c r="B428" s="26">
        <v>11</v>
      </c>
      <c r="C428" s="29">
        <v>3</v>
      </c>
      <c r="D428" s="29">
        <v>2</v>
      </c>
      <c r="E428" s="29">
        <f t="shared" si="150"/>
        <v>32</v>
      </c>
      <c r="F428" s="29">
        <f t="shared" si="151"/>
        <v>52</v>
      </c>
      <c r="G428" s="29">
        <f t="shared" si="152"/>
        <v>2450</v>
      </c>
      <c r="H428" s="28">
        <f t="shared" si="153"/>
        <v>12857.692307692309</v>
      </c>
      <c r="I428" s="28">
        <f t="shared" si="154"/>
        <v>9288.461538461539</v>
      </c>
      <c r="K428" s="26">
        <v>11</v>
      </c>
      <c r="L428" s="29">
        <v>3</v>
      </c>
      <c r="M428" s="29">
        <v>2</v>
      </c>
      <c r="N428" s="29">
        <f t="shared" si="155"/>
        <v>8.9</v>
      </c>
      <c r="O428" s="29">
        <f t="shared" si="156"/>
        <v>18.899999999999999</v>
      </c>
      <c r="P428" s="29">
        <f t="shared" si="157"/>
        <v>2450</v>
      </c>
      <c r="Q428" s="28">
        <f t="shared" si="158"/>
        <v>49132.275132275136</v>
      </c>
      <c r="R428" s="28">
        <f t="shared" si="159"/>
        <v>31159.788359788363</v>
      </c>
      <c r="T428" s="26">
        <v>19</v>
      </c>
      <c r="U428" s="29">
        <v>2</v>
      </c>
      <c r="V428" s="29">
        <v>2</v>
      </c>
      <c r="W428" s="29">
        <f t="shared" si="160"/>
        <v>6.68</v>
      </c>
      <c r="X428" s="29">
        <f t="shared" si="161"/>
        <v>11.08</v>
      </c>
      <c r="Y428" s="29">
        <f t="shared" si="162"/>
        <v>2620</v>
      </c>
      <c r="Z428" s="28">
        <f t="shared" si="163"/>
        <v>98095.667870036094</v>
      </c>
      <c r="AA428" s="28">
        <f t="shared" si="164"/>
        <v>70368.231046931411</v>
      </c>
      <c r="AC428" s="26">
        <v>19</v>
      </c>
      <c r="AD428" s="29">
        <v>2</v>
      </c>
      <c r="AE428" s="29">
        <v>2</v>
      </c>
      <c r="AF428" s="29">
        <f t="shared" si="165"/>
        <v>3.6399999999999997</v>
      </c>
      <c r="AG428" s="29">
        <f t="shared" si="166"/>
        <v>8.64</v>
      </c>
      <c r="AH428" s="29">
        <f t="shared" si="167"/>
        <v>2620</v>
      </c>
      <c r="AI428" s="28">
        <f t="shared" si="168"/>
        <v>126388.88888888888</v>
      </c>
      <c r="AJ428" s="28">
        <f t="shared" si="169"/>
        <v>90576.388888888876</v>
      </c>
      <c r="AL428" s="26">
        <v>25</v>
      </c>
      <c r="AM428" s="29">
        <v>1</v>
      </c>
      <c r="AN428" s="29">
        <v>1</v>
      </c>
      <c r="AO428" s="29">
        <f t="shared" si="170"/>
        <v>0.61</v>
      </c>
      <c r="AP428" s="29">
        <f t="shared" si="171"/>
        <v>1.6099999999999999</v>
      </c>
      <c r="AQ428" s="29">
        <f t="shared" si="172"/>
        <v>1930</v>
      </c>
      <c r="AR428" s="28">
        <f t="shared" si="173"/>
        <v>686335.40372670814</v>
      </c>
      <c r="AS428" s="28">
        <f t="shared" si="174"/>
        <v>443217.39130434784</v>
      </c>
    </row>
    <row r="429" spans="2:45" hidden="1" x14ac:dyDescent="0.3">
      <c r="B429" s="26">
        <v>12</v>
      </c>
      <c r="C429" s="29">
        <v>3</v>
      </c>
      <c r="D429" s="29">
        <v>2</v>
      </c>
      <c r="E429" s="29">
        <f t="shared" si="150"/>
        <v>33</v>
      </c>
      <c r="F429" s="29">
        <f t="shared" si="151"/>
        <v>53</v>
      </c>
      <c r="G429" s="29">
        <f t="shared" si="152"/>
        <v>2490</v>
      </c>
      <c r="H429" s="28">
        <f t="shared" si="153"/>
        <v>12690.566037735849</v>
      </c>
      <c r="I429" s="28">
        <f t="shared" si="154"/>
        <v>9188.6792452830196</v>
      </c>
      <c r="K429" s="26">
        <v>12</v>
      </c>
      <c r="L429" s="29">
        <v>3</v>
      </c>
      <c r="M429" s="29">
        <v>2</v>
      </c>
      <c r="N429" s="29">
        <f t="shared" si="155"/>
        <v>9</v>
      </c>
      <c r="O429" s="29">
        <f t="shared" si="156"/>
        <v>19</v>
      </c>
      <c r="P429" s="29">
        <f t="shared" si="157"/>
        <v>2490</v>
      </c>
      <c r="Q429" s="28">
        <f t="shared" si="158"/>
        <v>49084.210526315786</v>
      </c>
      <c r="R429" s="28">
        <f t="shared" si="159"/>
        <v>31206.315789473683</v>
      </c>
      <c r="T429" s="26">
        <v>20</v>
      </c>
      <c r="U429" s="29">
        <v>2</v>
      </c>
      <c r="V429" s="29">
        <v>2</v>
      </c>
      <c r="W429" s="29">
        <f t="shared" si="160"/>
        <v>6.8800000000000008</v>
      </c>
      <c r="X429" s="29">
        <f t="shared" si="161"/>
        <v>11.08</v>
      </c>
      <c r="Y429" s="29">
        <f t="shared" si="162"/>
        <v>2660</v>
      </c>
      <c r="Z429" s="28">
        <f t="shared" si="163"/>
        <v>98456.678700361008</v>
      </c>
      <c r="AA429" s="28">
        <f t="shared" si="164"/>
        <v>70729.241877256311</v>
      </c>
      <c r="AC429" s="26">
        <v>20</v>
      </c>
      <c r="AD429" s="29">
        <v>2</v>
      </c>
      <c r="AE429" s="29">
        <v>2</v>
      </c>
      <c r="AF429" s="29">
        <f t="shared" si="165"/>
        <v>3.6799999999999997</v>
      </c>
      <c r="AG429" s="29">
        <f t="shared" si="166"/>
        <v>8.68</v>
      </c>
      <c r="AH429" s="29">
        <f t="shared" si="167"/>
        <v>2660</v>
      </c>
      <c r="AI429" s="28">
        <f t="shared" si="168"/>
        <v>126267.28110599078</v>
      </c>
      <c r="AJ429" s="28">
        <f t="shared" si="169"/>
        <v>90619.815668202762</v>
      </c>
      <c r="AL429" s="26">
        <v>26</v>
      </c>
      <c r="AM429" s="29">
        <v>1</v>
      </c>
      <c r="AN429" s="29">
        <v>1</v>
      </c>
      <c r="AO429" s="29">
        <f t="shared" si="170"/>
        <v>0.62</v>
      </c>
      <c r="AP429" s="29">
        <f t="shared" si="171"/>
        <v>1.62</v>
      </c>
      <c r="AQ429" s="29">
        <f t="shared" si="172"/>
        <v>1970</v>
      </c>
      <c r="AR429" s="28">
        <f t="shared" si="173"/>
        <v>684567.90123456786</v>
      </c>
      <c r="AS429" s="28">
        <f t="shared" si="174"/>
        <v>442950.61728395056</v>
      </c>
    </row>
    <row r="430" spans="2:45" hidden="1" x14ac:dyDescent="0.3">
      <c r="B430" s="26">
        <v>13</v>
      </c>
      <c r="C430" s="29">
        <v>3</v>
      </c>
      <c r="D430" s="29">
        <v>2</v>
      </c>
      <c r="E430" s="29">
        <f t="shared" si="150"/>
        <v>34</v>
      </c>
      <c r="F430" s="29">
        <f t="shared" si="151"/>
        <v>54</v>
      </c>
      <c r="G430" s="29">
        <f t="shared" si="152"/>
        <v>2530</v>
      </c>
      <c r="H430" s="28">
        <f t="shared" si="153"/>
        <v>12529.62962962963</v>
      </c>
      <c r="I430" s="28">
        <f t="shared" si="154"/>
        <v>9092.5925925925931</v>
      </c>
      <c r="K430" s="26">
        <v>13</v>
      </c>
      <c r="L430" s="29">
        <v>3</v>
      </c>
      <c r="M430" s="29">
        <v>2</v>
      </c>
      <c r="N430" s="29">
        <f t="shared" si="155"/>
        <v>9.1</v>
      </c>
      <c r="O430" s="29">
        <f t="shared" si="156"/>
        <v>19.100000000000001</v>
      </c>
      <c r="P430" s="29">
        <f t="shared" si="157"/>
        <v>2530</v>
      </c>
      <c r="Q430" s="28">
        <f t="shared" si="158"/>
        <v>49036.649214659679</v>
      </c>
      <c r="R430" s="28">
        <f t="shared" si="159"/>
        <v>31252.356020942407</v>
      </c>
      <c r="T430" s="26">
        <v>0</v>
      </c>
      <c r="U430" s="29">
        <v>3</v>
      </c>
      <c r="V430" s="29">
        <v>2</v>
      </c>
      <c r="W430" s="29">
        <f t="shared" si="160"/>
        <v>3.12</v>
      </c>
      <c r="X430" s="29">
        <f t="shared" si="161"/>
        <v>8.120000000000001</v>
      </c>
      <c r="Y430" s="29">
        <f t="shared" si="162"/>
        <v>2010</v>
      </c>
      <c r="Z430" s="28">
        <f t="shared" si="163"/>
        <v>126342.3645320197</v>
      </c>
      <c r="AA430" s="28">
        <f t="shared" si="164"/>
        <v>88507.389162561565</v>
      </c>
      <c r="AC430" s="26">
        <v>0</v>
      </c>
      <c r="AD430" s="29">
        <v>3</v>
      </c>
      <c r="AE430" s="29">
        <v>2</v>
      </c>
      <c r="AF430" s="29">
        <f t="shared" si="165"/>
        <v>3.12</v>
      </c>
      <c r="AG430" s="29">
        <f t="shared" si="166"/>
        <v>8.120000000000001</v>
      </c>
      <c r="AH430" s="29">
        <f t="shared" si="167"/>
        <v>2010</v>
      </c>
      <c r="AI430" s="28">
        <f t="shared" si="168"/>
        <v>126970.44334975368</v>
      </c>
      <c r="AJ430" s="28">
        <f t="shared" si="169"/>
        <v>88864.53201970442</v>
      </c>
      <c r="AL430" s="26">
        <v>27</v>
      </c>
      <c r="AM430" s="29">
        <v>1</v>
      </c>
      <c r="AN430" s="29">
        <v>1</v>
      </c>
      <c r="AO430" s="29">
        <f t="shared" si="170"/>
        <v>0.63</v>
      </c>
      <c r="AP430" s="29">
        <f t="shared" si="171"/>
        <v>1.63</v>
      </c>
      <c r="AQ430" s="29">
        <f t="shared" si="172"/>
        <v>2010</v>
      </c>
      <c r="AR430" s="28">
        <f t="shared" si="173"/>
        <v>682822.08588957065</v>
      </c>
      <c r="AS430" s="28">
        <f t="shared" si="174"/>
        <v>442687.1165644172</v>
      </c>
    </row>
    <row r="431" spans="2:45" hidden="1" x14ac:dyDescent="0.3">
      <c r="B431" s="26">
        <v>14</v>
      </c>
      <c r="C431" s="29">
        <v>3</v>
      </c>
      <c r="D431" s="29">
        <v>2</v>
      </c>
      <c r="E431" s="29">
        <f t="shared" si="150"/>
        <v>35</v>
      </c>
      <c r="F431" s="29">
        <f t="shared" si="151"/>
        <v>55</v>
      </c>
      <c r="G431" s="29">
        <f t="shared" si="152"/>
        <v>2570</v>
      </c>
      <c r="H431" s="28">
        <f t="shared" si="153"/>
        <v>12374.545454545454</v>
      </c>
      <c r="I431" s="28">
        <f t="shared" si="154"/>
        <v>9000</v>
      </c>
      <c r="K431" s="26">
        <v>14</v>
      </c>
      <c r="L431" s="29">
        <v>3</v>
      </c>
      <c r="M431" s="29">
        <v>2</v>
      </c>
      <c r="N431" s="29">
        <f t="shared" si="155"/>
        <v>9.1999999999999993</v>
      </c>
      <c r="O431" s="29">
        <f t="shared" si="156"/>
        <v>19.2</v>
      </c>
      <c r="P431" s="29">
        <f t="shared" si="157"/>
        <v>2570</v>
      </c>
      <c r="Q431" s="28">
        <f t="shared" si="158"/>
        <v>48989.583333333336</v>
      </c>
      <c r="R431" s="28">
        <f t="shared" si="159"/>
        <v>31297.916666666668</v>
      </c>
      <c r="T431" s="26">
        <v>1</v>
      </c>
      <c r="U431" s="29">
        <v>3</v>
      </c>
      <c r="V431" s="29">
        <v>2</v>
      </c>
      <c r="W431" s="29">
        <f t="shared" si="160"/>
        <v>3.32</v>
      </c>
      <c r="X431" s="29">
        <f t="shared" si="161"/>
        <v>8.32</v>
      </c>
      <c r="Y431" s="29">
        <f t="shared" si="162"/>
        <v>2050</v>
      </c>
      <c r="Z431" s="28">
        <f t="shared" si="163"/>
        <v>123786.05769230769</v>
      </c>
      <c r="AA431" s="28">
        <f t="shared" si="164"/>
        <v>86860.576923076922</v>
      </c>
      <c r="AC431" s="26">
        <v>1</v>
      </c>
      <c r="AD431" s="29">
        <v>3</v>
      </c>
      <c r="AE431" s="29">
        <v>2</v>
      </c>
      <c r="AF431" s="29">
        <f t="shared" si="165"/>
        <v>3.16</v>
      </c>
      <c r="AG431" s="29">
        <f t="shared" si="166"/>
        <v>8.16</v>
      </c>
      <c r="AH431" s="29">
        <f t="shared" si="167"/>
        <v>2050</v>
      </c>
      <c r="AI431" s="28">
        <f t="shared" si="168"/>
        <v>126838.23529411765</v>
      </c>
      <c r="AJ431" s="28">
        <f t="shared" si="169"/>
        <v>88919.117647058825</v>
      </c>
      <c r="AL431" s="26">
        <v>28</v>
      </c>
      <c r="AM431" s="29">
        <v>1</v>
      </c>
      <c r="AN431" s="29">
        <v>1</v>
      </c>
      <c r="AO431" s="29">
        <f t="shared" si="170"/>
        <v>0.64</v>
      </c>
      <c r="AP431" s="29">
        <f t="shared" si="171"/>
        <v>1.6400000000000001</v>
      </c>
      <c r="AQ431" s="29">
        <f t="shared" si="172"/>
        <v>2050</v>
      </c>
      <c r="AR431" s="28">
        <f t="shared" si="173"/>
        <v>681097.5609756097</v>
      </c>
      <c r="AS431" s="28">
        <f t="shared" si="174"/>
        <v>442426.82926829264</v>
      </c>
    </row>
    <row r="432" spans="2:45" hidden="1" x14ac:dyDescent="0.3">
      <c r="B432" s="26">
        <v>15</v>
      </c>
      <c r="C432" s="29">
        <v>3</v>
      </c>
      <c r="D432" s="29">
        <v>2</v>
      </c>
      <c r="E432" s="29">
        <f t="shared" si="150"/>
        <v>36</v>
      </c>
      <c r="F432" s="29">
        <f t="shared" si="151"/>
        <v>56</v>
      </c>
      <c r="G432" s="29">
        <f t="shared" si="152"/>
        <v>2610</v>
      </c>
      <c r="H432" s="28">
        <f t="shared" si="153"/>
        <v>12225</v>
      </c>
      <c r="I432" s="28">
        <f t="shared" si="154"/>
        <v>8910.7142857142862</v>
      </c>
      <c r="K432" s="26">
        <v>15</v>
      </c>
      <c r="L432" s="29">
        <v>3</v>
      </c>
      <c r="M432" s="29">
        <v>2</v>
      </c>
      <c r="N432" s="29">
        <f t="shared" si="155"/>
        <v>9.3000000000000007</v>
      </c>
      <c r="O432" s="29">
        <f t="shared" si="156"/>
        <v>19.3</v>
      </c>
      <c r="P432" s="29">
        <f t="shared" si="157"/>
        <v>2610</v>
      </c>
      <c r="Q432" s="28">
        <f t="shared" si="158"/>
        <v>48943.005181347151</v>
      </c>
      <c r="R432" s="28">
        <f t="shared" si="159"/>
        <v>31343.005181347147</v>
      </c>
      <c r="T432" s="26">
        <v>2</v>
      </c>
      <c r="U432" s="29">
        <v>3</v>
      </c>
      <c r="V432" s="29">
        <v>2</v>
      </c>
      <c r="W432" s="29">
        <f t="shared" si="160"/>
        <v>3.52</v>
      </c>
      <c r="X432" s="29">
        <f t="shared" si="161"/>
        <v>8.52</v>
      </c>
      <c r="Y432" s="29">
        <f t="shared" si="162"/>
        <v>2090</v>
      </c>
      <c r="Z432" s="28">
        <f t="shared" si="163"/>
        <v>121349.76525821596</v>
      </c>
      <c r="AA432" s="28">
        <f t="shared" si="164"/>
        <v>85291.079812206575</v>
      </c>
      <c r="AC432" s="26">
        <v>2</v>
      </c>
      <c r="AD432" s="29">
        <v>3</v>
      </c>
      <c r="AE432" s="29">
        <v>2</v>
      </c>
      <c r="AF432" s="29">
        <f t="shared" si="165"/>
        <v>3.1999999999999997</v>
      </c>
      <c r="AG432" s="29">
        <f t="shared" si="166"/>
        <v>8.1999999999999993</v>
      </c>
      <c r="AH432" s="29">
        <f t="shared" si="167"/>
        <v>2090</v>
      </c>
      <c r="AI432" s="28">
        <f t="shared" si="168"/>
        <v>126707.31707317074</v>
      </c>
      <c r="AJ432" s="28">
        <f t="shared" si="169"/>
        <v>88973.170731707331</v>
      </c>
      <c r="AL432" s="26">
        <v>29</v>
      </c>
      <c r="AM432" s="29">
        <v>1</v>
      </c>
      <c r="AN432" s="29">
        <v>1</v>
      </c>
      <c r="AO432" s="29">
        <f t="shared" si="170"/>
        <v>0.64999999999999991</v>
      </c>
      <c r="AP432" s="29">
        <f t="shared" si="171"/>
        <v>1.65</v>
      </c>
      <c r="AQ432" s="29">
        <f t="shared" si="172"/>
        <v>2090</v>
      </c>
      <c r="AR432" s="28">
        <f t="shared" si="173"/>
        <v>679393.93939393945</v>
      </c>
      <c r="AS432" s="28">
        <f t="shared" si="174"/>
        <v>442169.69696969702</v>
      </c>
    </row>
    <row r="433" spans="2:45" hidden="1" x14ac:dyDescent="0.3">
      <c r="B433" s="26">
        <v>0</v>
      </c>
      <c r="C433" s="29">
        <v>4</v>
      </c>
      <c r="D433" s="29">
        <v>2</v>
      </c>
      <c r="E433" s="29">
        <f t="shared" si="150"/>
        <v>24</v>
      </c>
      <c r="F433" s="29">
        <f t="shared" si="151"/>
        <v>44</v>
      </c>
      <c r="G433" s="29">
        <f t="shared" si="152"/>
        <v>2160</v>
      </c>
      <c r="H433" s="28">
        <f t="shared" si="153"/>
        <v>14536.363636363636</v>
      </c>
      <c r="I433" s="28">
        <f t="shared" si="154"/>
        <v>10318.181818181818</v>
      </c>
      <c r="K433" s="26">
        <v>0</v>
      </c>
      <c r="L433" s="29">
        <v>4</v>
      </c>
      <c r="M433" s="29">
        <v>2</v>
      </c>
      <c r="N433" s="29">
        <f t="shared" si="155"/>
        <v>8.4</v>
      </c>
      <c r="O433" s="29">
        <f t="shared" si="156"/>
        <v>18.399999999999999</v>
      </c>
      <c r="P433" s="29">
        <f t="shared" si="157"/>
        <v>2160</v>
      </c>
      <c r="Q433" s="28">
        <f t="shared" si="158"/>
        <v>48891.304347826088</v>
      </c>
      <c r="R433" s="28">
        <f t="shared" si="159"/>
        <v>30430.4347826087</v>
      </c>
      <c r="T433" s="26">
        <v>3</v>
      </c>
      <c r="U433" s="29">
        <v>3</v>
      </c>
      <c r="V433" s="29">
        <v>2</v>
      </c>
      <c r="W433" s="29">
        <f t="shared" si="160"/>
        <v>3.7199999999999998</v>
      </c>
      <c r="X433" s="29">
        <f t="shared" si="161"/>
        <v>8.7199999999999989</v>
      </c>
      <c r="Y433" s="29">
        <f t="shared" si="162"/>
        <v>2130</v>
      </c>
      <c r="Z433" s="28">
        <f t="shared" si="163"/>
        <v>119025.22935779818</v>
      </c>
      <c r="AA433" s="28">
        <f t="shared" si="164"/>
        <v>83793.577981651382</v>
      </c>
      <c r="AC433" s="26">
        <v>3</v>
      </c>
      <c r="AD433" s="29">
        <v>3</v>
      </c>
      <c r="AE433" s="29">
        <v>2</v>
      </c>
      <c r="AF433" s="29">
        <f t="shared" si="165"/>
        <v>3.2399999999999998</v>
      </c>
      <c r="AG433" s="29">
        <f t="shared" si="166"/>
        <v>8.24</v>
      </c>
      <c r="AH433" s="29">
        <f t="shared" si="167"/>
        <v>2130</v>
      </c>
      <c r="AI433" s="28">
        <f t="shared" si="168"/>
        <v>126577.66990291262</v>
      </c>
      <c r="AJ433" s="28">
        <f t="shared" si="169"/>
        <v>89026.699029126205</v>
      </c>
      <c r="AL433" s="26">
        <v>30</v>
      </c>
      <c r="AM433" s="29">
        <v>1</v>
      </c>
      <c r="AN433" s="29">
        <v>1</v>
      </c>
      <c r="AO433" s="29">
        <f t="shared" si="170"/>
        <v>0.65999999999999992</v>
      </c>
      <c r="AP433" s="29">
        <f t="shared" si="171"/>
        <v>1.66</v>
      </c>
      <c r="AQ433" s="29">
        <f t="shared" si="172"/>
        <v>2130</v>
      </c>
      <c r="AR433" s="28">
        <f t="shared" si="173"/>
        <v>677710.84337349399</v>
      </c>
      <c r="AS433" s="28">
        <f t="shared" si="174"/>
        <v>441915.6626506024</v>
      </c>
    </row>
    <row r="434" spans="2:45" hidden="1" x14ac:dyDescent="0.3">
      <c r="B434" s="26">
        <v>1</v>
      </c>
      <c r="C434" s="29">
        <v>4</v>
      </c>
      <c r="D434" s="29">
        <v>2</v>
      </c>
      <c r="E434" s="29">
        <f t="shared" si="150"/>
        <v>25</v>
      </c>
      <c r="F434" s="29">
        <f t="shared" si="151"/>
        <v>45</v>
      </c>
      <c r="G434" s="29">
        <f t="shared" si="152"/>
        <v>2200</v>
      </c>
      <c r="H434" s="28">
        <f t="shared" si="153"/>
        <v>14302.222222222223</v>
      </c>
      <c r="I434" s="28">
        <f t="shared" si="154"/>
        <v>10177.777777777777</v>
      </c>
      <c r="K434" s="26">
        <v>1</v>
      </c>
      <c r="L434" s="29">
        <v>4</v>
      </c>
      <c r="M434" s="29">
        <v>2</v>
      </c>
      <c r="N434" s="29">
        <f t="shared" si="155"/>
        <v>8.5</v>
      </c>
      <c r="O434" s="29">
        <f t="shared" si="156"/>
        <v>18.5</v>
      </c>
      <c r="P434" s="29">
        <f t="shared" si="157"/>
        <v>2200</v>
      </c>
      <c r="Q434" s="28">
        <f t="shared" si="158"/>
        <v>48843.24324324324</v>
      </c>
      <c r="R434" s="28">
        <f t="shared" si="159"/>
        <v>30482.162162162163</v>
      </c>
      <c r="T434" s="26">
        <v>4</v>
      </c>
      <c r="U434" s="29">
        <v>3</v>
      </c>
      <c r="V434" s="29">
        <v>2</v>
      </c>
      <c r="W434" s="29">
        <f t="shared" si="160"/>
        <v>3.92</v>
      </c>
      <c r="X434" s="29">
        <f t="shared" si="161"/>
        <v>8.92</v>
      </c>
      <c r="Y434" s="29">
        <f t="shared" si="162"/>
        <v>2170</v>
      </c>
      <c r="Z434" s="28">
        <f t="shared" si="163"/>
        <v>116804.93273542602</v>
      </c>
      <c r="AA434" s="28">
        <f t="shared" si="164"/>
        <v>82363.228699551575</v>
      </c>
      <c r="AC434" s="26">
        <v>4</v>
      </c>
      <c r="AD434" s="29">
        <v>3</v>
      </c>
      <c r="AE434" s="29">
        <v>2</v>
      </c>
      <c r="AF434" s="29">
        <f t="shared" si="165"/>
        <v>3.28</v>
      </c>
      <c r="AG434" s="29">
        <f t="shared" si="166"/>
        <v>8.2799999999999994</v>
      </c>
      <c r="AH434" s="29">
        <f t="shared" si="167"/>
        <v>2170</v>
      </c>
      <c r="AI434" s="28">
        <f t="shared" si="168"/>
        <v>126449.27536231885</v>
      </c>
      <c r="AJ434" s="28">
        <f t="shared" si="169"/>
        <v>89079.710144927536</v>
      </c>
      <c r="AL434" s="26">
        <v>0</v>
      </c>
      <c r="AM434" s="29">
        <v>2</v>
      </c>
      <c r="AN434" s="29">
        <v>1</v>
      </c>
      <c r="AO434" s="29">
        <f t="shared" si="170"/>
        <v>0.42</v>
      </c>
      <c r="AP434" s="29">
        <f t="shared" si="171"/>
        <v>1.42</v>
      </c>
      <c r="AQ434" s="29">
        <f t="shared" si="172"/>
        <v>1080</v>
      </c>
      <c r="AR434" s="28">
        <f t="shared" si="173"/>
        <v>718309.85915492964</v>
      </c>
      <c r="AS434" s="28">
        <f t="shared" si="174"/>
        <v>442661.97183098592</v>
      </c>
    </row>
    <row r="435" spans="2:45" hidden="1" x14ac:dyDescent="0.3">
      <c r="B435" s="26">
        <v>2</v>
      </c>
      <c r="C435" s="29">
        <v>4</v>
      </c>
      <c r="D435" s="29">
        <v>2</v>
      </c>
      <c r="E435" s="29">
        <f t="shared" si="150"/>
        <v>26</v>
      </c>
      <c r="F435" s="29">
        <f t="shared" si="151"/>
        <v>46</v>
      </c>
      <c r="G435" s="29">
        <f t="shared" si="152"/>
        <v>2240</v>
      </c>
      <c r="H435" s="28">
        <f t="shared" si="153"/>
        <v>14078.260869565218</v>
      </c>
      <c r="I435" s="28">
        <f t="shared" si="154"/>
        <v>10043.478260869566</v>
      </c>
      <c r="K435" s="26">
        <v>2</v>
      </c>
      <c r="L435" s="29">
        <v>4</v>
      </c>
      <c r="M435" s="29">
        <v>2</v>
      </c>
      <c r="N435" s="29">
        <f t="shared" si="155"/>
        <v>8.6</v>
      </c>
      <c r="O435" s="29">
        <f t="shared" si="156"/>
        <v>18.600000000000001</v>
      </c>
      <c r="P435" s="29">
        <f t="shared" si="157"/>
        <v>2240</v>
      </c>
      <c r="Q435" s="28">
        <f t="shared" si="158"/>
        <v>48795.698924731179</v>
      </c>
      <c r="R435" s="28">
        <f t="shared" si="159"/>
        <v>30533.333333333332</v>
      </c>
      <c r="T435" s="26">
        <v>5</v>
      </c>
      <c r="U435" s="29">
        <v>3</v>
      </c>
      <c r="V435" s="29">
        <v>2</v>
      </c>
      <c r="W435" s="29">
        <f t="shared" si="160"/>
        <v>4.12</v>
      </c>
      <c r="X435" s="29">
        <f t="shared" si="161"/>
        <v>9.120000000000001</v>
      </c>
      <c r="Y435" s="29">
        <f t="shared" si="162"/>
        <v>2210</v>
      </c>
      <c r="Z435" s="28">
        <f t="shared" si="163"/>
        <v>114682.01754385963</v>
      </c>
      <c r="AA435" s="28">
        <f t="shared" si="164"/>
        <v>80995.61403508771</v>
      </c>
      <c r="AC435" s="26">
        <v>5</v>
      </c>
      <c r="AD435" s="29">
        <v>3</v>
      </c>
      <c r="AE435" s="29">
        <v>2</v>
      </c>
      <c r="AF435" s="29">
        <f t="shared" si="165"/>
        <v>3.32</v>
      </c>
      <c r="AG435" s="29">
        <f t="shared" si="166"/>
        <v>8.32</v>
      </c>
      <c r="AH435" s="29">
        <f t="shared" si="167"/>
        <v>2210</v>
      </c>
      <c r="AI435" s="28">
        <f t="shared" si="168"/>
        <v>126322.11538461538</v>
      </c>
      <c r="AJ435" s="28">
        <f t="shared" si="169"/>
        <v>89132.211538461532</v>
      </c>
      <c r="AL435" s="26">
        <v>1</v>
      </c>
      <c r="AM435" s="29">
        <v>2</v>
      </c>
      <c r="AN435" s="29">
        <v>1</v>
      </c>
      <c r="AO435" s="29">
        <f t="shared" si="170"/>
        <v>0.43</v>
      </c>
      <c r="AP435" s="29">
        <f t="shared" si="171"/>
        <v>1.43</v>
      </c>
      <c r="AQ435" s="29">
        <f t="shared" si="172"/>
        <v>1120</v>
      </c>
      <c r="AR435" s="28">
        <f t="shared" si="173"/>
        <v>716083.91608391609</v>
      </c>
      <c r="AS435" s="28">
        <f t="shared" si="174"/>
        <v>442363.63636363641</v>
      </c>
    </row>
    <row r="436" spans="2:45" hidden="1" x14ac:dyDescent="0.3">
      <c r="B436" s="26">
        <v>3</v>
      </c>
      <c r="C436" s="29">
        <v>4</v>
      </c>
      <c r="D436" s="29">
        <v>2</v>
      </c>
      <c r="E436" s="29">
        <f t="shared" si="150"/>
        <v>27</v>
      </c>
      <c r="F436" s="29">
        <f t="shared" si="151"/>
        <v>47</v>
      </c>
      <c r="G436" s="29">
        <f t="shared" si="152"/>
        <v>2280</v>
      </c>
      <c r="H436" s="28">
        <f t="shared" si="153"/>
        <v>13863.829787234043</v>
      </c>
      <c r="I436" s="28">
        <f t="shared" si="154"/>
        <v>9914.8936170212764</v>
      </c>
      <c r="K436" s="26">
        <v>3</v>
      </c>
      <c r="L436" s="29">
        <v>4</v>
      </c>
      <c r="M436" s="29">
        <v>2</v>
      </c>
      <c r="N436" s="29">
        <f t="shared" si="155"/>
        <v>8.6999999999999993</v>
      </c>
      <c r="O436" s="29">
        <f t="shared" si="156"/>
        <v>18.7</v>
      </c>
      <c r="P436" s="29">
        <f t="shared" si="157"/>
        <v>2280</v>
      </c>
      <c r="Q436" s="28">
        <f t="shared" si="158"/>
        <v>48748.663101604281</v>
      </c>
      <c r="R436" s="28">
        <f t="shared" si="159"/>
        <v>30583.957219251337</v>
      </c>
      <c r="T436" s="26">
        <v>6</v>
      </c>
      <c r="U436" s="29">
        <v>3</v>
      </c>
      <c r="V436" s="29">
        <v>2</v>
      </c>
      <c r="W436" s="29">
        <f t="shared" si="160"/>
        <v>4.32</v>
      </c>
      <c r="X436" s="29">
        <f t="shared" si="161"/>
        <v>9.32</v>
      </c>
      <c r="Y436" s="29">
        <f t="shared" si="162"/>
        <v>2250</v>
      </c>
      <c r="Z436" s="28">
        <f t="shared" si="163"/>
        <v>112650.21459227467</v>
      </c>
      <c r="AA436" s="28">
        <f t="shared" si="164"/>
        <v>79686.695278969957</v>
      </c>
      <c r="AC436" s="26">
        <v>6</v>
      </c>
      <c r="AD436" s="29">
        <v>3</v>
      </c>
      <c r="AE436" s="29">
        <v>2</v>
      </c>
      <c r="AF436" s="29">
        <f t="shared" si="165"/>
        <v>3.36</v>
      </c>
      <c r="AG436" s="29">
        <f t="shared" si="166"/>
        <v>8.36</v>
      </c>
      <c r="AH436" s="29">
        <f t="shared" si="167"/>
        <v>2250</v>
      </c>
      <c r="AI436" s="28">
        <f t="shared" si="168"/>
        <v>126196.17224880384</v>
      </c>
      <c r="AJ436" s="28">
        <f t="shared" si="169"/>
        <v>89184.210526315801</v>
      </c>
      <c r="AL436" s="26">
        <v>2</v>
      </c>
      <c r="AM436" s="29">
        <v>2</v>
      </c>
      <c r="AN436" s="29">
        <v>1</v>
      </c>
      <c r="AO436" s="29">
        <f t="shared" si="170"/>
        <v>0.43999999999999995</v>
      </c>
      <c r="AP436" s="29">
        <f t="shared" si="171"/>
        <v>1.44</v>
      </c>
      <c r="AQ436" s="29">
        <f t="shared" si="172"/>
        <v>1160</v>
      </c>
      <c r="AR436" s="28">
        <f t="shared" si="173"/>
        <v>713888.88888888888</v>
      </c>
      <c r="AS436" s="28">
        <f t="shared" si="174"/>
        <v>442069.44444444444</v>
      </c>
    </row>
    <row r="437" spans="2:45" hidden="1" x14ac:dyDescent="0.3">
      <c r="B437" s="26">
        <v>4</v>
      </c>
      <c r="C437" s="29">
        <v>4</v>
      </c>
      <c r="D437" s="29">
        <v>2</v>
      </c>
      <c r="E437" s="29">
        <f t="shared" si="150"/>
        <v>28</v>
      </c>
      <c r="F437" s="29">
        <f t="shared" si="151"/>
        <v>48</v>
      </c>
      <c r="G437" s="29">
        <f t="shared" si="152"/>
        <v>2320</v>
      </c>
      <c r="H437" s="28">
        <f t="shared" si="153"/>
        <v>13658.333333333334</v>
      </c>
      <c r="I437" s="28">
        <f t="shared" si="154"/>
        <v>9791.6666666666661</v>
      </c>
      <c r="K437" s="26">
        <v>4</v>
      </c>
      <c r="L437" s="29">
        <v>4</v>
      </c>
      <c r="M437" s="29">
        <v>2</v>
      </c>
      <c r="N437" s="29">
        <f t="shared" si="155"/>
        <v>8.8000000000000007</v>
      </c>
      <c r="O437" s="29">
        <f t="shared" si="156"/>
        <v>18.8</v>
      </c>
      <c r="P437" s="29">
        <f t="shared" si="157"/>
        <v>2320</v>
      </c>
      <c r="Q437" s="28">
        <f t="shared" si="158"/>
        <v>48702.127659574464</v>
      </c>
      <c r="R437" s="28">
        <f t="shared" si="159"/>
        <v>30634.042553191488</v>
      </c>
      <c r="T437" s="26">
        <v>7</v>
      </c>
      <c r="U437" s="29">
        <v>3</v>
      </c>
      <c r="V437" s="29">
        <v>2</v>
      </c>
      <c r="W437" s="29">
        <f t="shared" si="160"/>
        <v>4.5199999999999996</v>
      </c>
      <c r="X437" s="29">
        <f t="shared" si="161"/>
        <v>9.52</v>
      </c>
      <c r="Y437" s="29">
        <f t="shared" si="162"/>
        <v>2290</v>
      </c>
      <c r="Z437" s="28">
        <f t="shared" si="163"/>
        <v>110703.78151260504</v>
      </c>
      <c r="AA437" s="28">
        <f t="shared" si="164"/>
        <v>78432.773109243702</v>
      </c>
      <c r="AC437" s="26">
        <v>7</v>
      </c>
      <c r="AD437" s="29">
        <v>3</v>
      </c>
      <c r="AE437" s="29">
        <v>2</v>
      </c>
      <c r="AF437" s="29">
        <f t="shared" si="165"/>
        <v>3.4</v>
      </c>
      <c r="AG437" s="29">
        <f t="shared" si="166"/>
        <v>8.4</v>
      </c>
      <c r="AH437" s="29">
        <f t="shared" si="167"/>
        <v>2290</v>
      </c>
      <c r="AI437" s="28">
        <f t="shared" si="168"/>
        <v>126071.42857142857</v>
      </c>
      <c r="AJ437" s="28">
        <f t="shared" si="169"/>
        <v>89235.714285714275</v>
      </c>
      <c r="AL437" s="26">
        <v>3</v>
      </c>
      <c r="AM437" s="29">
        <v>2</v>
      </c>
      <c r="AN437" s="29">
        <v>1</v>
      </c>
      <c r="AO437" s="29">
        <f t="shared" si="170"/>
        <v>0.44999999999999996</v>
      </c>
      <c r="AP437" s="29">
        <f t="shared" si="171"/>
        <v>1.45</v>
      </c>
      <c r="AQ437" s="29">
        <f t="shared" si="172"/>
        <v>1200</v>
      </c>
      <c r="AR437" s="28">
        <f t="shared" si="173"/>
        <v>711724.13793103455</v>
      </c>
      <c r="AS437" s="28">
        <f t="shared" si="174"/>
        <v>441779.31034482759</v>
      </c>
    </row>
    <row r="438" spans="2:45" hidden="1" x14ac:dyDescent="0.3">
      <c r="B438" s="26">
        <v>5</v>
      </c>
      <c r="C438" s="29">
        <v>4</v>
      </c>
      <c r="D438" s="29">
        <v>2</v>
      </c>
      <c r="E438" s="29">
        <f t="shared" si="150"/>
        <v>29</v>
      </c>
      <c r="F438" s="29">
        <f t="shared" si="151"/>
        <v>49</v>
      </c>
      <c r="G438" s="29">
        <f t="shared" si="152"/>
        <v>2360</v>
      </c>
      <c r="H438" s="28">
        <f t="shared" si="153"/>
        <v>13461.224489795919</v>
      </c>
      <c r="I438" s="28">
        <f t="shared" si="154"/>
        <v>9673.4693877551017</v>
      </c>
      <c r="K438" s="26">
        <v>5</v>
      </c>
      <c r="L438" s="29">
        <v>4</v>
      </c>
      <c r="M438" s="29">
        <v>2</v>
      </c>
      <c r="N438" s="29">
        <f t="shared" si="155"/>
        <v>8.9</v>
      </c>
      <c r="O438" s="29">
        <f t="shared" si="156"/>
        <v>18.899999999999999</v>
      </c>
      <c r="P438" s="29">
        <f t="shared" si="157"/>
        <v>2360</v>
      </c>
      <c r="Q438" s="28">
        <f t="shared" si="158"/>
        <v>48656.084656084662</v>
      </c>
      <c r="R438" s="28">
        <f t="shared" si="159"/>
        <v>30683.597883597886</v>
      </c>
      <c r="T438" s="26">
        <v>8</v>
      </c>
      <c r="U438" s="29">
        <v>3</v>
      </c>
      <c r="V438" s="29">
        <v>2</v>
      </c>
      <c r="W438" s="29">
        <f t="shared" si="160"/>
        <v>4.7200000000000006</v>
      </c>
      <c r="X438" s="29">
        <f t="shared" si="161"/>
        <v>9.7200000000000006</v>
      </c>
      <c r="Y438" s="29">
        <f t="shared" si="162"/>
        <v>2330</v>
      </c>
      <c r="Z438" s="28">
        <f t="shared" si="163"/>
        <v>108837.44855967078</v>
      </c>
      <c r="AA438" s="28">
        <f t="shared" si="164"/>
        <v>77230.452674897111</v>
      </c>
      <c r="AC438" s="26">
        <v>8</v>
      </c>
      <c r="AD438" s="29">
        <v>3</v>
      </c>
      <c r="AE438" s="29">
        <v>2</v>
      </c>
      <c r="AF438" s="29">
        <f t="shared" si="165"/>
        <v>3.44</v>
      </c>
      <c r="AG438" s="29">
        <f t="shared" si="166"/>
        <v>8.44</v>
      </c>
      <c r="AH438" s="29">
        <f t="shared" si="167"/>
        <v>2330</v>
      </c>
      <c r="AI438" s="28">
        <f t="shared" si="168"/>
        <v>125947.8672985782</v>
      </c>
      <c r="AJ438" s="28">
        <f t="shared" si="169"/>
        <v>89286.729857819912</v>
      </c>
      <c r="AL438" s="26">
        <v>4</v>
      </c>
      <c r="AM438" s="29">
        <v>2</v>
      </c>
      <c r="AN438" s="29">
        <v>1</v>
      </c>
      <c r="AO438" s="29">
        <f t="shared" si="170"/>
        <v>0.45999999999999996</v>
      </c>
      <c r="AP438" s="29">
        <f t="shared" si="171"/>
        <v>1.46</v>
      </c>
      <c r="AQ438" s="29">
        <f t="shared" si="172"/>
        <v>1240</v>
      </c>
      <c r="AR438" s="28">
        <f t="shared" si="173"/>
        <v>709589.04109589045</v>
      </c>
      <c r="AS438" s="28">
        <f t="shared" si="174"/>
        <v>441493.15068493149</v>
      </c>
    </row>
    <row r="439" spans="2:45" hidden="1" x14ac:dyDescent="0.3">
      <c r="B439" s="26">
        <v>6</v>
      </c>
      <c r="C439" s="29">
        <v>4</v>
      </c>
      <c r="D439" s="29">
        <v>2</v>
      </c>
      <c r="E439" s="29">
        <f t="shared" si="150"/>
        <v>30</v>
      </c>
      <c r="F439" s="29">
        <f t="shared" si="151"/>
        <v>50</v>
      </c>
      <c r="G439" s="29">
        <f t="shared" si="152"/>
        <v>2400</v>
      </c>
      <c r="H439" s="28">
        <f t="shared" si="153"/>
        <v>13272</v>
      </c>
      <c r="I439" s="28">
        <f t="shared" si="154"/>
        <v>9560</v>
      </c>
      <c r="K439" s="26">
        <v>6</v>
      </c>
      <c r="L439" s="29">
        <v>4</v>
      </c>
      <c r="M439" s="29">
        <v>2</v>
      </c>
      <c r="N439" s="29">
        <f t="shared" si="155"/>
        <v>9</v>
      </c>
      <c r="O439" s="29">
        <f t="shared" si="156"/>
        <v>19</v>
      </c>
      <c r="P439" s="29">
        <f t="shared" si="157"/>
        <v>2400</v>
      </c>
      <c r="Q439" s="28">
        <f t="shared" si="158"/>
        <v>48610.526315789473</v>
      </c>
      <c r="R439" s="28">
        <f t="shared" si="159"/>
        <v>30732.63157894737</v>
      </c>
      <c r="T439" s="26">
        <v>9</v>
      </c>
      <c r="U439" s="29">
        <v>3</v>
      </c>
      <c r="V439" s="29">
        <v>2</v>
      </c>
      <c r="W439" s="29">
        <f t="shared" si="160"/>
        <v>4.92</v>
      </c>
      <c r="X439" s="29">
        <f t="shared" si="161"/>
        <v>9.92</v>
      </c>
      <c r="Y439" s="29">
        <f t="shared" si="162"/>
        <v>2370</v>
      </c>
      <c r="Z439" s="28">
        <f t="shared" si="163"/>
        <v>107046.37096774194</v>
      </c>
      <c r="AA439" s="28">
        <f t="shared" si="164"/>
        <v>76076.612903225803</v>
      </c>
      <c r="AC439" s="26">
        <v>9</v>
      </c>
      <c r="AD439" s="29">
        <v>3</v>
      </c>
      <c r="AE439" s="29">
        <v>2</v>
      </c>
      <c r="AF439" s="29">
        <f t="shared" si="165"/>
        <v>3.48</v>
      </c>
      <c r="AG439" s="29">
        <f t="shared" si="166"/>
        <v>8.48</v>
      </c>
      <c r="AH439" s="29">
        <f t="shared" si="167"/>
        <v>2370</v>
      </c>
      <c r="AI439" s="28">
        <f t="shared" si="168"/>
        <v>125825.47169811321</v>
      </c>
      <c r="AJ439" s="28">
        <f t="shared" si="169"/>
        <v>89337.264150943389</v>
      </c>
      <c r="AL439" s="26">
        <v>5</v>
      </c>
      <c r="AM439" s="29">
        <v>2</v>
      </c>
      <c r="AN439" s="29">
        <v>1</v>
      </c>
      <c r="AO439" s="29">
        <f t="shared" si="170"/>
        <v>0.47</v>
      </c>
      <c r="AP439" s="29">
        <f t="shared" si="171"/>
        <v>1.47</v>
      </c>
      <c r="AQ439" s="29">
        <f t="shared" si="172"/>
        <v>1280</v>
      </c>
      <c r="AR439" s="28">
        <f t="shared" si="173"/>
        <v>707482.99319727893</v>
      </c>
      <c r="AS439" s="28">
        <f t="shared" si="174"/>
        <v>441210.88435374148</v>
      </c>
    </row>
    <row r="440" spans="2:45" hidden="1" x14ac:dyDescent="0.3">
      <c r="B440" s="26">
        <v>7</v>
      </c>
      <c r="C440" s="29">
        <v>4</v>
      </c>
      <c r="D440" s="29">
        <v>2</v>
      </c>
      <c r="E440" s="29">
        <f t="shared" si="150"/>
        <v>31</v>
      </c>
      <c r="F440" s="29">
        <f t="shared" si="151"/>
        <v>51</v>
      </c>
      <c r="G440" s="29">
        <f t="shared" si="152"/>
        <v>2440</v>
      </c>
      <c r="H440" s="28">
        <f t="shared" si="153"/>
        <v>13090.196078431372</v>
      </c>
      <c r="I440" s="28">
        <f t="shared" si="154"/>
        <v>9450.9803921568619</v>
      </c>
      <c r="K440" s="26">
        <v>7</v>
      </c>
      <c r="L440" s="29">
        <v>4</v>
      </c>
      <c r="M440" s="29">
        <v>2</v>
      </c>
      <c r="N440" s="29">
        <f t="shared" si="155"/>
        <v>9.1</v>
      </c>
      <c r="O440" s="29">
        <f t="shared" si="156"/>
        <v>19.100000000000001</v>
      </c>
      <c r="P440" s="29">
        <f t="shared" si="157"/>
        <v>2440</v>
      </c>
      <c r="Q440" s="28">
        <f t="shared" si="158"/>
        <v>48565.445026178008</v>
      </c>
      <c r="R440" s="28">
        <f t="shared" si="159"/>
        <v>30781.151832460731</v>
      </c>
      <c r="T440" s="26">
        <v>10</v>
      </c>
      <c r="U440" s="29">
        <v>3</v>
      </c>
      <c r="V440" s="29">
        <v>2</v>
      </c>
      <c r="W440" s="29">
        <f t="shared" si="160"/>
        <v>5.1199999999999992</v>
      </c>
      <c r="X440" s="29">
        <f t="shared" si="161"/>
        <v>10.119999999999999</v>
      </c>
      <c r="Y440" s="29">
        <f t="shared" si="162"/>
        <v>2410</v>
      </c>
      <c r="Z440" s="28">
        <f t="shared" si="163"/>
        <v>105326.08695652174</v>
      </c>
      <c r="AA440" s="28">
        <f t="shared" si="164"/>
        <v>74968.37944664032</v>
      </c>
      <c r="AC440" s="26">
        <v>10</v>
      </c>
      <c r="AD440" s="29">
        <v>3</v>
      </c>
      <c r="AE440" s="29">
        <v>2</v>
      </c>
      <c r="AF440" s="29">
        <f t="shared" si="165"/>
        <v>3.52</v>
      </c>
      <c r="AG440" s="29">
        <f t="shared" si="166"/>
        <v>8.52</v>
      </c>
      <c r="AH440" s="29">
        <f t="shared" si="167"/>
        <v>2410</v>
      </c>
      <c r="AI440" s="28">
        <f t="shared" si="168"/>
        <v>125704.22535211268</v>
      </c>
      <c r="AJ440" s="28">
        <f t="shared" si="169"/>
        <v>89387.323943661977</v>
      </c>
      <c r="AL440" s="26">
        <v>6</v>
      </c>
      <c r="AM440" s="29">
        <v>2</v>
      </c>
      <c r="AN440" s="29">
        <v>1</v>
      </c>
      <c r="AO440" s="29">
        <f t="shared" si="170"/>
        <v>0.48</v>
      </c>
      <c r="AP440" s="29">
        <f t="shared" si="171"/>
        <v>1.48</v>
      </c>
      <c r="AQ440" s="29">
        <f t="shared" si="172"/>
        <v>1320</v>
      </c>
      <c r="AR440" s="28">
        <f t="shared" si="173"/>
        <v>705405.40540540544</v>
      </c>
      <c r="AS440" s="28">
        <f t="shared" si="174"/>
        <v>440932.43243243243</v>
      </c>
    </row>
    <row r="441" spans="2:45" hidden="1" x14ac:dyDescent="0.3">
      <c r="B441" s="26">
        <v>8</v>
      </c>
      <c r="C441" s="29">
        <v>4</v>
      </c>
      <c r="D441" s="29">
        <v>2</v>
      </c>
      <c r="E441" s="29">
        <f t="shared" si="150"/>
        <v>32</v>
      </c>
      <c r="F441" s="29">
        <f t="shared" si="151"/>
        <v>52</v>
      </c>
      <c r="G441" s="29">
        <f t="shared" si="152"/>
        <v>2480</v>
      </c>
      <c r="H441" s="28">
        <f t="shared" si="153"/>
        <v>12915.384615384615</v>
      </c>
      <c r="I441" s="28">
        <f t="shared" si="154"/>
        <v>9346.1538461538457</v>
      </c>
      <c r="K441" s="26">
        <v>8</v>
      </c>
      <c r="L441" s="29">
        <v>4</v>
      </c>
      <c r="M441" s="29">
        <v>2</v>
      </c>
      <c r="N441" s="29">
        <f t="shared" si="155"/>
        <v>9.1999999999999993</v>
      </c>
      <c r="O441" s="29">
        <f t="shared" si="156"/>
        <v>19.2</v>
      </c>
      <c r="P441" s="29">
        <f t="shared" si="157"/>
        <v>2480</v>
      </c>
      <c r="Q441" s="28">
        <f t="shared" si="158"/>
        <v>48520.833333333336</v>
      </c>
      <c r="R441" s="28">
        <f t="shared" si="159"/>
        <v>30829.166666666668</v>
      </c>
      <c r="T441" s="26">
        <v>11</v>
      </c>
      <c r="U441" s="29">
        <v>3</v>
      </c>
      <c r="V441" s="29">
        <v>2</v>
      </c>
      <c r="W441" s="29">
        <f t="shared" si="160"/>
        <v>5.32</v>
      </c>
      <c r="X441" s="29">
        <f t="shared" si="161"/>
        <v>10.32</v>
      </c>
      <c r="Y441" s="29">
        <f t="shared" si="162"/>
        <v>2450</v>
      </c>
      <c r="Z441" s="28">
        <f t="shared" si="163"/>
        <v>103672.48062015504</v>
      </c>
      <c r="AA441" s="28">
        <f t="shared" si="164"/>
        <v>73903.100775193801</v>
      </c>
      <c r="AC441" s="26">
        <v>11</v>
      </c>
      <c r="AD441" s="29">
        <v>3</v>
      </c>
      <c r="AE441" s="29">
        <v>2</v>
      </c>
      <c r="AF441" s="29">
        <f t="shared" si="165"/>
        <v>3.5599999999999996</v>
      </c>
      <c r="AG441" s="29">
        <f t="shared" si="166"/>
        <v>8.5599999999999987</v>
      </c>
      <c r="AH441" s="29">
        <f t="shared" si="167"/>
        <v>2450</v>
      </c>
      <c r="AI441" s="28">
        <f t="shared" si="168"/>
        <v>125584.11214953272</v>
      </c>
      <c r="AJ441" s="28">
        <f t="shared" si="169"/>
        <v>89436.915887850482</v>
      </c>
      <c r="AL441" s="26">
        <v>7</v>
      </c>
      <c r="AM441" s="29">
        <v>2</v>
      </c>
      <c r="AN441" s="29">
        <v>1</v>
      </c>
      <c r="AO441" s="29">
        <f t="shared" si="170"/>
        <v>0.49</v>
      </c>
      <c r="AP441" s="29">
        <f t="shared" si="171"/>
        <v>1.49</v>
      </c>
      <c r="AQ441" s="29">
        <f t="shared" si="172"/>
        <v>1360</v>
      </c>
      <c r="AR441" s="28">
        <f t="shared" si="173"/>
        <v>703355.7046979866</v>
      </c>
      <c r="AS441" s="28">
        <f t="shared" si="174"/>
        <v>440657.7181208054</v>
      </c>
    </row>
    <row r="442" spans="2:45" hidden="1" x14ac:dyDescent="0.3">
      <c r="B442" s="26">
        <v>9</v>
      </c>
      <c r="C442" s="29">
        <v>4</v>
      </c>
      <c r="D442" s="29">
        <v>2</v>
      </c>
      <c r="E442" s="29">
        <f t="shared" si="150"/>
        <v>33</v>
      </c>
      <c r="F442" s="29">
        <f t="shared" si="151"/>
        <v>53</v>
      </c>
      <c r="G442" s="29">
        <f t="shared" si="152"/>
        <v>2520</v>
      </c>
      <c r="H442" s="28">
        <f t="shared" si="153"/>
        <v>12747.169811320755</v>
      </c>
      <c r="I442" s="28">
        <f t="shared" si="154"/>
        <v>9245.2830188679254</v>
      </c>
      <c r="K442" s="26">
        <v>9</v>
      </c>
      <c r="L442" s="29">
        <v>4</v>
      </c>
      <c r="M442" s="29">
        <v>2</v>
      </c>
      <c r="N442" s="29">
        <f t="shared" si="155"/>
        <v>9.3000000000000007</v>
      </c>
      <c r="O442" s="29">
        <f t="shared" si="156"/>
        <v>19.3</v>
      </c>
      <c r="P442" s="29">
        <f t="shared" si="157"/>
        <v>2520</v>
      </c>
      <c r="Q442" s="28">
        <f t="shared" si="158"/>
        <v>48476.683937823829</v>
      </c>
      <c r="R442" s="28">
        <f t="shared" si="159"/>
        <v>30876.683937823833</v>
      </c>
      <c r="T442" s="26">
        <v>12</v>
      </c>
      <c r="U442" s="29">
        <v>3</v>
      </c>
      <c r="V442" s="29">
        <v>2</v>
      </c>
      <c r="W442" s="29">
        <f t="shared" si="160"/>
        <v>5.52</v>
      </c>
      <c r="X442" s="29">
        <f t="shared" si="161"/>
        <v>10.52</v>
      </c>
      <c r="Y442" s="29">
        <f t="shared" si="162"/>
        <v>2490</v>
      </c>
      <c r="Z442" s="28">
        <f t="shared" si="163"/>
        <v>102081.74904942967</v>
      </c>
      <c r="AA442" s="28">
        <f t="shared" si="164"/>
        <v>72878.32699619772</v>
      </c>
      <c r="AC442" s="26">
        <v>12</v>
      </c>
      <c r="AD442" s="29">
        <v>3</v>
      </c>
      <c r="AE442" s="29">
        <v>2</v>
      </c>
      <c r="AF442" s="29">
        <f t="shared" si="165"/>
        <v>3.5999999999999996</v>
      </c>
      <c r="AG442" s="29">
        <f t="shared" si="166"/>
        <v>8.6</v>
      </c>
      <c r="AH442" s="29">
        <f t="shared" si="167"/>
        <v>2490</v>
      </c>
      <c r="AI442" s="28">
        <f t="shared" si="168"/>
        <v>125465.11627906977</v>
      </c>
      <c r="AJ442" s="28">
        <f t="shared" si="169"/>
        <v>89486.046511627908</v>
      </c>
      <c r="AL442" s="26">
        <v>8</v>
      </c>
      <c r="AM442" s="29">
        <v>2</v>
      </c>
      <c r="AN442" s="29">
        <v>1</v>
      </c>
      <c r="AO442" s="29">
        <f t="shared" si="170"/>
        <v>0.5</v>
      </c>
      <c r="AP442" s="29">
        <f t="shared" si="171"/>
        <v>1.5</v>
      </c>
      <c r="AQ442" s="29">
        <f t="shared" si="172"/>
        <v>1400</v>
      </c>
      <c r="AR442" s="28">
        <f t="shared" si="173"/>
        <v>701333.33333333337</v>
      </c>
      <c r="AS442" s="28">
        <f t="shared" si="174"/>
        <v>440386.66666666669</v>
      </c>
    </row>
    <row r="443" spans="2:45" hidden="1" x14ac:dyDescent="0.3">
      <c r="B443" s="26">
        <v>10</v>
      </c>
      <c r="C443" s="29">
        <v>4</v>
      </c>
      <c r="D443" s="29">
        <v>2</v>
      </c>
      <c r="E443" s="29">
        <f t="shared" si="150"/>
        <v>34</v>
      </c>
      <c r="F443" s="29">
        <f t="shared" si="151"/>
        <v>54</v>
      </c>
      <c r="G443" s="29">
        <f t="shared" si="152"/>
        <v>2560</v>
      </c>
      <c r="H443" s="28">
        <f t="shared" si="153"/>
        <v>12585.185185185184</v>
      </c>
      <c r="I443" s="28">
        <f t="shared" si="154"/>
        <v>9148.1481481481478</v>
      </c>
      <c r="K443" s="26">
        <v>10</v>
      </c>
      <c r="L443" s="29">
        <v>4</v>
      </c>
      <c r="M443" s="29">
        <v>2</v>
      </c>
      <c r="N443" s="29">
        <f t="shared" si="155"/>
        <v>9.4</v>
      </c>
      <c r="O443" s="29">
        <f t="shared" si="156"/>
        <v>19.399999999999999</v>
      </c>
      <c r="P443" s="29">
        <f t="shared" si="157"/>
        <v>2560</v>
      </c>
      <c r="Q443" s="28">
        <f t="shared" si="158"/>
        <v>48432.989690721653</v>
      </c>
      <c r="R443" s="28">
        <f t="shared" si="159"/>
        <v>30923.711340206188</v>
      </c>
      <c r="T443" s="26">
        <v>13</v>
      </c>
      <c r="U443" s="29">
        <v>3</v>
      </c>
      <c r="V443" s="29">
        <v>2</v>
      </c>
      <c r="W443" s="29">
        <f t="shared" si="160"/>
        <v>5.7200000000000006</v>
      </c>
      <c r="X443" s="29">
        <f t="shared" si="161"/>
        <v>10.72</v>
      </c>
      <c r="Y443" s="29">
        <f t="shared" si="162"/>
        <v>2530</v>
      </c>
      <c r="Z443" s="28">
        <f t="shared" si="163"/>
        <v>100550.37313432836</v>
      </c>
      <c r="AA443" s="28">
        <f t="shared" si="164"/>
        <v>71891.79104477611</v>
      </c>
      <c r="AC443" s="26">
        <v>13</v>
      </c>
      <c r="AD443" s="29">
        <v>3</v>
      </c>
      <c r="AE443" s="29">
        <v>2</v>
      </c>
      <c r="AF443" s="29">
        <f t="shared" si="165"/>
        <v>3.6399999999999997</v>
      </c>
      <c r="AG443" s="29">
        <f t="shared" si="166"/>
        <v>8.64</v>
      </c>
      <c r="AH443" s="29">
        <f t="shared" si="167"/>
        <v>2530</v>
      </c>
      <c r="AI443" s="28">
        <f t="shared" si="168"/>
        <v>125347.22222222222</v>
      </c>
      <c r="AJ443" s="28">
        <f t="shared" si="169"/>
        <v>89534.722222222219</v>
      </c>
      <c r="AL443" s="26">
        <v>9</v>
      </c>
      <c r="AM443" s="29">
        <v>2</v>
      </c>
      <c r="AN443" s="29">
        <v>1</v>
      </c>
      <c r="AO443" s="29">
        <f t="shared" si="170"/>
        <v>0.51</v>
      </c>
      <c r="AP443" s="29">
        <f t="shared" si="171"/>
        <v>1.51</v>
      </c>
      <c r="AQ443" s="29">
        <f t="shared" si="172"/>
        <v>1440</v>
      </c>
      <c r="AR443" s="28">
        <f t="shared" si="173"/>
        <v>699337.74834437086</v>
      </c>
      <c r="AS443" s="28">
        <f t="shared" si="174"/>
        <v>440119.20529801323</v>
      </c>
    </row>
    <row r="444" spans="2:45" hidden="1" x14ac:dyDescent="0.3">
      <c r="B444" s="26">
        <v>11</v>
      </c>
      <c r="C444" s="29">
        <v>4</v>
      </c>
      <c r="D444" s="29">
        <v>2</v>
      </c>
      <c r="E444" s="29">
        <f t="shared" si="150"/>
        <v>35</v>
      </c>
      <c r="F444" s="29">
        <f t="shared" si="151"/>
        <v>55</v>
      </c>
      <c r="G444" s="29">
        <f t="shared" si="152"/>
        <v>2600</v>
      </c>
      <c r="H444" s="28">
        <f t="shared" si="153"/>
        <v>12429.09090909091</v>
      </c>
      <c r="I444" s="28">
        <f t="shared" si="154"/>
        <v>9054.545454545454</v>
      </c>
      <c r="K444" s="26">
        <v>11</v>
      </c>
      <c r="L444" s="29">
        <v>4</v>
      </c>
      <c r="M444" s="29">
        <v>2</v>
      </c>
      <c r="N444" s="29">
        <f t="shared" si="155"/>
        <v>9.5</v>
      </c>
      <c r="O444" s="29">
        <f t="shared" si="156"/>
        <v>19.5</v>
      </c>
      <c r="P444" s="29">
        <f t="shared" si="157"/>
        <v>2600</v>
      </c>
      <c r="Q444" s="28">
        <f t="shared" si="158"/>
        <v>48389.743589743586</v>
      </c>
      <c r="R444" s="28">
        <f t="shared" si="159"/>
        <v>30970.25641025641</v>
      </c>
      <c r="T444" s="26">
        <v>14</v>
      </c>
      <c r="U444" s="29">
        <v>3</v>
      </c>
      <c r="V444" s="29">
        <v>2</v>
      </c>
      <c r="W444" s="29">
        <f t="shared" si="160"/>
        <v>5.92</v>
      </c>
      <c r="X444" s="29">
        <f t="shared" si="161"/>
        <v>10.92</v>
      </c>
      <c r="Y444" s="29">
        <f t="shared" si="162"/>
        <v>2570</v>
      </c>
      <c r="Z444" s="28">
        <f t="shared" si="163"/>
        <v>99075.091575091574</v>
      </c>
      <c r="AA444" s="28">
        <f t="shared" si="164"/>
        <v>70941.391941391936</v>
      </c>
      <c r="AC444" s="26">
        <v>14</v>
      </c>
      <c r="AD444" s="29">
        <v>3</v>
      </c>
      <c r="AE444" s="29">
        <v>2</v>
      </c>
      <c r="AF444" s="29">
        <f t="shared" si="165"/>
        <v>3.6799999999999997</v>
      </c>
      <c r="AG444" s="29">
        <f t="shared" si="166"/>
        <v>8.68</v>
      </c>
      <c r="AH444" s="29">
        <f t="shared" si="167"/>
        <v>2570</v>
      </c>
      <c r="AI444" s="28">
        <f t="shared" si="168"/>
        <v>125230.41474654379</v>
      </c>
      <c r="AJ444" s="28">
        <f t="shared" si="169"/>
        <v>89582.949308755764</v>
      </c>
      <c r="AL444" s="26">
        <v>10</v>
      </c>
      <c r="AM444" s="29">
        <v>2</v>
      </c>
      <c r="AN444" s="29">
        <v>1</v>
      </c>
      <c r="AO444" s="29">
        <f t="shared" si="170"/>
        <v>0.52</v>
      </c>
      <c r="AP444" s="29">
        <f t="shared" si="171"/>
        <v>1.52</v>
      </c>
      <c r="AQ444" s="29">
        <f t="shared" si="172"/>
        <v>1480</v>
      </c>
      <c r="AR444" s="28">
        <f t="shared" si="173"/>
        <v>697368.42105263157</v>
      </c>
      <c r="AS444" s="28">
        <f t="shared" si="174"/>
        <v>439855.26315789472</v>
      </c>
    </row>
    <row r="445" spans="2:45" hidden="1" x14ac:dyDescent="0.3">
      <c r="B445" s="26">
        <v>12</v>
      </c>
      <c r="C445" s="29">
        <v>4</v>
      </c>
      <c r="D445" s="29">
        <v>2</v>
      </c>
      <c r="E445" s="29">
        <f t="shared" si="150"/>
        <v>36</v>
      </c>
      <c r="F445" s="29">
        <f t="shared" si="151"/>
        <v>56</v>
      </c>
      <c r="G445" s="29">
        <f t="shared" si="152"/>
        <v>2640</v>
      </c>
      <c r="H445" s="28">
        <f t="shared" si="153"/>
        <v>12278.571428571429</v>
      </c>
      <c r="I445" s="28">
        <f t="shared" si="154"/>
        <v>8964.2857142857138</v>
      </c>
      <c r="K445" s="26">
        <v>12</v>
      </c>
      <c r="L445" s="29">
        <v>4</v>
      </c>
      <c r="M445" s="29">
        <v>2</v>
      </c>
      <c r="N445" s="29">
        <f t="shared" si="155"/>
        <v>9.6</v>
      </c>
      <c r="O445" s="29">
        <f t="shared" si="156"/>
        <v>19.600000000000001</v>
      </c>
      <c r="P445" s="29">
        <f t="shared" si="157"/>
        <v>2640</v>
      </c>
      <c r="Q445" s="28">
        <f t="shared" si="158"/>
        <v>48346.9387755102</v>
      </c>
      <c r="R445" s="28">
        <f t="shared" si="159"/>
        <v>31016.326530612241</v>
      </c>
      <c r="T445" s="26">
        <v>15</v>
      </c>
      <c r="U445" s="29">
        <v>3</v>
      </c>
      <c r="V445" s="29">
        <v>2</v>
      </c>
      <c r="W445" s="29">
        <f t="shared" si="160"/>
        <v>6.1199999999999992</v>
      </c>
      <c r="X445" s="29">
        <f t="shared" si="161"/>
        <v>11.08</v>
      </c>
      <c r="Y445" s="29">
        <f t="shared" si="162"/>
        <v>2610</v>
      </c>
      <c r="Z445" s="28">
        <f t="shared" si="163"/>
        <v>98005.415162454869</v>
      </c>
      <c r="AA445" s="28">
        <f t="shared" si="164"/>
        <v>70277.978339350186</v>
      </c>
      <c r="AC445" s="26">
        <v>15</v>
      </c>
      <c r="AD445" s="29">
        <v>3</v>
      </c>
      <c r="AE445" s="29">
        <v>2</v>
      </c>
      <c r="AF445" s="29">
        <f t="shared" si="165"/>
        <v>3.7199999999999998</v>
      </c>
      <c r="AG445" s="29">
        <f t="shared" si="166"/>
        <v>8.7199999999999989</v>
      </c>
      <c r="AH445" s="29">
        <f t="shared" si="167"/>
        <v>2610</v>
      </c>
      <c r="AI445" s="28">
        <f t="shared" si="168"/>
        <v>125114.67889908259</v>
      </c>
      <c r="AJ445" s="28">
        <f t="shared" si="169"/>
        <v>89630.733944954147</v>
      </c>
      <c r="AL445" s="26">
        <v>11</v>
      </c>
      <c r="AM445" s="29">
        <v>2</v>
      </c>
      <c r="AN445" s="29">
        <v>1</v>
      </c>
      <c r="AO445" s="29">
        <f t="shared" si="170"/>
        <v>0.53</v>
      </c>
      <c r="AP445" s="29">
        <f t="shared" si="171"/>
        <v>1.53</v>
      </c>
      <c r="AQ445" s="29">
        <f t="shared" si="172"/>
        <v>1520</v>
      </c>
      <c r="AR445" s="28">
        <f t="shared" si="173"/>
        <v>695424.83660130715</v>
      </c>
      <c r="AS445" s="28">
        <f t="shared" si="174"/>
        <v>439594.77124183008</v>
      </c>
    </row>
    <row r="446" spans="2:45" hidden="1" x14ac:dyDescent="0.3">
      <c r="B446" s="26">
        <v>13</v>
      </c>
      <c r="C446" s="29">
        <v>4</v>
      </c>
      <c r="D446" s="29">
        <v>2</v>
      </c>
      <c r="E446" s="29">
        <f t="shared" si="150"/>
        <v>37</v>
      </c>
      <c r="F446" s="29">
        <f t="shared" si="151"/>
        <v>57</v>
      </c>
      <c r="G446" s="29">
        <f t="shared" si="152"/>
        <v>2680</v>
      </c>
      <c r="H446" s="28">
        <f t="shared" si="153"/>
        <v>12133.333333333334</v>
      </c>
      <c r="I446" s="28">
        <f t="shared" si="154"/>
        <v>8877.1929824561412</v>
      </c>
      <c r="K446" s="26">
        <v>13</v>
      </c>
      <c r="L446" s="29">
        <v>4</v>
      </c>
      <c r="M446" s="29">
        <v>2</v>
      </c>
      <c r="N446" s="29">
        <f t="shared" si="155"/>
        <v>9.6999999999999993</v>
      </c>
      <c r="O446" s="29">
        <f t="shared" si="156"/>
        <v>19.7</v>
      </c>
      <c r="P446" s="29">
        <f t="shared" si="157"/>
        <v>2680</v>
      </c>
      <c r="Q446" s="28">
        <f t="shared" si="158"/>
        <v>48304.568527918782</v>
      </c>
      <c r="R446" s="28">
        <f t="shared" si="159"/>
        <v>31061.928934010153</v>
      </c>
      <c r="T446" s="26">
        <v>16</v>
      </c>
      <c r="U446" s="29">
        <v>3</v>
      </c>
      <c r="V446" s="29">
        <v>2</v>
      </c>
      <c r="W446" s="29">
        <f t="shared" si="160"/>
        <v>6.32</v>
      </c>
      <c r="X446" s="29">
        <f t="shared" si="161"/>
        <v>11.08</v>
      </c>
      <c r="Y446" s="29">
        <f t="shared" si="162"/>
        <v>2650</v>
      </c>
      <c r="Z446" s="28">
        <f t="shared" si="163"/>
        <v>98366.425992779783</v>
      </c>
      <c r="AA446" s="28">
        <f t="shared" si="164"/>
        <v>70638.989169675086</v>
      </c>
      <c r="AC446" s="26">
        <v>16</v>
      </c>
      <c r="AD446" s="29">
        <v>3</v>
      </c>
      <c r="AE446" s="29">
        <v>2</v>
      </c>
      <c r="AF446" s="29">
        <f t="shared" si="165"/>
        <v>3.76</v>
      </c>
      <c r="AG446" s="29">
        <f t="shared" si="166"/>
        <v>8.76</v>
      </c>
      <c r="AH446" s="29">
        <f t="shared" si="167"/>
        <v>2650</v>
      </c>
      <c r="AI446" s="28">
        <f t="shared" si="168"/>
        <v>125000</v>
      </c>
      <c r="AJ446" s="28">
        <f t="shared" si="169"/>
        <v>89678.082191780821</v>
      </c>
      <c r="AL446" s="26">
        <v>12</v>
      </c>
      <c r="AM446" s="29">
        <v>2</v>
      </c>
      <c r="AN446" s="29">
        <v>1</v>
      </c>
      <c r="AO446" s="29">
        <f t="shared" si="170"/>
        <v>0.54</v>
      </c>
      <c r="AP446" s="29">
        <f t="shared" si="171"/>
        <v>1.54</v>
      </c>
      <c r="AQ446" s="29">
        <f t="shared" si="172"/>
        <v>1560</v>
      </c>
      <c r="AR446" s="28">
        <f t="shared" si="173"/>
        <v>693506.49350649351</v>
      </c>
      <c r="AS446" s="28">
        <f t="shared" si="174"/>
        <v>439337.6623376623</v>
      </c>
    </row>
    <row r="447" spans="2:45" hidden="1" x14ac:dyDescent="0.3">
      <c r="B447" s="26">
        <v>14</v>
      </c>
      <c r="C447" s="29">
        <v>4</v>
      </c>
      <c r="D447" s="29">
        <v>2</v>
      </c>
      <c r="E447" s="29">
        <f t="shared" si="150"/>
        <v>38</v>
      </c>
      <c r="F447" s="29">
        <f t="shared" si="151"/>
        <v>58</v>
      </c>
      <c r="G447" s="29">
        <f t="shared" si="152"/>
        <v>2720</v>
      </c>
      <c r="H447" s="28">
        <f t="shared" si="153"/>
        <v>11993.103448275862</v>
      </c>
      <c r="I447" s="28">
        <f t="shared" si="154"/>
        <v>8793.1034482758623</v>
      </c>
      <c r="K447" s="26">
        <v>14</v>
      </c>
      <c r="L447" s="29">
        <v>4</v>
      </c>
      <c r="M447" s="29">
        <v>2</v>
      </c>
      <c r="N447" s="29">
        <f t="shared" si="155"/>
        <v>9.8000000000000007</v>
      </c>
      <c r="O447" s="29">
        <f t="shared" si="156"/>
        <v>19.8</v>
      </c>
      <c r="P447" s="29">
        <f t="shared" si="157"/>
        <v>2720</v>
      </c>
      <c r="Q447" s="28">
        <f t="shared" si="158"/>
        <v>48262.626262626261</v>
      </c>
      <c r="R447" s="28">
        <f t="shared" si="159"/>
        <v>31107.070707070707</v>
      </c>
      <c r="T447" s="26">
        <v>17</v>
      </c>
      <c r="U447" s="29">
        <v>3</v>
      </c>
      <c r="V447" s="29">
        <v>2</v>
      </c>
      <c r="W447" s="29">
        <f t="shared" si="160"/>
        <v>6.52</v>
      </c>
      <c r="X447" s="29">
        <f t="shared" si="161"/>
        <v>11.08</v>
      </c>
      <c r="Y447" s="29">
        <f t="shared" si="162"/>
        <v>2690</v>
      </c>
      <c r="Z447" s="28">
        <f t="shared" si="163"/>
        <v>98727.436823104697</v>
      </c>
      <c r="AA447" s="28">
        <f t="shared" si="164"/>
        <v>71000</v>
      </c>
      <c r="AC447" s="26">
        <v>17</v>
      </c>
      <c r="AD447" s="29">
        <v>3</v>
      </c>
      <c r="AE447" s="29">
        <v>2</v>
      </c>
      <c r="AF447" s="29">
        <f t="shared" si="165"/>
        <v>3.8</v>
      </c>
      <c r="AG447" s="29">
        <f t="shared" si="166"/>
        <v>8.8000000000000007</v>
      </c>
      <c r="AH447" s="29">
        <f t="shared" si="167"/>
        <v>2690</v>
      </c>
      <c r="AI447" s="28">
        <f t="shared" si="168"/>
        <v>124886.36363636363</v>
      </c>
      <c r="AJ447" s="28">
        <f t="shared" si="169"/>
        <v>89725</v>
      </c>
      <c r="AL447" s="26">
        <v>13</v>
      </c>
      <c r="AM447" s="29">
        <v>2</v>
      </c>
      <c r="AN447" s="29">
        <v>1</v>
      </c>
      <c r="AO447" s="29">
        <f t="shared" si="170"/>
        <v>0.55000000000000004</v>
      </c>
      <c r="AP447" s="29">
        <f t="shared" si="171"/>
        <v>1.55</v>
      </c>
      <c r="AQ447" s="29">
        <f t="shared" si="172"/>
        <v>1600</v>
      </c>
      <c r="AR447" s="28">
        <f t="shared" si="173"/>
        <v>691612.90322580643</v>
      </c>
      <c r="AS447" s="28">
        <f t="shared" si="174"/>
        <v>439083.87096774194</v>
      </c>
    </row>
    <row r="448" spans="2:45" hidden="1" x14ac:dyDescent="0.3">
      <c r="B448" s="26">
        <v>15</v>
      </c>
      <c r="C448" s="29">
        <v>4</v>
      </c>
      <c r="D448" s="29">
        <v>2</v>
      </c>
      <c r="E448" s="29">
        <f t="shared" si="150"/>
        <v>39</v>
      </c>
      <c r="F448" s="29">
        <f t="shared" si="151"/>
        <v>59</v>
      </c>
      <c r="G448" s="29">
        <f t="shared" si="152"/>
        <v>2760</v>
      </c>
      <c r="H448" s="28">
        <f t="shared" si="153"/>
        <v>11857.627118644068</v>
      </c>
      <c r="I448" s="28">
        <f t="shared" si="154"/>
        <v>8711.8644067796613</v>
      </c>
      <c r="K448" s="26">
        <v>15</v>
      </c>
      <c r="L448" s="29">
        <v>4</v>
      </c>
      <c r="M448" s="29">
        <v>2</v>
      </c>
      <c r="N448" s="29">
        <f t="shared" si="155"/>
        <v>9.9</v>
      </c>
      <c r="O448" s="29">
        <f t="shared" si="156"/>
        <v>19.899999999999999</v>
      </c>
      <c r="P448" s="29">
        <f t="shared" si="157"/>
        <v>2760</v>
      </c>
      <c r="Q448" s="28">
        <f t="shared" si="158"/>
        <v>48221.105527638196</v>
      </c>
      <c r="R448" s="28">
        <f t="shared" si="159"/>
        <v>31151.758793969853</v>
      </c>
      <c r="T448" s="26">
        <v>18</v>
      </c>
      <c r="U448" s="29">
        <v>3</v>
      </c>
      <c r="V448" s="29">
        <v>2</v>
      </c>
      <c r="W448" s="29">
        <f t="shared" si="160"/>
        <v>6.7200000000000006</v>
      </c>
      <c r="X448" s="29">
        <f t="shared" si="161"/>
        <v>11.08</v>
      </c>
      <c r="Y448" s="29">
        <f t="shared" si="162"/>
        <v>2730</v>
      </c>
      <c r="Z448" s="28">
        <f t="shared" si="163"/>
        <v>99088.447653429597</v>
      </c>
      <c r="AA448" s="28">
        <f t="shared" si="164"/>
        <v>71361.010830324914</v>
      </c>
      <c r="AC448" s="26">
        <v>18</v>
      </c>
      <c r="AD448" s="29">
        <v>3</v>
      </c>
      <c r="AE448" s="29">
        <v>2</v>
      </c>
      <c r="AF448" s="29">
        <f t="shared" si="165"/>
        <v>3.84</v>
      </c>
      <c r="AG448" s="29">
        <f t="shared" si="166"/>
        <v>8.84</v>
      </c>
      <c r="AH448" s="29">
        <f t="shared" si="167"/>
        <v>2730</v>
      </c>
      <c r="AI448" s="28">
        <f t="shared" si="168"/>
        <v>124773.75565610859</v>
      </c>
      <c r="AJ448" s="28">
        <f t="shared" si="169"/>
        <v>89771.49321266968</v>
      </c>
      <c r="AL448" s="26">
        <v>14</v>
      </c>
      <c r="AM448" s="29">
        <v>2</v>
      </c>
      <c r="AN448" s="29">
        <v>1</v>
      </c>
      <c r="AO448" s="29">
        <f t="shared" si="170"/>
        <v>0.56000000000000005</v>
      </c>
      <c r="AP448" s="29">
        <f t="shared" si="171"/>
        <v>1.56</v>
      </c>
      <c r="AQ448" s="29">
        <f t="shared" si="172"/>
        <v>1640</v>
      </c>
      <c r="AR448" s="28">
        <f t="shared" si="173"/>
        <v>689743.58974358975</v>
      </c>
      <c r="AS448" s="28">
        <f t="shared" si="174"/>
        <v>438833.33333333331</v>
      </c>
    </row>
    <row r="449" spans="2:45" hidden="1" x14ac:dyDescent="0.3">
      <c r="B449" s="26">
        <v>0</v>
      </c>
      <c r="C449" s="29">
        <v>5</v>
      </c>
      <c r="D449" s="29">
        <v>2</v>
      </c>
      <c r="E449" s="29">
        <f t="shared" si="150"/>
        <v>27</v>
      </c>
      <c r="F449" s="29">
        <f t="shared" si="151"/>
        <v>47</v>
      </c>
      <c r="G449" s="29">
        <f t="shared" si="152"/>
        <v>2310</v>
      </c>
      <c r="H449" s="28">
        <f t="shared" si="153"/>
        <v>13927.659574468085</v>
      </c>
      <c r="I449" s="28">
        <f t="shared" si="154"/>
        <v>9978.7234042553191</v>
      </c>
      <c r="K449" s="26">
        <v>0</v>
      </c>
      <c r="L449" s="29">
        <v>5</v>
      </c>
      <c r="M449" s="29">
        <v>2</v>
      </c>
      <c r="N449" s="29">
        <f t="shared" si="155"/>
        <v>9</v>
      </c>
      <c r="O449" s="29">
        <f t="shared" si="156"/>
        <v>19</v>
      </c>
      <c r="P449" s="29">
        <f t="shared" si="157"/>
        <v>2310</v>
      </c>
      <c r="Q449" s="28">
        <f t="shared" si="158"/>
        <v>48136.84210526316</v>
      </c>
      <c r="R449" s="28">
        <f t="shared" si="159"/>
        <v>30258.947368421053</v>
      </c>
      <c r="T449" s="26">
        <v>19</v>
      </c>
      <c r="U449" s="29">
        <v>3</v>
      </c>
      <c r="V449" s="29">
        <v>2</v>
      </c>
      <c r="W449" s="29">
        <f t="shared" si="160"/>
        <v>6.92</v>
      </c>
      <c r="X449" s="29">
        <f t="shared" si="161"/>
        <v>11.08</v>
      </c>
      <c r="Y449" s="29">
        <f t="shared" si="162"/>
        <v>2770</v>
      </c>
      <c r="Z449" s="28">
        <f t="shared" si="163"/>
        <v>99449.458483754512</v>
      </c>
      <c r="AA449" s="28">
        <f t="shared" si="164"/>
        <v>71722.021660649814</v>
      </c>
      <c r="AC449" s="26">
        <v>19</v>
      </c>
      <c r="AD449" s="29">
        <v>3</v>
      </c>
      <c r="AE449" s="29">
        <v>2</v>
      </c>
      <c r="AF449" s="29">
        <f t="shared" si="165"/>
        <v>3.88</v>
      </c>
      <c r="AG449" s="29">
        <f t="shared" si="166"/>
        <v>8.879999999999999</v>
      </c>
      <c r="AH449" s="29">
        <f t="shared" si="167"/>
        <v>2770</v>
      </c>
      <c r="AI449" s="28">
        <f t="shared" si="168"/>
        <v>124662.16216216217</v>
      </c>
      <c r="AJ449" s="28">
        <f t="shared" si="169"/>
        <v>89817.567567567574</v>
      </c>
      <c r="AL449" s="26">
        <v>15</v>
      </c>
      <c r="AM449" s="29">
        <v>2</v>
      </c>
      <c r="AN449" s="29">
        <v>1</v>
      </c>
      <c r="AO449" s="29">
        <f t="shared" si="170"/>
        <v>0.57000000000000006</v>
      </c>
      <c r="AP449" s="29">
        <f t="shared" si="171"/>
        <v>1.57</v>
      </c>
      <c r="AQ449" s="29">
        <f t="shared" si="172"/>
        <v>1680</v>
      </c>
      <c r="AR449" s="28">
        <f t="shared" si="173"/>
        <v>687898.08917197445</v>
      </c>
      <c r="AS449" s="28">
        <f t="shared" si="174"/>
        <v>438585.98726114648</v>
      </c>
    </row>
    <row r="450" spans="2:45" hidden="1" x14ac:dyDescent="0.3">
      <c r="B450" s="26">
        <v>1</v>
      </c>
      <c r="C450" s="29">
        <v>5</v>
      </c>
      <c r="D450" s="29">
        <v>2</v>
      </c>
      <c r="E450" s="29">
        <f t="shared" si="150"/>
        <v>28</v>
      </c>
      <c r="F450" s="29">
        <f t="shared" si="151"/>
        <v>48</v>
      </c>
      <c r="G450" s="29">
        <f t="shared" si="152"/>
        <v>2350</v>
      </c>
      <c r="H450" s="28">
        <f t="shared" si="153"/>
        <v>13720.833333333334</v>
      </c>
      <c r="I450" s="28">
        <f t="shared" si="154"/>
        <v>9854.1666666666661</v>
      </c>
      <c r="K450" s="26">
        <v>1</v>
      </c>
      <c r="L450" s="29">
        <v>5</v>
      </c>
      <c r="M450" s="29">
        <v>2</v>
      </c>
      <c r="N450" s="29">
        <f t="shared" si="155"/>
        <v>9.1</v>
      </c>
      <c r="O450" s="29">
        <f t="shared" si="156"/>
        <v>19.100000000000001</v>
      </c>
      <c r="P450" s="29">
        <f t="shared" si="157"/>
        <v>2350</v>
      </c>
      <c r="Q450" s="28">
        <f t="shared" si="158"/>
        <v>48094.240837696329</v>
      </c>
      <c r="R450" s="28">
        <f t="shared" si="159"/>
        <v>30309.947643979056</v>
      </c>
      <c r="T450" s="26">
        <v>20</v>
      </c>
      <c r="U450" s="29">
        <v>3</v>
      </c>
      <c r="V450" s="29">
        <v>2</v>
      </c>
      <c r="W450" s="29">
        <f t="shared" si="160"/>
        <v>7.1199999999999992</v>
      </c>
      <c r="X450" s="29">
        <f t="shared" si="161"/>
        <v>11.08</v>
      </c>
      <c r="Y450" s="29">
        <f t="shared" si="162"/>
        <v>2810</v>
      </c>
      <c r="Z450" s="28">
        <f t="shared" si="163"/>
        <v>99810.469314079426</v>
      </c>
      <c r="AA450" s="28">
        <f t="shared" si="164"/>
        <v>72083.032490974729</v>
      </c>
      <c r="AC450" s="26">
        <v>20</v>
      </c>
      <c r="AD450" s="29">
        <v>3</v>
      </c>
      <c r="AE450" s="29">
        <v>2</v>
      </c>
      <c r="AF450" s="29">
        <f t="shared" si="165"/>
        <v>3.92</v>
      </c>
      <c r="AG450" s="29">
        <f t="shared" si="166"/>
        <v>8.92</v>
      </c>
      <c r="AH450" s="29">
        <f t="shared" si="167"/>
        <v>2810</v>
      </c>
      <c r="AI450" s="28">
        <f t="shared" si="168"/>
        <v>124551.56950672646</v>
      </c>
      <c r="AJ450" s="28">
        <f t="shared" si="169"/>
        <v>89863.228699551575</v>
      </c>
      <c r="AL450" s="26">
        <v>16</v>
      </c>
      <c r="AM450" s="29">
        <v>2</v>
      </c>
      <c r="AN450" s="29">
        <v>1</v>
      </c>
      <c r="AO450" s="29">
        <f t="shared" si="170"/>
        <v>0.58000000000000007</v>
      </c>
      <c r="AP450" s="29">
        <f t="shared" si="171"/>
        <v>1.58</v>
      </c>
      <c r="AQ450" s="29">
        <f t="shared" si="172"/>
        <v>1720</v>
      </c>
      <c r="AR450" s="28">
        <f t="shared" si="173"/>
        <v>686075.94936708861</v>
      </c>
      <c r="AS450" s="28">
        <f t="shared" si="174"/>
        <v>438341.77215189871</v>
      </c>
    </row>
    <row r="451" spans="2:45" hidden="1" x14ac:dyDescent="0.3">
      <c r="B451" s="26">
        <v>2</v>
      </c>
      <c r="C451" s="29">
        <v>5</v>
      </c>
      <c r="D451" s="29">
        <v>2</v>
      </c>
      <c r="E451" s="29">
        <f t="shared" si="150"/>
        <v>29</v>
      </c>
      <c r="F451" s="29">
        <f t="shared" si="151"/>
        <v>49</v>
      </c>
      <c r="G451" s="29">
        <f t="shared" si="152"/>
        <v>2390</v>
      </c>
      <c r="H451" s="28">
        <f t="shared" si="153"/>
        <v>13522.448979591836</v>
      </c>
      <c r="I451" s="28">
        <f t="shared" si="154"/>
        <v>9734.6938775510207</v>
      </c>
      <c r="K451" s="26">
        <v>2</v>
      </c>
      <c r="L451" s="29">
        <v>5</v>
      </c>
      <c r="M451" s="29">
        <v>2</v>
      </c>
      <c r="N451" s="29">
        <f t="shared" si="155"/>
        <v>9.1999999999999993</v>
      </c>
      <c r="O451" s="29">
        <f t="shared" si="156"/>
        <v>19.2</v>
      </c>
      <c r="P451" s="29">
        <f t="shared" si="157"/>
        <v>2390</v>
      </c>
      <c r="Q451" s="28">
        <f t="shared" si="158"/>
        <v>48052.083333333336</v>
      </c>
      <c r="R451" s="28">
        <f t="shared" si="159"/>
        <v>30360.416666666668</v>
      </c>
      <c r="T451" s="26">
        <v>0</v>
      </c>
      <c r="U451" s="29">
        <v>4</v>
      </c>
      <c r="V451" s="29">
        <v>2</v>
      </c>
      <c r="W451" s="29">
        <f t="shared" si="160"/>
        <v>3.36</v>
      </c>
      <c r="X451" s="29">
        <f t="shared" si="161"/>
        <v>8.36</v>
      </c>
      <c r="Y451" s="29">
        <f t="shared" si="162"/>
        <v>2160</v>
      </c>
      <c r="Z451" s="28">
        <f t="shared" si="163"/>
        <v>124509.56937799044</v>
      </c>
      <c r="AA451" s="28">
        <f t="shared" si="164"/>
        <v>87760.765550239244</v>
      </c>
      <c r="AC451" s="26">
        <v>0</v>
      </c>
      <c r="AD451" s="29">
        <v>4</v>
      </c>
      <c r="AE451" s="29">
        <v>2</v>
      </c>
      <c r="AF451" s="29">
        <f t="shared" si="165"/>
        <v>3.36</v>
      </c>
      <c r="AG451" s="29">
        <f t="shared" si="166"/>
        <v>8.36</v>
      </c>
      <c r="AH451" s="29">
        <f t="shared" si="167"/>
        <v>2160</v>
      </c>
      <c r="AI451" s="28">
        <f t="shared" si="168"/>
        <v>125119.61722488039</v>
      </c>
      <c r="AJ451" s="28">
        <f t="shared" si="169"/>
        <v>88107.655502392357</v>
      </c>
      <c r="AL451" s="26">
        <v>17</v>
      </c>
      <c r="AM451" s="29">
        <v>2</v>
      </c>
      <c r="AN451" s="29">
        <v>1</v>
      </c>
      <c r="AO451" s="29">
        <f t="shared" si="170"/>
        <v>0.59000000000000008</v>
      </c>
      <c r="AP451" s="29">
        <f t="shared" si="171"/>
        <v>1.59</v>
      </c>
      <c r="AQ451" s="29">
        <f t="shared" si="172"/>
        <v>1760</v>
      </c>
      <c r="AR451" s="28">
        <f t="shared" si="173"/>
        <v>684276.72955974843</v>
      </c>
      <c r="AS451" s="28">
        <f t="shared" si="174"/>
        <v>438100.62893081759</v>
      </c>
    </row>
    <row r="452" spans="2:45" hidden="1" x14ac:dyDescent="0.3">
      <c r="B452" s="26">
        <v>3</v>
      </c>
      <c r="C452" s="29">
        <v>5</v>
      </c>
      <c r="D452" s="29">
        <v>2</v>
      </c>
      <c r="E452" s="29">
        <f t="shared" si="150"/>
        <v>30</v>
      </c>
      <c r="F452" s="29">
        <f t="shared" si="151"/>
        <v>50</v>
      </c>
      <c r="G452" s="29">
        <f t="shared" si="152"/>
        <v>2430</v>
      </c>
      <c r="H452" s="28">
        <f t="shared" si="153"/>
        <v>13332</v>
      </c>
      <c r="I452" s="28">
        <f t="shared" si="154"/>
        <v>9620</v>
      </c>
      <c r="K452" s="26">
        <v>3</v>
      </c>
      <c r="L452" s="29">
        <v>5</v>
      </c>
      <c r="M452" s="29">
        <v>2</v>
      </c>
      <c r="N452" s="29">
        <f t="shared" si="155"/>
        <v>9.3000000000000007</v>
      </c>
      <c r="O452" s="29">
        <f t="shared" si="156"/>
        <v>19.3</v>
      </c>
      <c r="P452" s="29">
        <f t="shared" si="157"/>
        <v>2430</v>
      </c>
      <c r="Q452" s="28">
        <f t="shared" si="158"/>
        <v>48010.362694300515</v>
      </c>
      <c r="R452" s="28">
        <f t="shared" si="159"/>
        <v>30410.362694300518</v>
      </c>
      <c r="T452" s="26">
        <v>1</v>
      </c>
      <c r="U452" s="29">
        <v>4</v>
      </c>
      <c r="V452" s="29">
        <v>2</v>
      </c>
      <c r="W452" s="29">
        <f t="shared" si="160"/>
        <v>3.5599999999999996</v>
      </c>
      <c r="X452" s="29">
        <f t="shared" si="161"/>
        <v>8.5599999999999987</v>
      </c>
      <c r="Y452" s="29">
        <f t="shared" si="162"/>
        <v>2200</v>
      </c>
      <c r="Z452" s="28">
        <f t="shared" si="163"/>
        <v>122067.75700934582</v>
      </c>
      <c r="AA452" s="28">
        <f t="shared" si="164"/>
        <v>86177.570093457951</v>
      </c>
      <c r="AC452" s="26">
        <v>1</v>
      </c>
      <c r="AD452" s="29">
        <v>4</v>
      </c>
      <c r="AE452" s="29">
        <v>2</v>
      </c>
      <c r="AF452" s="29">
        <f t="shared" si="165"/>
        <v>3.4</v>
      </c>
      <c r="AG452" s="29">
        <f t="shared" si="166"/>
        <v>8.4</v>
      </c>
      <c r="AH452" s="29">
        <f t="shared" si="167"/>
        <v>2200</v>
      </c>
      <c r="AI452" s="28">
        <f t="shared" si="168"/>
        <v>125000</v>
      </c>
      <c r="AJ452" s="28">
        <f t="shared" si="169"/>
        <v>88164.28571428571</v>
      </c>
      <c r="AL452" s="26">
        <v>18</v>
      </c>
      <c r="AM452" s="29">
        <v>2</v>
      </c>
      <c r="AN452" s="29">
        <v>1</v>
      </c>
      <c r="AO452" s="29">
        <f t="shared" si="170"/>
        <v>0.6</v>
      </c>
      <c r="AP452" s="29">
        <f t="shared" si="171"/>
        <v>1.6</v>
      </c>
      <c r="AQ452" s="29">
        <f t="shared" si="172"/>
        <v>1800</v>
      </c>
      <c r="AR452" s="28">
        <f t="shared" si="173"/>
        <v>682500</v>
      </c>
      <c r="AS452" s="28">
        <f t="shared" si="174"/>
        <v>437862.5</v>
      </c>
    </row>
    <row r="453" spans="2:45" hidden="1" x14ac:dyDescent="0.3">
      <c r="B453" s="26">
        <v>4</v>
      </c>
      <c r="C453" s="29">
        <v>5</v>
      </c>
      <c r="D453" s="29">
        <v>2</v>
      </c>
      <c r="E453" s="29">
        <f t="shared" si="150"/>
        <v>31</v>
      </c>
      <c r="F453" s="29">
        <f t="shared" si="151"/>
        <v>51</v>
      </c>
      <c r="G453" s="29">
        <f t="shared" si="152"/>
        <v>2470</v>
      </c>
      <c r="H453" s="28">
        <f t="shared" si="153"/>
        <v>13149.019607843138</v>
      </c>
      <c r="I453" s="28">
        <f t="shared" si="154"/>
        <v>9509.8039215686276</v>
      </c>
      <c r="K453" s="26">
        <v>4</v>
      </c>
      <c r="L453" s="29">
        <v>5</v>
      </c>
      <c r="M453" s="29">
        <v>2</v>
      </c>
      <c r="N453" s="29">
        <f t="shared" si="155"/>
        <v>9.4</v>
      </c>
      <c r="O453" s="29">
        <f t="shared" si="156"/>
        <v>19.399999999999999</v>
      </c>
      <c r="P453" s="29">
        <f t="shared" si="157"/>
        <v>2470</v>
      </c>
      <c r="Q453" s="28">
        <f t="shared" si="158"/>
        <v>47969.072164948455</v>
      </c>
      <c r="R453" s="28">
        <f t="shared" si="159"/>
        <v>30459.793814432993</v>
      </c>
      <c r="T453" s="26">
        <v>2</v>
      </c>
      <c r="U453" s="29">
        <v>4</v>
      </c>
      <c r="V453" s="29">
        <v>2</v>
      </c>
      <c r="W453" s="29">
        <f t="shared" si="160"/>
        <v>3.76</v>
      </c>
      <c r="X453" s="29">
        <f t="shared" si="161"/>
        <v>8.76</v>
      </c>
      <c r="Y453" s="29">
        <f t="shared" si="162"/>
        <v>2240</v>
      </c>
      <c r="Z453" s="28">
        <f t="shared" si="163"/>
        <v>119737.44292237444</v>
      </c>
      <c r="AA453" s="28">
        <f t="shared" si="164"/>
        <v>84666.666666666672</v>
      </c>
      <c r="AC453" s="26">
        <v>2</v>
      </c>
      <c r="AD453" s="29">
        <v>4</v>
      </c>
      <c r="AE453" s="29">
        <v>2</v>
      </c>
      <c r="AF453" s="29">
        <f t="shared" si="165"/>
        <v>3.44</v>
      </c>
      <c r="AG453" s="29">
        <f t="shared" si="166"/>
        <v>8.44</v>
      </c>
      <c r="AH453" s="29">
        <f t="shared" si="167"/>
        <v>2240</v>
      </c>
      <c r="AI453" s="28">
        <f t="shared" si="168"/>
        <v>124881.51658767773</v>
      </c>
      <c r="AJ453" s="28">
        <f t="shared" si="169"/>
        <v>88220.37914691944</v>
      </c>
      <c r="AL453" s="26">
        <v>19</v>
      </c>
      <c r="AM453" s="29">
        <v>2</v>
      </c>
      <c r="AN453" s="29">
        <v>1</v>
      </c>
      <c r="AO453" s="29">
        <f t="shared" si="170"/>
        <v>0.61</v>
      </c>
      <c r="AP453" s="29">
        <f t="shared" si="171"/>
        <v>1.6099999999999999</v>
      </c>
      <c r="AQ453" s="29">
        <f t="shared" si="172"/>
        <v>1840</v>
      </c>
      <c r="AR453" s="28">
        <f t="shared" si="173"/>
        <v>680745.34161490691</v>
      </c>
      <c r="AS453" s="28">
        <f t="shared" si="174"/>
        <v>437627.3291925466</v>
      </c>
    </row>
    <row r="454" spans="2:45" hidden="1" x14ac:dyDescent="0.3">
      <c r="B454" s="26">
        <v>5</v>
      </c>
      <c r="C454" s="29">
        <v>5</v>
      </c>
      <c r="D454" s="29">
        <v>2</v>
      </c>
      <c r="E454" s="29">
        <f t="shared" si="150"/>
        <v>32</v>
      </c>
      <c r="F454" s="29">
        <f t="shared" si="151"/>
        <v>52</v>
      </c>
      <c r="G454" s="29">
        <f t="shared" si="152"/>
        <v>2510</v>
      </c>
      <c r="H454" s="28">
        <f t="shared" si="153"/>
        <v>12973.076923076924</v>
      </c>
      <c r="I454" s="28">
        <f t="shared" si="154"/>
        <v>9403.8461538461543</v>
      </c>
      <c r="K454" s="26">
        <v>5</v>
      </c>
      <c r="L454" s="29">
        <v>5</v>
      </c>
      <c r="M454" s="29">
        <v>2</v>
      </c>
      <c r="N454" s="29">
        <f t="shared" si="155"/>
        <v>9.5</v>
      </c>
      <c r="O454" s="29">
        <f t="shared" si="156"/>
        <v>19.5</v>
      </c>
      <c r="P454" s="29">
        <f t="shared" si="157"/>
        <v>2510</v>
      </c>
      <c r="Q454" s="28">
        <f t="shared" si="158"/>
        <v>47928.205128205125</v>
      </c>
      <c r="R454" s="28">
        <f t="shared" si="159"/>
        <v>30508.717948717949</v>
      </c>
      <c r="T454" s="26">
        <v>3</v>
      </c>
      <c r="U454" s="29">
        <v>4</v>
      </c>
      <c r="V454" s="29">
        <v>2</v>
      </c>
      <c r="W454" s="29">
        <f t="shared" si="160"/>
        <v>3.96</v>
      </c>
      <c r="X454" s="29">
        <f t="shared" si="161"/>
        <v>8.9600000000000009</v>
      </c>
      <c r="Y454" s="29">
        <f t="shared" si="162"/>
        <v>2280</v>
      </c>
      <c r="Z454" s="28">
        <f t="shared" si="163"/>
        <v>117511.16071428571</v>
      </c>
      <c r="AA454" s="28">
        <f t="shared" si="164"/>
        <v>83223.214285714275</v>
      </c>
      <c r="AC454" s="26">
        <v>3</v>
      </c>
      <c r="AD454" s="29">
        <v>4</v>
      </c>
      <c r="AE454" s="29">
        <v>2</v>
      </c>
      <c r="AF454" s="29">
        <f t="shared" si="165"/>
        <v>3.48</v>
      </c>
      <c r="AG454" s="29">
        <f t="shared" si="166"/>
        <v>8.48</v>
      </c>
      <c r="AH454" s="29">
        <f t="shared" si="167"/>
        <v>2280</v>
      </c>
      <c r="AI454" s="28">
        <f t="shared" si="168"/>
        <v>124764.15094339622</v>
      </c>
      <c r="AJ454" s="28">
        <f t="shared" si="169"/>
        <v>88275.943396226416</v>
      </c>
      <c r="AL454" s="26">
        <v>20</v>
      </c>
      <c r="AM454" s="29">
        <v>2</v>
      </c>
      <c r="AN454" s="29">
        <v>1</v>
      </c>
      <c r="AO454" s="29">
        <f t="shared" si="170"/>
        <v>0.62</v>
      </c>
      <c r="AP454" s="29">
        <f t="shared" si="171"/>
        <v>1.62</v>
      </c>
      <c r="AQ454" s="29">
        <f t="shared" si="172"/>
        <v>1880</v>
      </c>
      <c r="AR454" s="28">
        <f t="shared" si="173"/>
        <v>679012.34567901224</v>
      </c>
      <c r="AS454" s="28">
        <f t="shared" si="174"/>
        <v>437395.06172839506</v>
      </c>
    </row>
    <row r="455" spans="2:45" hidden="1" x14ac:dyDescent="0.3">
      <c r="B455" s="26">
        <v>6</v>
      </c>
      <c r="C455" s="29">
        <v>5</v>
      </c>
      <c r="D455" s="29">
        <v>2</v>
      </c>
      <c r="E455" s="29">
        <f t="shared" si="150"/>
        <v>33</v>
      </c>
      <c r="F455" s="29">
        <f t="shared" si="151"/>
        <v>53</v>
      </c>
      <c r="G455" s="29">
        <f t="shared" si="152"/>
        <v>2550</v>
      </c>
      <c r="H455" s="28">
        <f t="shared" si="153"/>
        <v>12803.773584905661</v>
      </c>
      <c r="I455" s="28">
        <f t="shared" si="154"/>
        <v>9301.8867924528295</v>
      </c>
      <c r="K455" s="26">
        <v>6</v>
      </c>
      <c r="L455" s="29">
        <v>5</v>
      </c>
      <c r="M455" s="29">
        <v>2</v>
      </c>
      <c r="N455" s="29">
        <f t="shared" si="155"/>
        <v>9.6</v>
      </c>
      <c r="O455" s="29">
        <f t="shared" si="156"/>
        <v>19.600000000000001</v>
      </c>
      <c r="P455" s="29">
        <f t="shared" si="157"/>
        <v>2550</v>
      </c>
      <c r="Q455" s="28">
        <f t="shared" si="158"/>
        <v>47887.755102040814</v>
      </c>
      <c r="R455" s="28">
        <f t="shared" si="159"/>
        <v>30557.142857142855</v>
      </c>
      <c r="T455" s="26">
        <v>4</v>
      </c>
      <c r="U455" s="29">
        <v>4</v>
      </c>
      <c r="V455" s="29">
        <v>2</v>
      </c>
      <c r="W455" s="29">
        <f t="shared" si="160"/>
        <v>4.16</v>
      </c>
      <c r="X455" s="29">
        <f t="shared" si="161"/>
        <v>9.16</v>
      </c>
      <c r="Y455" s="29">
        <f t="shared" si="162"/>
        <v>2320</v>
      </c>
      <c r="Z455" s="28">
        <f t="shared" si="163"/>
        <v>115382.09606986899</v>
      </c>
      <c r="AA455" s="28">
        <f t="shared" si="164"/>
        <v>81842.794759825323</v>
      </c>
      <c r="AC455" s="26">
        <v>4</v>
      </c>
      <c r="AD455" s="29">
        <v>4</v>
      </c>
      <c r="AE455" s="29">
        <v>2</v>
      </c>
      <c r="AF455" s="29">
        <f t="shared" si="165"/>
        <v>3.5199999999999996</v>
      </c>
      <c r="AG455" s="29">
        <f t="shared" si="166"/>
        <v>8.52</v>
      </c>
      <c r="AH455" s="29">
        <f t="shared" si="167"/>
        <v>2320</v>
      </c>
      <c r="AI455" s="28">
        <f t="shared" si="168"/>
        <v>124647.88732394367</v>
      </c>
      <c r="AJ455" s="28">
        <f t="shared" si="169"/>
        <v>88330.985915492958</v>
      </c>
      <c r="AL455" s="26">
        <v>21</v>
      </c>
      <c r="AM455" s="29">
        <v>2</v>
      </c>
      <c r="AN455" s="29">
        <v>1</v>
      </c>
      <c r="AO455" s="29">
        <f t="shared" si="170"/>
        <v>0.62999999999999989</v>
      </c>
      <c r="AP455" s="29">
        <f t="shared" si="171"/>
        <v>1.63</v>
      </c>
      <c r="AQ455" s="29">
        <f t="shared" si="172"/>
        <v>1920</v>
      </c>
      <c r="AR455" s="28">
        <f t="shared" si="173"/>
        <v>677300.61349693255</v>
      </c>
      <c r="AS455" s="28">
        <f t="shared" si="174"/>
        <v>437165.64417177916</v>
      </c>
    </row>
    <row r="456" spans="2:45" hidden="1" x14ac:dyDescent="0.3">
      <c r="B456" s="26">
        <v>7</v>
      </c>
      <c r="C456" s="29">
        <v>5</v>
      </c>
      <c r="D456" s="29">
        <v>2</v>
      </c>
      <c r="E456" s="29">
        <f t="shared" si="150"/>
        <v>34</v>
      </c>
      <c r="F456" s="29">
        <f t="shared" si="151"/>
        <v>54</v>
      </c>
      <c r="G456" s="29">
        <f t="shared" si="152"/>
        <v>2590</v>
      </c>
      <c r="H456" s="28">
        <f t="shared" si="153"/>
        <v>12640.740740740741</v>
      </c>
      <c r="I456" s="28">
        <f t="shared" si="154"/>
        <v>9203.7037037037044</v>
      </c>
      <c r="K456" s="26">
        <v>7</v>
      </c>
      <c r="L456" s="29">
        <v>5</v>
      </c>
      <c r="M456" s="29">
        <v>2</v>
      </c>
      <c r="N456" s="29">
        <f t="shared" si="155"/>
        <v>9.6999999999999993</v>
      </c>
      <c r="O456" s="29">
        <f t="shared" si="156"/>
        <v>19.7</v>
      </c>
      <c r="P456" s="29">
        <f t="shared" si="157"/>
        <v>2590</v>
      </c>
      <c r="Q456" s="28">
        <f t="shared" si="158"/>
        <v>47847.715736040613</v>
      </c>
      <c r="R456" s="28">
        <f t="shared" si="159"/>
        <v>30605.07614213198</v>
      </c>
      <c r="T456" s="26">
        <v>5</v>
      </c>
      <c r="U456" s="29">
        <v>4</v>
      </c>
      <c r="V456" s="29">
        <v>2</v>
      </c>
      <c r="W456" s="29">
        <f t="shared" si="160"/>
        <v>4.3599999999999994</v>
      </c>
      <c r="X456" s="29">
        <f t="shared" si="161"/>
        <v>9.36</v>
      </c>
      <c r="Y456" s="29">
        <f t="shared" si="162"/>
        <v>2360</v>
      </c>
      <c r="Z456" s="28">
        <f t="shared" si="163"/>
        <v>113344.01709401709</v>
      </c>
      <c r="AA456" s="28">
        <f t="shared" si="164"/>
        <v>80521.367521367531</v>
      </c>
      <c r="AC456" s="26">
        <v>5</v>
      </c>
      <c r="AD456" s="29">
        <v>4</v>
      </c>
      <c r="AE456" s="29">
        <v>2</v>
      </c>
      <c r="AF456" s="29">
        <f t="shared" si="165"/>
        <v>3.5599999999999996</v>
      </c>
      <c r="AG456" s="29">
        <f t="shared" si="166"/>
        <v>8.5599999999999987</v>
      </c>
      <c r="AH456" s="29">
        <f t="shared" si="167"/>
        <v>2360</v>
      </c>
      <c r="AI456" s="28">
        <f t="shared" si="168"/>
        <v>124532.71028037385</v>
      </c>
      <c r="AJ456" s="28">
        <f t="shared" si="169"/>
        <v>88385.514018691596</v>
      </c>
      <c r="AL456" s="26">
        <v>22</v>
      </c>
      <c r="AM456" s="29">
        <v>2</v>
      </c>
      <c r="AN456" s="29">
        <v>1</v>
      </c>
      <c r="AO456" s="29">
        <f t="shared" si="170"/>
        <v>0.6399999999999999</v>
      </c>
      <c r="AP456" s="29">
        <f t="shared" si="171"/>
        <v>1.64</v>
      </c>
      <c r="AQ456" s="29">
        <f t="shared" si="172"/>
        <v>1960</v>
      </c>
      <c r="AR456" s="28">
        <f t="shared" si="173"/>
        <v>675609.75609756098</v>
      </c>
      <c r="AS456" s="28">
        <f t="shared" si="174"/>
        <v>436939.02439024393</v>
      </c>
    </row>
    <row r="457" spans="2:45" hidden="1" x14ac:dyDescent="0.3">
      <c r="B457" s="26">
        <v>8</v>
      </c>
      <c r="C457" s="29">
        <v>5</v>
      </c>
      <c r="D457" s="29">
        <v>2</v>
      </c>
      <c r="E457" s="29">
        <f t="shared" si="150"/>
        <v>35</v>
      </c>
      <c r="F457" s="29">
        <f t="shared" si="151"/>
        <v>55</v>
      </c>
      <c r="G457" s="29">
        <f t="shared" si="152"/>
        <v>2630</v>
      </c>
      <c r="H457" s="28">
        <f t="shared" si="153"/>
        <v>12483.636363636364</v>
      </c>
      <c r="I457" s="28">
        <f t="shared" si="154"/>
        <v>9109.0909090909099</v>
      </c>
      <c r="K457" s="26">
        <v>8</v>
      </c>
      <c r="L457" s="29">
        <v>5</v>
      </c>
      <c r="M457" s="29">
        <v>2</v>
      </c>
      <c r="N457" s="29">
        <f t="shared" si="155"/>
        <v>9.8000000000000007</v>
      </c>
      <c r="O457" s="29">
        <f t="shared" si="156"/>
        <v>19.8</v>
      </c>
      <c r="P457" s="29">
        <f t="shared" si="157"/>
        <v>2630</v>
      </c>
      <c r="Q457" s="28">
        <f t="shared" si="158"/>
        <v>47808.080808080806</v>
      </c>
      <c r="R457" s="28">
        <f t="shared" si="159"/>
        <v>30652.525252525251</v>
      </c>
      <c r="T457" s="26">
        <v>6</v>
      </c>
      <c r="U457" s="29">
        <v>4</v>
      </c>
      <c r="V457" s="29">
        <v>2</v>
      </c>
      <c r="W457" s="29">
        <f t="shared" si="160"/>
        <v>4.5600000000000005</v>
      </c>
      <c r="X457" s="29">
        <f t="shared" si="161"/>
        <v>9.56</v>
      </c>
      <c r="Y457" s="29">
        <f t="shared" si="162"/>
        <v>2400</v>
      </c>
      <c r="Z457" s="28">
        <f t="shared" si="163"/>
        <v>111391.21338912133</v>
      </c>
      <c r="AA457" s="28">
        <f t="shared" si="164"/>
        <v>79255.230125523012</v>
      </c>
      <c r="AC457" s="26">
        <v>6</v>
      </c>
      <c r="AD457" s="29">
        <v>4</v>
      </c>
      <c r="AE457" s="29">
        <v>2</v>
      </c>
      <c r="AF457" s="29">
        <f t="shared" si="165"/>
        <v>3.5999999999999996</v>
      </c>
      <c r="AG457" s="29">
        <f t="shared" si="166"/>
        <v>8.6</v>
      </c>
      <c r="AH457" s="29">
        <f t="shared" si="167"/>
        <v>2400</v>
      </c>
      <c r="AI457" s="28">
        <f t="shared" si="168"/>
        <v>124418.60465116279</v>
      </c>
      <c r="AJ457" s="28">
        <f t="shared" si="169"/>
        <v>88439.534883720931</v>
      </c>
      <c r="AL457" s="26">
        <v>23</v>
      </c>
      <c r="AM457" s="29">
        <v>2</v>
      </c>
      <c r="AN457" s="29">
        <v>1</v>
      </c>
      <c r="AO457" s="29">
        <f t="shared" si="170"/>
        <v>0.64999999999999991</v>
      </c>
      <c r="AP457" s="29">
        <f t="shared" si="171"/>
        <v>1.65</v>
      </c>
      <c r="AQ457" s="29">
        <f t="shared" si="172"/>
        <v>2000</v>
      </c>
      <c r="AR457" s="28">
        <f t="shared" si="173"/>
        <v>673939.39393939392</v>
      </c>
      <c r="AS457" s="28">
        <f t="shared" si="174"/>
        <v>436715.15151515155</v>
      </c>
    </row>
    <row r="458" spans="2:45" hidden="1" x14ac:dyDescent="0.3">
      <c r="B458" s="26">
        <v>9</v>
      </c>
      <c r="C458" s="29">
        <v>5</v>
      </c>
      <c r="D458" s="29">
        <v>2</v>
      </c>
      <c r="E458" s="29">
        <f t="shared" si="150"/>
        <v>36</v>
      </c>
      <c r="F458" s="29">
        <f t="shared" si="151"/>
        <v>56</v>
      </c>
      <c r="G458" s="29">
        <f t="shared" si="152"/>
        <v>2670</v>
      </c>
      <c r="H458" s="28">
        <f t="shared" si="153"/>
        <v>12332.142857142857</v>
      </c>
      <c r="I458" s="28">
        <f t="shared" si="154"/>
        <v>9017.8571428571431</v>
      </c>
      <c r="K458" s="26">
        <v>9</v>
      </c>
      <c r="L458" s="29">
        <v>5</v>
      </c>
      <c r="M458" s="29">
        <v>2</v>
      </c>
      <c r="N458" s="29">
        <f t="shared" si="155"/>
        <v>9.9</v>
      </c>
      <c r="O458" s="29">
        <f t="shared" si="156"/>
        <v>19.899999999999999</v>
      </c>
      <c r="P458" s="29">
        <f t="shared" si="157"/>
        <v>2670</v>
      </c>
      <c r="Q458" s="28">
        <f t="shared" si="158"/>
        <v>47768.84422110553</v>
      </c>
      <c r="R458" s="28">
        <f t="shared" si="159"/>
        <v>30699.497487437187</v>
      </c>
      <c r="T458" s="26">
        <v>7</v>
      </c>
      <c r="U458" s="29">
        <v>4</v>
      </c>
      <c r="V458" s="29">
        <v>2</v>
      </c>
      <c r="W458" s="29">
        <f t="shared" si="160"/>
        <v>4.76</v>
      </c>
      <c r="X458" s="29">
        <f t="shared" si="161"/>
        <v>9.76</v>
      </c>
      <c r="Y458" s="29">
        <f t="shared" si="162"/>
        <v>2440</v>
      </c>
      <c r="Z458" s="28">
        <f t="shared" si="163"/>
        <v>109518.44262295082</v>
      </c>
      <c r="AA458" s="28">
        <f t="shared" si="164"/>
        <v>78040.983606557376</v>
      </c>
      <c r="AC458" s="26">
        <v>7</v>
      </c>
      <c r="AD458" s="29">
        <v>4</v>
      </c>
      <c r="AE458" s="29">
        <v>2</v>
      </c>
      <c r="AF458" s="29">
        <f t="shared" si="165"/>
        <v>3.6399999999999997</v>
      </c>
      <c r="AG458" s="29">
        <f t="shared" si="166"/>
        <v>8.64</v>
      </c>
      <c r="AH458" s="29">
        <f t="shared" si="167"/>
        <v>2440</v>
      </c>
      <c r="AI458" s="28">
        <f t="shared" si="168"/>
        <v>124305.55555555555</v>
      </c>
      <c r="AJ458" s="28">
        <f t="shared" si="169"/>
        <v>88493.055555555547</v>
      </c>
      <c r="AL458" s="26">
        <v>24</v>
      </c>
      <c r="AM458" s="29">
        <v>2</v>
      </c>
      <c r="AN458" s="29">
        <v>1</v>
      </c>
      <c r="AO458" s="29">
        <f t="shared" si="170"/>
        <v>0.65999999999999992</v>
      </c>
      <c r="AP458" s="29">
        <f t="shared" si="171"/>
        <v>1.66</v>
      </c>
      <c r="AQ458" s="29">
        <f t="shared" si="172"/>
        <v>2040</v>
      </c>
      <c r="AR458" s="28">
        <f t="shared" si="173"/>
        <v>672289.15662650601</v>
      </c>
      <c r="AS458" s="28">
        <f t="shared" si="174"/>
        <v>436493.97590361448</v>
      </c>
    </row>
    <row r="459" spans="2:45" hidden="1" x14ac:dyDescent="0.3">
      <c r="B459" s="26">
        <v>10</v>
      </c>
      <c r="C459" s="29">
        <v>5</v>
      </c>
      <c r="D459" s="29">
        <v>2</v>
      </c>
      <c r="E459" s="29">
        <f t="shared" si="150"/>
        <v>37</v>
      </c>
      <c r="F459" s="29">
        <f t="shared" si="151"/>
        <v>57</v>
      </c>
      <c r="G459" s="29">
        <f t="shared" si="152"/>
        <v>2710</v>
      </c>
      <c r="H459" s="28">
        <f t="shared" si="153"/>
        <v>12185.964912280702</v>
      </c>
      <c r="I459" s="28">
        <f t="shared" si="154"/>
        <v>8929.8245614035095</v>
      </c>
      <c r="K459" s="26">
        <v>10</v>
      </c>
      <c r="L459" s="29">
        <v>5</v>
      </c>
      <c r="M459" s="29">
        <v>2</v>
      </c>
      <c r="N459" s="29">
        <f t="shared" si="155"/>
        <v>10</v>
      </c>
      <c r="O459" s="29">
        <f t="shared" si="156"/>
        <v>20</v>
      </c>
      <c r="P459" s="29">
        <f t="shared" si="157"/>
        <v>2710</v>
      </c>
      <c r="Q459" s="28">
        <f t="shared" si="158"/>
        <v>47730</v>
      </c>
      <c r="R459" s="28">
        <f t="shared" si="159"/>
        <v>30746</v>
      </c>
      <c r="T459" s="26">
        <v>8</v>
      </c>
      <c r="U459" s="29">
        <v>4</v>
      </c>
      <c r="V459" s="29">
        <v>2</v>
      </c>
      <c r="W459" s="29">
        <f t="shared" si="160"/>
        <v>4.96</v>
      </c>
      <c r="X459" s="29">
        <f t="shared" si="161"/>
        <v>9.9600000000000009</v>
      </c>
      <c r="Y459" s="29">
        <f t="shared" si="162"/>
        <v>2480</v>
      </c>
      <c r="Z459" s="28">
        <f t="shared" si="163"/>
        <v>107720.88353413653</v>
      </c>
      <c r="AA459" s="28">
        <f t="shared" si="164"/>
        <v>76875.502008032126</v>
      </c>
      <c r="AC459" s="26">
        <v>8</v>
      </c>
      <c r="AD459" s="29">
        <v>4</v>
      </c>
      <c r="AE459" s="29">
        <v>2</v>
      </c>
      <c r="AF459" s="29">
        <f t="shared" si="165"/>
        <v>3.6799999999999997</v>
      </c>
      <c r="AG459" s="29">
        <f t="shared" si="166"/>
        <v>8.68</v>
      </c>
      <c r="AH459" s="29">
        <f t="shared" si="167"/>
        <v>2480</v>
      </c>
      <c r="AI459" s="28">
        <f t="shared" si="168"/>
        <v>124193.54838709677</v>
      </c>
      <c r="AJ459" s="28">
        <f t="shared" si="169"/>
        <v>88546.082949308766</v>
      </c>
      <c r="AL459" s="26">
        <v>25</v>
      </c>
      <c r="AM459" s="29">
        <v>2</v>
      </c>
      <c r="AN459" s="29">
        <v>1</v>
      </c>
      <c r="AO459" s="29">
        <f t="shared" si="170"/>
        <v>0.66999999999999993</v>
      </c>
      <c r="AP459" s="29">
        <f t="shared" si="171"/>
        <v>1.67</v>
      </c>
      <c r="AQ459" s="29">
        <f t="shared" si="172"/>
        <v>2080</v>
      </c>
      <c r="AR459" s="28">
        <f t="shared" si="173"/>
        <v>670658.68263473059</v>
      </c>
      <c r="AS459" s="28">
        <f t="shared" si="174"/>
        <v>436275.44910179643</v>
      </c>
    </row>
    <row r="460" spans="2:45" hidden="1" x14ac:dyDescent="0.3">
      <c r="B460" s="26">
        <v>11</v>
      </c>
      <c r="C460" s="29">
        <v>5</v>
      </c>
      <c r="D460" s="29">
        <v>2</v>
      </c>
      <c r="E460" s="29">
        <f t="shared" si="150"/>
        <v>38</v>
      </c>
      <c r="F460" s="29">
        <f t="shared" si="151"/>
        <v>58</v>
      </c>
      <c r="G460" s="29">
        <f t="shared" si="152"/>
        <v>2750</v>
      </c>
      <c r="H460" s="28">
        <f t="shared" si="153"/>
        <v>12044.827586206897</v>
      </c>
      <c r="I460" s="28">
        <f t="shared" si="154"/>
        <v>8844.8275862068967</v>
      </c>
      <c r="K460" s="26">
        <v>11</v>
      </c>
      <c r="L460" s="29">
        <v>5</v>
      </c>
      <c r="M460" s="29">
        <v>2</v>
      </c>
      <c r="N460" s="29">
        <f t="shared" si="155"/>
        <v>10.1</v>
      </c>
      <c r="O460" s="29">
        <f t="shared" si="156"/>
        <v>20.100000000000001</v>
      </c>
      <c r="P460" s="29">
        <f t="shared" si="157"/>
        <v>2750</v>
      </c>
      <c r="Q460" s="28">
        <f t="shared" si="158"/>
        <v>47691.542288557212</v>
      </c>
      <c r="R460" s="28">
        <f t="shared" si="159"/>
        <v>30792.039800995022</v>
      </c>
      <c r="T460" s="26">
        <v>9</v>
      </c>
      <c r="U460" s="29">
        <v>4</v>
      </c>
      <c r="V460" s="29">
        <v>2</v>
      </c>
      <c r="W460" s="29">
        <f t="shared" si="160"/>
        <v>5.16</v>
      </c>
      <c r="X460" s="29">
        <f t="shared" si="161"/>
        <v>10.16</v>
      </c>
      <c r="Y460" s="29">
        <f t="shared" si="162"/>
        <v>2520</v>
      </c>
      <c r="Z460" s="28">
        <f t="shared" si="163"/>
        <v>105994.09448818897</v>
      </c>
      <c r="AA460" s="28">
        <f t="shared" si="164"/>
        <v>75755.905511811026</v>
      </c>
      <c r="AC460" s="26">
        <v>9</v>
      </c>
      <c r="AD460" s="29">
        <v>4</v>
      </c>
      <c r="AE460" s="29">
        <v>2</v>
      </c>
      <c r="AF460" s="29">
        <f t="shared" si="165"/>
        <v>3.7199999999999998</v>
      </c>
      <c r="AG460" s="29">
        <f t="shared" si="166"/>
        <v>8.7199999999999989</v>
      </c>
      <c r="AH460" s="29">
        <f t="shared" si="167"/>
        <v>2520</v>
      </c>
      <c r="AI460" s="28">
        <f t="shared" si="168"/>
        <v>124082.56880733947</v>
      </c>
      <c r="AJ460" s="28">
        <f t="shared" si="169"/>
        <v>88598.623853211015</v>
      </c>
      <c r="AL460" s="26">
        <v>26</v>
      </c>
      <c r="AM460" s="29">
        <v>2</v>
      </c>
      <c r="AN460" s="29">
        <v>1</v>
      </c>
      <c r="AO460" s="29">
        <f t="shared" si="170"/>
        <v>0.67999999999999994</v>
      </c>
      <c r="AP460" s="29">
        <f t="shared" si="171"/>
        <v>1.68</v>
      </c>
      <c r="AQ460" s="29">
        <f t="shared" si="172"/>
        <v>2120</v>
      </c>
      <c r="AR460" s="28">
        <f t="shared" si="173"/>
        <v>669047.61904761905</v>
      </c>
      <c r="AS460" s="28">
        <f t="shared" si="174"/>
        <v>436059.52380952385</v>
      </c>
    </row>
    <row r="461" spans="2:45" hidden="1" x14ac:dyDescent="0.3">
      <c r="B461" s="26">
        <v>12</v>
      </c>
      <c r="C461" s="29">
        <v>5</v>
      </c>
      <c r="D461" s="29">
        <v>2</v>
      </c>
      <c r="E461" s="29">
        <f t="shared" si="150"/>
        <v>39</v>
      </c>
      <c r="F461" s="29">
        <f t="shared" si="151"/>
        <v>59</v>
      </c>
      <c r="G461" s="29">
        <f t="shared" si="152"/>
        <v>2790</v>
      </c>
      <c r="H461" s="28">
        <f t="shared" si="153"/>
        <v>11908.474576271186</v>
      </c>
      <c r="I461" s="28">
        <f t="shared" si="154"/>
        <v>8762.7118644067796</v>
      </c>
      <c r="K461" s="26">
        <v>12</v>
      </c>
      <c r="L461" s="29">
        <v>5</v>
      </c>
      <c r="M461" s="29">
        <v>2</v>
      </c>
      <c r="N461" s="29">
        <f t="shared" si="155"/>
        <v>10.199999999999999</v>
      </c>
      <c r="O461" s="29">
        <f t="shared" si="156"/>
        <v>20.2</v>
      </c>
      <c r="P461" s="29">
        <f t="shared" si="157"/>
        <v>2790</v>
      </c>
      <c r="Q461" s="28">
        <f t="shared" si="158"/>
        <v>47653.465346534656</v>
      </c>
      <c r="R461" s="28">
        <f t="shared" si="159"/>
        <v>30837.623762376239</v>
      </c>
      <c r="T461" s="26">
        <v>10</v>
      </c>
      <c r="U461" s="29">
        <v>4</v>
      </c>
      <c r="V461" s="29">
        <v>2</v>
      </c>
      <c r="W461" s="29">
        <f t="shared" si="160"/>
        <v>5.3599999999999994</v>
      </c>
      <c r="X461" s="29">
        <f t="shared" si="161"/>
        <v>10.36</v>
      </c>
      <c r="Y461" s="29">
        <f t="shared" si="162"/>
        <v>2560</v>
      </c>
      <c r="Z461" s="28">
        <f t="shared" si="163"/>
        <v>104333.97683397683</v>
      </c>
      <c r="AA461" s="28">
        <f t="shared" si="164"/>
        <v>74679.536679536686</v>
      </c>
      <c r="AC461" s="26">
        <v>10</v>
      </c>
      <c r="AD461" s="29">
        <v>4</v>
      </c>
      <c r="AE461" s="29">
        <v>2</v>
      </c>
      <c r="AF461" s="29">
        <f t="shared" si="165"/>
        <v>3.76</v>
      </c>
      <c r="AG461" s="29">
        <f t="shared" si="166"/>
        <v>8.76</v>
      </c>
      <c r="AH461" s="29">
        <f t="shared" si="167"/>
        <v>2560</v>
      </c>
      <c r="AI461" s="28">
        <f t="shared" si="168"/>
        <v>123972.60273972603</v>
      </c>
      <c r="AJ461" s="28">
        <f t="shared" si="169"/>
        <v>88650.684931506854</v>
      </c>
      <c r="AL461" s="26">
        <v>27</v>
      </c>
      <c r="AM461" s="29">
        <v>2</v>
      </c>
      <c r="AN461" s="29">
        <v>1</v>
      </c>
      <c r="AO461" s="29">
        <f t="shared" si="170"/>
        <v>0.69</v>
      </c>
      <c r="AP461" s="29">
        <f t="shared" si="171"/>
        <v>1.69</v>
      </c>
      <c r="AQ461" s="29">
        <f t="shared" si="172"/>
        <v>2160</v>
      </c>
      <c r="AR461" s="28">
        <f t="shared" si="173"/>
        <v>667455.62130177522</v>
      </c>
      <c r="AS461" s="28">
        <f t="shared" si="174"/>
        <v>435846.15384615387</v>
      </c>
    </row>
    <row r="462" spans="2:45" hidden="1" x14ac:dyDescent="0.3">
      <c r="B462" s="26">
        <v>13</v>
      </c>
      <c r="C462" s="29">
        <v>5</v>
      </c>
      <c r="D462" s="29">
        <v>2</v>
      </c>
      <c r="E462" s="29">
        <f t="shared" si="150"/>
        <v>40</v>
      </c>
      <c r="F462" s="29">
        <f t="shared" si="151"/>
        <v>60</v>
      </c>
      <c r="G462" s="29">
        <f t="shared" si="152"/>
        <v>2830</v>
      </c>
      <c r="H462" s="28">
        <f t="shared" si="153"/>
        <v>11776.666666666666</v>
      </c>
      <c r="I462" s="28">
        <f t="shared" si="154"/>
        <v>8683.3333333333339</v>
      </c>
      <c r="K462" s="26">
        <v>13</v>
      </c>
      <c r="L462" s="29">
        <v>5</v>
      </c>
      <c r="M462" s="29">
        <v>2</v>
      </c>
      <c r="N462" s="29">
        <f t="shared" si="155"/>
        <v>10.3</v>
      </c>
      <c r="O462" s="29">
        <f t="shared" si="156"/>
        <v>20.3</v>
      </c>
      <c r="P462" s="29">
        <f t="shared" si="157"/>
        <v>2830</v>
      </c>
      <c r="Q462" s="28">
        <f t="shared" si="158"/>
        <v>47615.763546798029</v>
      </c>
      <c r="R462" s="28">
        <f t="shared" si="159"/>
        <v>30882.758620689656</v>
      </c>
      <c r="T462" s="26">
        <v>11</v>
      </c>
      <c r="U462" s="29">
        <v>4</v>
      </c>
      <c r="V462" s="29">
        <v>2</v>
      </c>
      <c r="W462" s="29">
        <f t="shared" si="160"/>
        <v>5.5600000000000005</v>
      </c>
      <c r="X462" s="29">
        <f t="shared" si="161"/>
        <v>10.56</v>
      </c>
      <c r="Y462" s="29">
        <f t="shared" si="162"/>
        <v>2600</v>
      </c>
      <c r="Z462" s="28">
        <f t="shared" si="163"/>
        <v>102736.74242424242</v>
      </c>
      <c r="AA462" s="28">
        <f t="shared" si="164"/>
        <v>73643.939393939392</v>
      </c>
      <c r="AC462" s="26">
        <v>11</v>
      </c>
      <c r="AD462" s="29">
        <v>4</v>
      </c>
      <c r="AE462" s="29">
        <v>2</v>
      </c>
      <c r="AF462" s="29">
        <f t="shared" si="165"/>
        <v>3.8</v>
      </c>
      <c r="AG462" s="29">
        <f t="shared" si="166"/>
        <v>8.8000000000000007</v>
      </c>
      <c r="AH462" s="29">
        <f t="shared" si="167"/>
        <v>2600</v>
      </c>
      <c r="AI462" s="28">
        <f t="shared" si="168"/>
        <v>123863.63636363635</v>
      </c>
      <c r="AJ462" s="28">
        <f t="shared" si="169"/>
        <v>88702.272727272721</v>
      </c>
      <c r="AL462" s="26">
        <v>28</v>
      </c>
      <c r="AM462" s="29">
        <v>2</v>
      </c>
      <c r="AN462" s="29">
        <v>1</v>
      </c>
      <c r="AO462" s="29">
        <f t="shared" si="170"/>
        <v>0.7</v>
      </c>
      <c r="AP462" s="29">
        <f t="shared" si="171"/>
        <v>1.7</v>
      </c>
      <c r="AQ462" s="29">
        <f t="shared" si="172"/>
        <v>2200</v>
      </c>
      <c r="AR462" s="28">
        <f t="shared" si="173"/>
        <v>665882.3529411765</v>
      </c>
      <c r="AS462" s="28">
        <f t="shared" si="174"/>
        <v>435635.29411764705</v>
      </c>
    </row>
    <row r="463" spans="2:45" hidden="1" x14ac:dyDescent="0.3">
      <c r="B463" s="26">
        <v>14</v>
      </c>
      <c r="C463" s="29">
        <v>5</v>
      </c>
      <c r="D463" s="29">
        <v>2</v>
      </c>
      <c r="E463" s="29">
        <f t="shared" si="150"/>
        <v>41</v>
      </c>
      <c r="F463" s="29">
        <f t="shared" si="151"/>
        <v>61</v>
      </c>
      <c r="G463" s="29">
        <f t="shared" si="152"/>
        <v>2870</v>
      </c>
      <c r="H463" s="28">
        <f t="shared" si="153"/>
        <v>11649.180327868853</v>
      </c>
      <c r="I463" s="28">
        <f t="shared" si="154"/>
        <v>8606.557377049181</v>
      </c>
      <c r="K463" s="26">
        <v>14</v>
      </c>
      <c r="L463" s="29">
        <v>5</v>
      </c>
      <c r="M463" s="29">
        <v>2</v>
      </c>
      <c r="N463" s="29">
        <f t="shared" si="155"/>
        <v>10.4</v>
      </c>
      <c r="O463" s="29">
        <f t="shared" si="156"/>
        <v>20.399999999999999</v>
      </c>
      <c r="P463" s="29">
        <f t="shared" si="157"/>
        <v>2870</v>
      </c>
      <c r="Q463" s="28">
        <f t="shared" si="158"/>
        <v>47578.431372549021</v>
      </c>
      <c r="R463" s="28">
        <f t="shared" si="159"/>
        <v>30927.450980392157</v>
      </c>
      <c r="T463" s="26">
        <v>12</v>
      </c>
      <c r="U463" s="29">
        <v>4</v>
      </c>
      <c r="V463" s="29">
        <v>2</v>
      </c>
      <c r="W463" s="29">
        <f t="shared" si="160"/>
        <v>5.76</v>
      </c>
      <c r="X463" s="29">
        <f t="shared" si="161"/>
        <v>10.76</v>
      </c>
      <c r="Y463" s="29">
        <f t="shared" si="162"/>
        <v>2640</v>
      </c>
      <c r="Z463" s="28">
        <f t="shared" si="163"/>
        <v>101198.88475836431</v>
      </c>
      <c r="AA463" s="28">
        <f t="shared" si="164"/>
        <v>72646.840148698888</v>
      </c>
      <c r="AC463" s="26">
        <v>12</v>
      </c>
      <c r="AD463" s="29">
        <v>4</v>
      </c>
      <c r="AE463" s="29">
        <v>2</v>
      </c>
      <c r="AF463" s="29">
        <f t="shared" si="165"/>
        <v>3.84</v>
      </c>
      <c r="AG463" s="29">
        <f t="shared" si="166"/>
        <v>8.84</v>
      </c>
      <c r="AH463" s="29">
        <f t="shared" si="167"/>
        <v>2640</v>
      </c>
      <c r="AI463" s="28">
        <f t="shared" si="168"/>
        <v>123755.65610859729</v>
      </c>
      <c r="AJ463" s="28">
        <f t="shared" si="169"/>
        <v>88753.393665158379</v>
      </c>
      <c r="AL463" s="26">
        <v>29</v>
      </c>
      <c r="AM463" s="29">
        <v>2</v>
      </c>
      <c r="AN463" s="29">
        <v>1</v>
      </c>
      <c r="AO463" s="29">
        <f t="shared" si="170"/>
        <v>0.71</v>
      </c>
      <c r="AP463" s="29">
        <f t="shared" si="171"/>
        <v>1.71</v>
      </c>
      <c r="AQ463" s="29">
        <f t="shared" si="172"/>
        <v>2240</v>
      </c>
      <c r="AR463" s="28">
        <f t="shared" si="173"/>
        <v>664327.48538011697</v>
      </c>
      <c r="AS463" s="28">
        <f t="shared" si="174"/>
        <v>435426.90058479534</v>
      </c>
    </row>
    <row r="464" spans="2:45" hidden="1" x14ac:dyDescent="0.3">
      <c r="B464" s="26">
        <v>15</v>
      </c>
      <c r="C464" s="29">
        <v>5</v>
      </c>
      <c r="D464" s="29">
        <v>2</v>
      </c>
      <c r="E464" s="29">
        <f t="shared" si="150"/>
        <v>42</v>
      </c>
      <c r="F464" s="29">
        <f t="shared" si="151"/>
        <v>62</v>
      </c>
      <c r="G464" s="29">
        <f t="shared" si="152"/>
        <v>2910</v>
      </c>
      <c r="H464" s="28">
        <f t="shared" si="153"/>
        <v>11525.806451612903</v>
      </c>
      <c r="I464" s="28">
        <f t="shared" si="154"/>
        <v>8532.2580645161288</v>
      </c>
      <c r="K464" s="26">
        <v>15</v>
      </c>
      <c r="L464" s="29">
        <v>5</v>
      </c>
      <c r="M464" s="29">
        <v>2</v>
      </c>
      <c r="N464" s="29">
        <f t="shared" si="155"/>
        <v>10.5</v>
      </c>
      <c r="O464" s="29">
        <f t="shared" si="156"/>
        <v>20.5</v>
      </c>
      <c r="P464" s="29">
        <f t="shared" si="157"/>
        <v>2910</v>
      </c>
      <c r="Q464" s="28">
        <f t="shared" si="158"/>
        <v>47541.463414634149</v>
      </c>
      <c r="R464" s="28">
        <f t="shared" si="159"/>
        <v>30971.707317073171</v>
      </c>
      <c r="T464" s="26">
        <v>13</v>
      </c>
      <c r="U464" s="29">
        <v>4</v>
      </c>
      <c r="V464" s="29">
        <v>2</v>
      </c>
      <c r="W464" s="29">
        <f t="shared" si="160"/>
        <v>5.96</v>
      </c>
      <c r="X464" s="29">
        <f t="shared" si="161"/>
        <v>10.96</v>
      </c>
      <c r="Y464" s="29">
        <f t="shared" si="162"/>
        <v>2680</v>
      </c>
      <c r="Z464" s="28">
        <f t="shared" si="163"/>
        <v>99717.153284671527</v>
      </c>
      <c r="AA464" s="28">
        <f t="shared" si="164"/>
        <v>71686.131386861307</v>
      </c>
      <c r="AC464" s="26">
        <v>13</v>
      </c>
      <c r="AD464" s="29">
        <v>4</v>
      </c>
      <c r="AE464" s="29">
        <v>2</v>
      </c>
      <c r="AF464" s="29">
        <f t="shared" si="165"/>
        <v>3.88</v>
      </c>
      <c r="AG464" s="29">
        <f t="shared" si="166"/>
        <v>8.879999999999999</v>
      </c>
      <c r="AH464" s="29">
        <f t="shared" si="167"/>
        <v>2680</v>
      </c>
      <c r="AI464" s="28">
        <f t="shared" si="168"/>
        <v>123648.64864864867</v>
      </c>
      <c r="AJ464" s="28">
        <f t="shared" si="169"/>
        <v>88804.054054054068</v>
      </c>
      <c r="AL464" s="26">
        <v>30</v>
      </c>
      <c r="AM464" s="29">
        <v>2</v>
      </c>
      <c r="AN464" s="29">
        <v>1</v>
      </c>
      <c r="AO464" s="29">
        <f t="shared" si="170"/>
        <v>0.72</v>
      </c>
      <c r="AP464" s="29">
        <f t="shared" si="171"/>
        <v>1.72</v>
      </c>
      <c r="AQ464" s="29">
        <f t="shared" si="172"/>
        <v>2280</v>
      </c>
      <c r="AR464" s="28">
        <f t="shared" si="173"/>
        <v>662790.69767441857</v>
      </c>
      <c r="AS464" s="28">
        <f t="shared" si="174"/>
        <v>435220.93023255817</v>
      </c>
    </row>
    <row r="465" spans="2:45" hidden="1" x14ac:dyDescent="0.3">
      <c r="B465" s="26">
        <v>0</v>
      </c>
      <c r="C465" s="29">
        <v>5</v>
      </c>
      <c r="D465" s="29">
        <v>2</v>
      </c>
      <c r="E465" s="29">
        <f t="shared" si="150"/>
        <v>27</v>
      </c>
      <c r="F465" s="29">
        <f t="shared" si="151"/>
        <v>47</v>
      </c>
      <c r="G465" s="29">
        <f t="shared" si="152"/>
        <v>2310</v>
      </c>
      <c r="H465" s="28">
        <f t="shared" si="153"/>
        <v>13927.659574468085</v>
      </c>
      <c r="I465" s="28">
        <f t="shared" si="154"/>
        <v>9978.7234042553191</v>
      </c>
      <c r="K465" s="26">
        <v>0</v>
      </c>
      <c r="L465" s="29">
        <v>5</v>
      </c>
      <c r="M465" s="29">
        <v>2</v>
      </c>
      <c r="N465" s="29">
        <f t="shared" si="155"/>
        <v>9</v>
      </c>
      <c r="O465" s="29">
        <f t="shared" si="156"/>
        <v>19</v>
      </c>
      <c r="P465" s="29">
        <f t="shared" si="157"/>
        <v>2310</v>
      </c>
      <c r="Q465" s="28">
        <f t="shared" si="158"/>
        <v>48136.84210526316</v>
      </c>
      <c r="R465" s="28">
        <f t="shared" si="159"/>
        <v>30258.947368421053</v>
      </c>
      <c r="T465" s="26">
        <v>14</v>
      </c>
      <c r="U465" s="29">
        <v>4</v>
      </c>
      <c r="V465" s="29">
        <v>2</v>
      </c>
      <c r="W465" s="29">
        <f t="shared" si="160"/>
        <v>6.16</v>
      </c>
      <c r="X465" s="29">
        <f t="shared" si="161"/>
        <v>11.08</v>
      </c>
      <c r="Y465" s="29">
        <f t="shared" si="162"/>
        <v>2720</v>
      </c>
      <c r="Z465" s="28">
        <f t="shared" si="163"/>
        <v>98998.194945848372</v>
      </c>
      <c r="AA465" s="28">
        <f t="shared" si="164"/>
        <v>71270.758122743675</v>
      </c>
      <c r="AC465" s="26">
        <v>14</v>
      </c>
      <c r="AD465" s="29">
        <v>4</v>
      </c>
      <c r="AE465" s="29">
        <v>2</v>
      </c>
      <c r="AF465" s="29">
        <f t="shared" si="165"/>
        <v>3.92</v>
      </c>
      <c r="AG465" s="29">
        <f t="shared" si="166"/>
        <v>8.92</v>
      </c>
      <c r="AH465" s="29">
        <f t="shared" si="167"/>
        <v>2720</v>
      </c>
      <c r="AI465" s="28">
        <f t="shared" si="168"/>
        <v>123542.60089686098</v>
      </c>
      <c r="AJ465" s="28">
        <f t="shared" si="169"/>
        <v>88854.260089686097</v>
      </c>
      <c r="AL465" s="26">
        <v>0</v>
      </c>
      <c r="AM465" s="29">
        <v>3</v>
      </c>
      <c r="AN465" s="29">
        <v>1</v>
      </c>
      <c r="AO465" s="29">
        <f t="shared" si="170"/>
        <v>0.48</v>
      </c>
      <c r="AP465" s="29">
        <f t="shared" si="171"/>
        <v>1.48</v>
      </c>
      <c r="AQ465" s="29">
        <f t="shared" si="172"/>
        <v>1230</v>
      </c>
      <c r="AR465" s="28">
        <f t="shared" si="173"/>
        <v>699324.32432432438</v>
      </c>
      <c r="AS465" s="28">
        <f t="shared" si="174"/>
        <v>434851.35135135136</v>
      </c>
    </row>
    <row r="466" spans="2:45" hidden="1" x14ac:dyDescent="0.3">
      <c r="B466" s="26">
        <v>1</v>
      </c>
      <c r="C466" s="29">
        <v>5</v>
      </c>
      <c r="D466" s="29">
        <v>2</v>
      </c>
      <c r="E466" s="29">
        <f t="shared" si="150"/>
        <v>28</v>
      </c>
      <c r="F466" s="29">
        <f t="shared" si="151"/>
        <v>48</v>
      </c>
      <c r="G466" s="29">
        <f t="shared" si="152"/>
        <v>2350</v>
      </c>
      <c r="H466" s="28">
        <f t="shared" si="153"/>
        <v>13720.833333333334</v>
      </c>
      <c r="I466" s="28">
        <f t="shared" si="154"/>
        <v>9854.1666666666661</v>
      </c>
      <c r="K466" s="26">
        <v>1</v>
      </c>
      <c r="L466" s="29">
        <v>5</v>
      </c>
      <c r="M466" s="29">
        <v>2</v>
      </c>
      <c r="N466" s="29">
        <f t="shared" si="155"/>
        <v>9.1</v>
      </c>
      <c r="O466" s="29">
        <f t="shared" si="156"/>
        <v>19.100000000000001</v>
      </c>
      <c r="P466" s="29">
        <f t="shared" si="157"/>
        <v>2350</v>
      </c>
      <c r="Q466" s="28">
        <f t="shared" si="158"/>
        <v>48094.240837696329</v>
      </c>
      <c r="R466" s="28">
        <f t="shared" si="159"/>
        <v>30309.947643979056</v>
      </c>
      <c r="T466" s="26">
        <v>15</v>
      </c>
      <c r="U466" s="29">
        <v>4</v>
      </c>
      <c r="V466" s="29">
        <v>2</v>
      </c>
      <c r="W466" s="29">
        <f t="shared" si="160"/>
        <v>6.3599999999999994</v>
      </c>
      <c r="X466" s="29">
        <f t="shared" si="161"/>
        <v>11.08</v>
      </c>
      <c r="Y466" s="29">
        <f t="shared" si="162"/>
        <v>2760</v>
      </c>
      <c r="Z466" s="28">
        <f t="shared" si="163"/>
        <v>99359.205776173287</v>
      </c>
      <c r="AA466" s="28">
        <f t="shared" si="164"/>
        <v>71631.768953068589</v>
      </c>
      <c r="AC466" s="26">
        <v>15</v>
      </c>
      <c r="AD466" s="29">
        <v>4</v>
      </c>
      <c r="AE466" s="29">
        <v>2</v>
      </c>
      <c r="AF466" s="29">
        <f t="shared" si="165"/>
        <v>3.96</v>
      </c>
      <c r="AG466" s="29">
        <f t="shared" si="166"/>
        <v>8.9600000000000009</v>
      </c>
      <c r="AH466" s="29">
        <f t="shared" si="167"/>
        <v>2760</v>
      </c>
      <c r="AI466" s="28">
        <f t="shared" si="168"/>
        <v>123437.49999999999</v>
      </c>
      <c r="AJ466" s="28">
        <f t="shared" si="169"/>
        <v>88904.017857142855</v>
      </c>
      <c r="AL466" s="26">
        <v>1</v>
      </c>
      <c r="AM466" s="29">
        <v>3</v>
      </c>
      <c r="AN466" s="29">
        <v>1</v>
      </c>
      <c r="AO466" s="29">
        <f t="shared" si="170"/>
        <v>0.49</v>
      </c>
      <c r="AP466" s="29">
        <f t="shared" si="171"/>
        <v>1.49</v>
      </c>
      <c r="AQ466" s="29">
        <f t="shared" si="172"/>
        <v>1270</v>
      </c>
      <c r="AR466" s="28">
        <f t="shared" si="173"/>
        <v>697315.43624161079</v>
      </c>
      <c r="AS466" s="28">
        <f t="shared" si="174"/>
        <v>434617.44966442953</v>
      </c>
    </row>
    <row r="467" spans="2:45" hidden="1" x14ac:dyDescent="0.3">
      <c r="B467" s="26">
        <v>2</v>
      </c>
      <c r="C467" s="29">
        <v>5</v>
      </c>
      <c r="D467" s="29">
        <v>2</v>
      </c>
      <c r="E467" s="29">
        <f t="shared" si="150"/>
        <v>29</v>
      </c>
      <c r="F467" s="29">
        <f t="shared" si="151"/>
        <v>49</v>
      </c>
      <c r="G467" s="29">
        <f t="shared" si="152"/>
        <v>2390</v>
      </c>
      <c r="H467" s="28">
        <f t="shared" si="153"/>
        <v>13522.448979591836</v>
      </c>
      <c r="I467" s="28">
        <f t="shared" si="154"/>
        <v>9734.6938775510207</v>
      </c>
      <c r="K467" s="26">
        <v>2</v>
      </c>
      <c r="L467" s="29">
        <v>5</v>
      </c>
      <c r="M467" s="29">
        <v>2</v>
      </c>
      <c r="N467" s="29">
        <f t="shared" si="155"/>
        <v>9.1999999999999993</v>
      </c>
      <c r="O467" s="29">
        <f t="shared" si="156"/>
        <v>19.2</v>
      </c>
      <c r="P467" s="29">
        <f t="shared" si="157"/>
        <v>2390</v>
      </c>
      <c r="Q467" s="28">
        <f t="shared" si="158"/>
        <v>48052.083333333336</v>
      </c>
      <c r="R467" s="28">
        <f t="shared" si="159"/>
        <v>30360.416666666668</v>
      </c>
      <c r="T467" s="26">
        <v>16</v>
      </c>
      <c r="U467" s="29">
        <v>4</v>
      </c>
      <c r="V467" s="29">
        <v>2</v>
      </c>
      <c r="W467" s="29">
        <f t="shared" si="160"/>
        <v>6.5600000000000005</v>
      </c>
      <c r="X467" s="29">
        <f t="shared" si="161"/>
        <v>11.08</v>
      </c>
      <c r="Y467" s="29">
        <f t="shared" si="162"/>
        <v>2800</v>
      </c>
      <c r="Z467" s="28">
        <f t="shared" si="163"/>
        <v>99720.216606498201</v>
      </c>
      <c r="AA467" s="28">
        <f t="shared" si="164"/>
        <v>71992.779783393504</v>
      </c>
      <c r="AC467" s="26">
        <v>16</v>
      </c>
      <c r="AD467" s="29">
        <v>4</v>
      </c>
      <c r="AE467" s="29">
        <v>2</v>
      </c>
      <c r="AF467" s="29">
        <f t="shared" si="165"/>
        <v>4</v>
      </c>
      <c r="AG467" s="29">
        <f t="shared" si="166"/>
        <v>9</v>
      </c>
      <c r="AH467" s="29">
        <f t="shared" si="167"/>
        <v>2800</v>
      </c>
      <c r="AI467" s="28">
        <f t="shared" si="168"/>
        <v>123333.33333333333</v>
      </c>
      <c r="AJ467" s="28">
        <f t="shared" si="169"/>
        <v>88953.333333333328</v>
      </c>
      <c r="AL467" s="26">
        <v>2</v>
      </c>
      <c r="AM467" s="29">
        <v>3</v>
      </c>
      <c r="AN467" s="29">
        <v>1</v>
      </c>
      <c r="AO467" s="29">
        <f t="shared" si="170"/>
        <v>0.5</v>
      </c>
      <c r="AP467" s="29">
        <f t="shared" si="171"/>
        <v>1.5</v>
      </c>
      <c r="AQ467" s="29">
        <f t="shared" si="172"/>
        <v>1310</v>
      </c>
      <c r="AR467" s="28">
        <f t="shared" si="173"/>
        <v>695333.33333333337</v>
      </c>
      <c r="AS467" s="28">
        <f t="shared" si="174"/>
        <v>434386.66666666669</v>
      </c>
    </row>
    <row r="468" spans="2:45" hidden="1" x14ac:dyDescent="0.3">
      <c r="B468" s="26">
        <v>3</v>
      </c>
      <c r="C468" s="29">
        <v>5</v>
      </c>
      <c r="D468" s="29">
        <v>2</v>
      </c>
      <c r="E468" s="29">
        <f t="shared" si="150"/>
        <v>30</v>
      </c>
      <c r="F468" s="29">
        <f t="shared" si="151"/>
        <v>50</v>
      </c>
      <c r="G468" s="29">
        <f t="shared" si="152"/>
        <v>2430</v>
      </c>
      <c r="H468" s="28">
        <f t="shared" si="153"/>
        <v>13332</v>
      </c>
      <c r="I468" s="28">
        <f t="shared" si="154"/>
        <v>9620</v>
      </c>
      <c r="K468" s="26">
        <v>3</v>
      </c>
      <c r="L468" s="29">
        <v>5</v>
      </c>
      <c r="M468" s="29">
        <v>2</v>
      </c>
      <c r="N468" s="29">
        <f t="shared" si="155"/>
        <v>9.3000000000000007</v>
      </c>
      <c r="O468" s="29">
        <f t="shared" si="156"/>
        <v>19.3</v>
      </c>
      <c r="P468" s="29">
        <f t="shared" si="157"/>
        <v>2430</v>
      </c>
      <c r="Q468" s="28">
        <f t="shared" si="158"/>
        <v>48010.362694300515</v>
      </c>
      <c r="R468" s="28">
        <f t="shared" si="159"/>
        <v>30410.362694300518</v>
      </c>
      <c r="T468" s="26">
        <v>17</v>
      </c>
      <c r="U468" s="29">
        <v>4</v>
      </c>
      <c r="V468" s="29">
        <v>2</v>
      </c>
      <c r="W468" s="29">
        <f t="shared" si="160"/>
        <v>6.76</v>
      </c>
      <c r="X468" s="29">
        <f t="shared" si="161"/>
        <v>11.08</v>
      </c>
      <c r="Y468" s="29">
        <f t="shared" si="162"/>
        <v>2840</v>
      </c>
      <c r="Z468" s="28">
        <f t="shared" si="163"/>
        <v>100081.2274368231</v>
      </c>
      <c r="AA468" s="28">
        <f t="shared" si="164"/>
        <v>72353.790613718418</v>
      </c>
      <c r="AC468" s="26">
        <v>17</v>
      </c>
      <c r="AD468" s="29">
        <v>4</v>
      </c>
      <c r="AE468" s="29">
        <v>2</v>
      </c>
      <c r="AF468" s="29">
        <f t="shared" si="165"/>
        <v>4.04</v>
      </c>
      <c r="AG468" s="29">
        <f t="shared" si="166"/>
        <v>9.0399999999999991</v>
      </c>
      <c r="AH468" s="29">
        <f t="shared" si="167"/>
        <v>2840</v>
      </c>
      <c r="AI468" s="28">
        <f t="shared" si="168"/>
        <v>123230.08849557523</v>
      </c>
      <c r="AJ468" s="28">
        <f t="shared" si="169"/>
        <v>89002.21238938054</v>
      </c>
      <c r="AL468" s="26">
        <v>3</v>
      </c>
      <c r="AM468" s="29">
        <v>3</v>
      </c>
      <c r="AN468" s="29">
        <v>1</v>
      </c>
      <c r="AO468" s="29">
        <f t="shared" si="170"/>
        <v>0.51</v>
      </c>
      <c r="AP468" s="29">
        <f t="shared" si="171"/>
        <v>1.51</v>
      </c>
      <c r="AQ468" s="29">
        <f t="shared" si="172"/>
        <v>1350</v>
      </c>
      <c r="AR468" s="28">
        <f t="shared" si="173"/>
        <v>693377.48344370862</v>
      </c>
      <c r="AS468" s="28">
        <f t="shared" si="174"/>
        <v>434158.94039735099</v>
      </c>
    </row>
    <row r="469" spans="2:45" hidden="1" x14ac:dyDescent="0.3">
      <c r="B469" s="26">
        <v>4</v>
      </c>
      <c r="C469" s="29">
        <v>5</v>
      </c>
      <c r="D469" s="29">
        <v>2</v>
      </c>
      <c r="E469" s="29">
        <f t="shared" si="150"/>
        <v>31</v>
      </c>
      <c r="F469" s="29">
        <f t="shared" si="151"/>
        <v>51</v>
      </c>
      <c r="G469" s="29">
        <f t="shared" si="152"/>
        <v>2470</v>
      </c>
      <c r="H469" s="28">
        <f t="shared" si="153"/>
        <v>13149.019607843138</v>
      </c>
      <c r="I469" s="28">
        <f t="shared" si="154"/>
        <v>9509.8039215686276</v>
      </c>
      <c r="K469" s="26">
        <v>4</v>
      </c>
      <c r="L469" s="29">
        <v>5</v>
      </c>
      <c r="M469" s="29">
        <v>2</v>
      </c>
      <c r="N469" s="29">
        <f t="shared" si="155"/>
        <v>9.4</v>
      </c>
      <c r="O469" s="29">
        <f t="shared" si="156"/>
        <v>19.399999999999999</v>
      </c>
      <c r="P469" s="29">
        <f t="shared" si="157"/>
        <v>2470</v>
      </c>
      <c r="Q469" s="28">
        <f t="shared" si="158"/>
        <v>47969.072164948455</v>
      </c>
      <c r="R469" s="28">
        <f t="shared" si="159"/>
        <v>30459.793814432993</v>
      </c>
      <c r="T469" s="26">
        <v>18</v>
      </c>
      <c r="U469" s="29">
        <v>4</v>
      </c>
      <c r="V469" s="29">
        <v>2</v>
      </c>
      <c r="W469" s="29">
        <f t="shared" si="160"/>
        <v>6.9600000000000009</v>
      </c>
      <c r="X469" s="29">
        <f t="shared" si="161"/>
        <v>11.08</v>
      </c>
      <c r="Y469" s="29">
        <f t="shared" si="162"/>
        <v>2880</v>
      </c>
      <c r="Z469" s="28">
        <f t="shared" si="163"/>
        <v>100442.23826714802</v>
      </c>
      <c r="AA469" s="28">
        <f t="shared" si="164"/>
        <v>72714.801444043318</v>
      </c>
      <c r="AC469" s="26">
        <v>18</v>
      </c>
      <c r="AD469" s="29">
        <v>4</v>
      </c>
      <c r="AE469" s="29">
        <v>2</v>
      </c>
      <c r="AF469" s="29">
        <f t="shared" si="165"/>
        <v>4.08</v>
      </c>
      <c r="AG469" s="29">
        <f t="shared" si="166"/>
        <v>9.08</v>
      </c>
      <c r="AH469" s="29">
        <f t="shared" si="167"/>
        <v>2880</v>
      </c>
      <c r="AI469" s="28">
        <f t="shared" si="168"/>
        <v>123127.75330396475</v>
      </c>
      <c r="AJ469" s="28">
        <f t="shared" si="169"/>
        <v>89050.660792951545</v>
      </c>
      <c r="AL469" s="26">
        <v>4</v>
      </c>
      <c r="AM469" s="29">
        <v>3</v>
      </c>
      <c r="AN469" s="29">
        <v>1</v>
      </c>
      <c r="AO469" s="29">
        <f t="shared" si="170"/>
        <v>0.52</v>
      </c>
      <c r="AP469" s="29">
        <f t="shared" si="171"/>
        <v>1.52</v>
      </c>
      <c r="AQ469" s="29">
        <f t="shared" si="172"/>
        <v>1390</v>
      </c>
      <c r="AR469" s="28">
        <f t="shared" si="173"/>
        <v>691447.36842105258</v>
      </c>
      <c r="AS469" s="28">
        <f t="shared" si="174"/>
        <v>433934.21052631579</v>
      </c>
    </row>
    <row r="470" spans="2:45" hidden="1" x14ac:dyDescent="0.3">
      <c r="B470" s="26">
        <v>5</v>
      </c>
      <c r="C470" s="29">
        <v>5</v>
      </c>
      <c r="D470" s="29">
        <v>2</v>
      </c>
      <c r="E470" s="29">
        <f t="shared" si="150"/>
        <v>32</v>
      </c>
      <c r="F470" s="29">
        <f t="shared" si="151"/>
        <v>52</v>
      </c>
      <c r="G470" s="29">
        <f t="shared" si="152"/>
        <v>2510</v>
      </c>
      <c r="H470" s="28">
        <f t="shared" si="153"/>
        <v>12973.076923076924</v>
      </c>
      <c r="I470" s="28">
        <f t="shared" si="154"/>
        <v>9403.8461538461543</v>
      </c>
      <c r="K470" s="26">
        <v>5</v>
      </c>
      <c r="L470" s="29">
        <v>5</v>
      </c>
      <c r="M470" s="29">
        <v>2</v>
      </c>
      <c r="N470" s="29">
        <f t="shared" si="155"/>
        <v>9.5</v>
      </c>
      <c r="O470" s="29">
        <f t="shared" si="156"/>
        <v>19.5</v>
      </c>
      <c r="P470" s="29">
        <f t="shared" si="157"/>
        <v>2510</v>
      </c>
      <c r="Q470" s="28">
        <f t="shared" si="158"/>
        <v>47928.205128205125</v>
      </c>
      <c r="R470" s="28">
        <f t="shared" si="159"/>
        <v>30508.717948717949</v>
      </c>
      <c r="T470" s="26">
        <v>19</v>
      </c>
      <c r="U470" s="29">
        <v>4</v>
      </c>
      <c r="V470" s="29">
        <v>2</v>
      </c>
      <c r="W470" s="29">
        <f t="shared" si="160"/>
        <v>7.16</v>
      </c>
      <c r="X470" s="29">
        <f t="shared" si="161"/>
        <v>11.08</v>
      </c>
      <c r="Y470" s="29">
        <f t="shared" si="162"/>
        <v>2920</v>
      </c>
      <c r="Z470" s="28">
        <f t="shared" si="163"/>
        <v>100803.24909747293</v>
      </c>
      <c r="AA470" s="28">
        <f t="shared" si="164"/>
        <v>73075.812274368232</v>
      </c>
      <c r="AC470" s="26">
        <v>19</v>
      </c>
      <c r="AD470" s="29">
        <v>4</v>
      </c>
      <c r="AE470" s="29">
        <v>2</v>
      </c>
      <c r="AF470" s="29">
        <f t="shared" si="165"/>
        <v>4.12</v>
      </c>
      <c r="AG470" s="29">
        <f t="shared" si="166"/>
        <v>9.120000000000001</v>
      </c>
      <c r="AH470" s="29">
        <f t="shared" si="167"/>
        <v>2920</v>
      </c>
      <c r="AI470" s="28">
        <f t="shared" si="168"/>
        <v>123026.31578947367</v>
      </c>
      <c r="AJ470" s="28">
        <f t="shared" si="169"/>
        <v>89098.684210526306</v>
      </c>
      <c r="AL470" s="26">
        <v>5</v>
      </c>
      <c r="AM470" s="29">
        <v>3</v>
      </c>
      <c r="AN470" s="29">
        <v>1</v>
      </c>
      <c r="AO470" s="29">
        <f t="shared" si="170"/>
        <v>0.53</v>
      </c>
      <c r="AP470" s="29">
        <f t="shared" si="171"/>
        <v>1.53</v>
      </c>
      <c r="AQ470" s="29">
        <f t="shared" si="172"/>
        <v>1430</v>
      </c>
      <c r="AR470" s="28">
        <f t="shared" si="173"/>
        <v>689542.48366013076</v>
      </c>
      <c r="AS470" s="28">
        <f t="shared" si="174"/>
        <v>433712.41830065357</v>
      </c>
    </row>
    <row r="471" spans="2:45" hidden="1" x14ac:dyDescent="0.3">
      <c r="B471" s="26">
        <v>6</v>
      </c>
      <c r="C471" s="29">
        <v>5</v>
      </c>
      <c r="D471" s="29">
        <v>2</v>
      </c>
      <c r="E471" s="29">
        <f t="shared" si="150"/>
        <v>33</v>
      </c>
      <c r="F471" s="29">
        <f t="shared" si="151"/>
        <v>53</v>
      </c>
      <c r="G471" s="29">
        <f t="shared" si="152"/>
        <v>2550</v>
      </c>
      <c r="H471" s="28">
        <f t="shared" si="153"/>
        <v>12803.773584905661</v>
      </c>
      <c r="I471" s="28">
        <f t="shared" si="154"/>
        <v>9301.8867924528295</v>
      </c>
      <c r="K471" s="26">
        <v>6</v>
      </c>
      <c r="L471" s="29">
        <v>5</v>
      </c>
      <c r="M471" s="29">
        <v>2</v>
      </c>
      <c r="N471" s="29">
        <f t="shared" si="155"/>
        <v>9.6</v>
      </c>
      <c r="O471" s="29">
        <f t="shared" si="156"/>
        <v>19.600000000000001</v>
      </c>
      <c r="P471" s="29">
        <f t="shared" si="157"/>
        <v>2550</v>
      </c>
      <c r="Q471" s="28">
        <f t="shared" si="158"/>
        <v>47887.755102040814</v>
      </c>
      <c r="R471" s="28">
        <f t="shared" si="159"/>
        <v>30557.142857142855</v>
      </c>
      <c r="T471" s="26">
        <v>20</v>
      </c>
      <c r="U471" s="29">
        <v>4</v>
      </c>
      <c r="V471" s="29">
        <v>2</v>
      </c>
      <c r="W471" s="29">
        <f t="shared" si="160"/>
        <v>7.3599999999999994</v>
      </c>
      <c r="X471" s="29">
        <f t="shared" si="161"/>
        <v>11.08</v>
      </c>
      <c r="Y471" s="29">
        <f t="shared" si="162"/>
        <v>2960</v>
      </c>
      <c r="Z471" s="28">
        <f t="shared" si="163"/>
        <v>101164.25992779783</v>
      </c>
      <c r="AA471" s="28">
        <f t="shared" si="164"/>
        <v>73436.823104693147</v>
      </c>
      <c r="AC471" s="26">
        <v>20</v>
      </c>
      <c r="AD471" s="29">
        <v>4</v>
      </c>
      <c r="AE471" s="29">
        <v>2</v>
      </c>
      <c r="AF471" s="29">
        <f t="shared" si="165"/>
        <v>4.16</v>
      </c>
      <c r="AG471" s="29">
        <f t="shared" si="166"/>
        <v>9.16</v>
      </c>
      <c r="AH471" s="29">
        <f t="shared" si="167"/>
        <v>2960</v>
      </c>
      <c r="AI471" s="28">
        <f t="shared" si="168"/>
        <v>122925.76419213973</v>
      </c>
      <c r="AJ471" s="28">
        <f t="shared" si="169"/>
        <v>89146.288209606981</v>
      </c>
      <c r="AL471" s="26">
        <v>6</v>
      </c>
      <c r="AM471" s="29">
        <v>3</v>
      </c>
      <c r="AN471" s="29">
        <v>1</v>
      </c>
      <c r="AO471" s="29">
        <f t="shared" si="170"/>
        <v>0.54</v>
      </c>
      <c r="AP471" s="29">
        <f t="shared" si="171"/>
        <v>1.54</v>
      </c>
      <c r="AQ471" s="29">
        <f t="shared" si="172"/>
        <v>1470</v>
      </c>
      <c r="AR471" s="28">
        <f t="shared" si="173"/>
        <v>687662.3376623377</v>
      </c>
      <c r="AS471" s="28">
        <f t="shared" si="174"/>
        <v>433493.50649350649</v>
      </c>
    </row>
    <row r="472" spans="2:45" hidden="1" x14ac:dyDescent="0.3">
      <c r="B472" s="26">
        <v>7</v>
      </c>
      <c r="C472" s="29">
        <v>5</v>
      </c>
      <c r="D472" s="29">
        <v>2</v>
      </c>
      <c r="E472" s="29">
        <f t="shared" si="150"/>
        <v>34</v>
      </c>
      <c r="F472" s="29">
        <f t="shared" si="151"/>
        <v>54</v>
      </c>
      <c r="G472" s="29">
        <f t="shared" si="152"/>
        <v>2590</v>
      </c>
      <c r="H472" s="28">
        <f t="shared" si="153"/>
        <v>12640.740740740741</v>
      </c>
      <c r="I472" s="28">
        <f t="shared" si="154"/>
        <v>9203.7037037037044</v>
      </c>
      <c r="K472" s="26">
        <v>7</v>
      </c>
      <c r="L472" s="29">
        <v>5</v>
      </c>
      <c r="M472" s="29">
        <v>2</v>
      </c>
      <c r="N472" s="29">
        <f t="shared" si="155"/>
        <v>9.6999999999999993</v>
      </c>
      <c r="O472" s="29">
        <f t="shared" si="156"/>
        <v>19.7</v>
      </c>
      <c r="P472" s="29">
        <f t="shared" si="157"/>
        <v>2590</v>
      </c>
      <c r="Q472" s="28">
        <f t="shared" si="158"/>
        <v>47847.715736040613</v>
      </c>
      <c r="R472" s="28">
        <f t="shared" si="159"/>
        <v>30605.07614213198</v>
      </c>
      <c r="T472" s="26">
        <v>0</v>
      </c>
      <c r="U472" s="29">
        <v>5</v>
      </c>
      <c r="V472" s="29">
        <v>2</v>
      </c>
      <c r="W472" s="29">
        <f t="shared" si="160"/>
        <v>3.5999999999999996</v>
      </c>
      <c r="X472" s="29">
        <f t="shared" si="161"/>
        <v>8.6</v>
      </c>
      <c r="Y472" s="29">
        <f t="shared" si="162"/>
        <v>2310</v>
      </c>
      <c r="Z472" s="28">
        <f t="shared" si="163"/>
        <v>122779.06976744186</v>
      </c>
      <c r="AA472" s="28">
        <f t="shared" si="164"/>
        <v>87055.813953488381</v>
      </c>
      <c r="AC472" s="26">
        <v>0</v>
      </c>
      <c r="AD472" s="29">
        <v>5</v>
      </c>
      <c r="AE472" s="29">
        <v>2</v>
      </c>
      <c r="AF472" s="29">
        <f t="shared" si="165"/>
        <v>3.5999999999999996</v>
      </c>
      <c r="AG472" s="29">
        <f t="shared" si="166"/>
        <v>8.6</v>
      </c>
      <c r="AH472" s="29">
        <f t="shared" si="167"/>
        <v>2310</v>
      </c>
      <c r="AI472" s="28">
        <f t="shared" si="168"/>
        <v>123372.09302325582</v>
      </c>
      <c r="AJ472" s="28">
        <f t="shared" si="169"/>
        <v>87393.023255813954</v>
      </c>
      <c r="AL472" s="26">
        <v>7</v>
      </c>
      <c r="AM472" s="29">
        <v>3</v>
      </c>
      <c r="AN472" s="29">
        <v>1</v>
      </c>
      <c r="AO472" s="29">
        <f t="shared" si="170"/>
        <v>0.55000000000000004</v>
      </c>
      <c r="AP472" s="29">
        <f t="shared" si="171"/>
        <v>1.55</v>
      </c>
      <c r="AQ472" s="29">
        <f t="shared" si="172"/>
        <v>1510</v>
      </c>
      <c r="AR472" s="28">
        <f t="shared" si="173"/>
        <v>685806.45161290315</v>
      </c>
      <c r="AS472" s="28">
        <f t="shared" si="174"/>
        <v>433277.41935483867</v>
      </c>
    </row>
    <row r="473" spans="2:45" hidden="1" x14ac:dyDescent="0.3">
      <c r="B473" s="26">
        <v>8</v>
      </c>
      <c r="C473" s="29">
        <v>5</v>
      </c>
      <c r="D473" s="29">
        <v>2</v>
      </c>
      <c r="E473" s="29">
        <f t="shared" si="150"/>
        <v>35</v>
      </c>
      <c r="F473" s="29">
        <f t="shared" si="151"/>
        <v>55</v>
      </c>
      <c r="G473" s="29">
        <f t="shared" si="152"/>
        <v>2630</v>
      </c>
      <c r="H473" s="28">
        <f t="shared" si="153"/>
        <v>12483.636363636364</v>
      </c>
      <c r="I473" s="28">
        <f t="shared" si="154"/>
        <v>9109.0909090909099</v>
      </c>
      <c r="K473" s="26">
        <v>8</v>
      </c>
      <c r="L473" s="29">
        <v>5</v>
      </c>
      <c r="M473" s="29">
        <v>2</v>
      </c>
      <c r="N473" s="29">
        <f t="shared" si="155"/>
        <v>9.8000000000000007</v>
      </c>
      <c r="O473" s="29">
        <f t="shared" si="156"/>
        <v>19.8</v>
      </c>
      <c r="P473" s="29">
        <f t="shared" si="157"/>
        <v>2630</v>
      </c>
      <c r="Q473" s="28">
        <f t="shared" si="158"/>
        <v>47808.080808080806</v>
      </c>
      <c r="R473" s="28">
        <f t="shared" si="159"/>
        <v>30652.525252525251</v>
      </c>
      <c r="T473" s="26">
        <v>1</v>
      </c>
      <c r="U473" s="29">
        <v>5</v>
      </c>
      <c r="V473" s="29">
        <v>2</v>
      </c>
      <c r="W473" s="29">
        <f t="shared" si="160"/>
        <v>3.8</v>
      </c>
      <c r="X473" s="29">
        <f t="shared" si="161"/>
        <v>8.8000000000000007</v>
      </c>
      <c r="Y473" s="29">
        <f t="shared" si="162"/>
        <v>2350</v>
      </c>
      <c r="Z473" s="28">
        <f t="shared" si="163"/>
        <v>120443.18181818181</v>
      </c>
      <c r="AA473" s="28">
        <f t="shared" si="164"/>
        <v>85531.818181818177</v>
      </c>
      <c r="AC473" s="26">
        <v>1</v>
      </c>
      <c r="AD473" s="29">
        <v>5</v>
      </c>
      <c r="AE473" s="29">
        <v>2</v>
      </c>
      <c r="AF473" s="29">
        <f t="shared" si="165"/>
        <v>3.6399999999999997</v>
      </c>
      <c r="AG473" s="29">
        <f t="shared" si="166"/>
        <v>8.64</v>
      </c>
      <c r="AH473" s="29">
        <f t="shared" si="167"/>
        <v>2350</v>
      </c>
      <c r="AI473" s="28">
        <f t="shared" si="168"/>
        <v>123263.88888888888</v>
      </c>
      <c r="AJ473" s="28">
        <f t="shared" si="169"/>
        <v>87451.388888888876</v>
      </c>
      <c r="AL473" s="26">
        <v>8</v>
      </c>
      <c r="AM473" s="29">
        <v>3</v>
      </c>
      <c r="AN473" s="29">
        <v>1</v>
      </c>
      <c r="AO473" s="29">
        <f t="shared" si="170"/>
        <v>0.56000000000000005</v>
      </c>
      <c r="AP473" s="29">
        <f t="shared" si="171"/>
        <v>1.56</v>
      </c>
      <c r="AQ473" s="29">
        <f t="shared" si="172"/>
        <v>1550</v>
      </c>
      <c r="AR473" s="28">
        <f t="shared" si="173"/>
        <v>683974.358974359</v>
      </c>
      <c r="AS473" s="28">
        <f t="shared" si="174"/>
        <v>433064.10256410256</v>
      </c>
    </row>
    <row r="474" spans="2:45" hidden="1" x14ac:dyDescent="0.3">
      <c r="B474" s="26">
        <v>9</v>
      </c>
      <c r="C474" s="29">
        <v>5</v>
      </c>
      <c r="D474" s="29">
        <v>2</v>
      </c>
      <c r="E474" s="29">
        <f t="shared" si="150"/>
        <v>36</v>
      </c>
      <c r="F474" s="29">
        <f t="shared" si="151"/>
        <v>56</v>
      </c>
      <c r="G474" s="29">
        <f t="shared" si="152"/>
        <v>2670</v>
      </c>
      <c r="H474" s="28">
        <f t="shared" si="153"/>
        <v>12332.142857142857</v>
      </c>
      <c r="I474" s="28">
        <f t="shared" si="154"/>
        <v>9017.8571428571431</v>
      </c>
      <c r="K474" s="26">
        <v>9</v>
      </c>
      <c r="L474" s="29">
        <v>5</v>
      </c>
      <c r="M474" s="29">
        <v>2</v>
      </c>
      <c r="N474" s="29">
        <f t="shared" si="155"/>
        <v>9.9</v>
      </c>
      <c r="O474" s="29">
        <f t="shared" si="156"/>
        <v>19.899999999999999</v>
      </c>
      <c r="P474" s="29">
        <f t="shared" si="157"/>
        <v>2670</v>
      </c>
      <c r="Q474" s="28">
        <f t="shared" si="158"/>
        <v>47768.84422110553</v>
      </c>
      <c r="R474" s="28">
        <f t="shared" si="159"/>
        <v>30699.497487437187</v>
      </c>
      <c r="T474" s="26">
        <v>2</v>
      </c>
      <c r="U474" s="29">
        <v>5</v>
      </c>
      <c r="V474" s="29">
        <v>2</v>
      </c>
      <c r="W474" s="29">
        <f t="shared" si="160"/>
        <v>4</v>
      </c>
      <c r="X474" s="29">
        <f t="shared" si="161"/>
        <v>9</v>
      </c>
      <c r="Y474" s="29">
        <f t="shared" si="162"/>
        <v>2390</v>
      </c>
      <c r="Z474" s="28">
        <f t="shared" si="163"/>
        <v>118211.11111111111</v>
      </c>
      <c r="AA474" s="28">
        <f t="shared" si="164"/>
        <v>84075.555555555562</v>
      </c>
      <c r="AC474" s="26">
        <v>2</v>
      </c>
      <c r="AD474" s="29">
        <v>5</v>
      </c>
      <c r="AE474" s="29">
        <v>2</v>
      </c>
      <c r="AF474" s="29">
        <f t="shared" si="165"/>
        <v>3.6799999999999997</v>
      </c>
      <c r="AG474" s="29">
        <f t="shared" si="166"/>
        <v>8.68</v>
      </c>
      <c r="AH474" s="29">
        <f t="shared" si="167"/>
        <v>2390</v>
      </c>
      <c r="AI474" s="28">
        <f t="shared" si="168"/>
        <v>123156.68202764977</v>
      </c>
      <c r="AJ474" s="28">
        <f t="shared" si="169"/>
        <v>87509.216589861753</v>
      </c>
      <c r="AL474" s="26">
        <v>9</v>
      </c>
      <c r="AM474" s="29">
        <v>3</v>
      </c>
      <c r="AN474" s="29">
        <v>1</v>
      </c>
      <c r="AO474" s="29">
        <f t="shared" si="170"/>
        <v>0.57000000000000006</v>
      </c>
      <c r="AP474" s="29">
        <f t="shared" si="171"/>
        <v>1.57</v>
      </c>
      <c r="AQ474" s="29">
        <f t="shared" si="172"/>
        <v>1590</v>
      </c>
      <c r="AR474" s="28">
        <f t="shared" si="173"/>
        <v>682165.60509554134</v>
      </c>
      <c r="AS474" s="28">
        <f t="shared" si="174"/>
        <v>432853.50318471337</v>
      </c>
    </row>
    <row r="475" spans="2:45" hidden="1" x14ac:dyDescent="0.3">
      <c r="B475" s="26">
        <v>10</v>
      </c>
      <c r="C475" s="29">
        <v>5</v>
      </c>
      <c r="D475" s="29">
        <v>2</v>
      </c>
      <c r="E475" s="29">
        <f t="shared" si="150"/>
        <v>37</v>
      </c>
      <c r="F475" s="29">
        <f t="shared" si="151"/>
        <v>57</v>
      </c>
      <c r="G475" s="29">
        <f t="shared" si="152"/>
        <v>2710</v>
      </c>
      <c r="H475" s="28">
        <f t="shared" si="153"/>
        <v>12185.964912280702</v>
      </c>
      <c r="I475" s="28">
        <f t="shared" si="154"/>
        <v>8929.8245614035095</v>
      </c>
      <c r="K475" s="26">
        <v>10</v>
      </c>
      <c r="L475" s="29">
        <v>5</v>
      </c>
      <c r="M475" s="29">
        <v>2</v>
      </c>
      <c r="N475" s="29">
        <f t="shared" si="155"/>
        <v>10</v>
      </c>
      <c r="O475" s="29">
        <f t="shared" si="156"/>
        <v>20</v>
      </c>
      <c r="P475" s="29">
        <f t="shared" si="157"/>
        <v>2710</v>
      </c>
      <c r="Q475" s="28">
        <f t="shared" si="158"/>
        <v>47730</v>
      </c>
      <c r="R475" s="28">
        <f t="shared" si="159"/>
        <v>30746</v>
      </c>
      <c r="T475" s="26">
        <v>3</v>
      </c>
      <c r="U475" s="29">
        <v>5</v>
      </c>
      <c r="V475" s="29">
        <v>2</v>
      </c>
      <c r="W475" s="29">
        <f t="shared" si="160"/>
        <v>4.2</v>
      </c>
      <c r="X475" s="29">
        <f t="shared" si="161"/>
        <v>9.1999999999999993</v>
      </c>
      <c r="Y475" s="29">
        <f t="shared" si="162"/>
        <v>2430</v>
      </c>
      <c r="Z475" s="28">
        <f t="shared" si="163"/>
        <v>116076.08695652174</v>
      </c>
      <c r="AA475" s="28">
        <f t="shared" si="164"/>
        <v>82682.608695652176</v>
      </c>
      <c r="AC475" s="26">
        <v>3</v>
      </c>
      <c r="AD475" s="29">
        <v>5</v>
      </c>
      <c r="AE475" s="29">
        <v>2</v>
      </c>
      <c r="AF475" s="29">
        <f t="shared" si="165"/>
        <v>3.7199999999999998</v>
      </c>
      <c r="AG475" s="29">
        <f t="shared" si="166"/>
        <v>8.7199999999999989</v>
      </c>
      <c r="AH475" s="29">
        <f t="shared" si="167"/>
        <v>2430</v>
      </c>
      <c r="AI475" s="28">
        <f t="shared" si="168"/>
        <v>123050.45871559635</v>
      </c>
      <c r="AJ475" s="28">
        <f t="shared" si="169"/>
        <v>87566.513761467897</v>
      </c>
      <c r="AL475" s="26">
        <v>10</v>
      </c>
      <c r="AM475" s="29">
        <v>3</v>
      </c>
      <c r="AN475" s="29">
        <v>1</v>
      </c>
      <c r="AO475" s="29">
        <f t="shared" si="170"/>
        <v>0.58000000000000007</v>
      </c>
      <c r="AP475" s="29">
        <f t="shared" si="171"/>
        <v>1.58</v>
      </c>
      <c r="AQ475" s="29">
        <f t="shared" si="172"/>
        <v>1630</v>
      </c>
      <c r="AR475" s="28">
        <f t="shared" si="173"/>
        <v>680379.74683544296</v>
      </c>
      <c r="AS475" s="28">
        <f t="shared" si="174"/>
        <v>432645.56962025317</v>
      </c>
    </row>
    <row r="476" spans="2:45" hidden="1" x14ac:dyDescent="0.3">
      <c r="B476" s="26">
        <v>11</v>
      </c>
      <c r="C476" s="29">
        <v>5</v>
      </c>
      <c r="D476" s="29">
        <v>2</v>
      </c>
      <c r="E476" s="29">
        <f t="shared" si="150"/>
        <v>38</v>
      </c>
      <c r="F476" s="29">
        <f t="shared" si="151"/>
        <v>58</v>
      </c>
      <c r="G476" s="29">
        <f t="shared" si="152"/>
        <v>2750</v>
      </c>
      <c r="H476" s="28">
        <f t="shared" si="153"/>
        <v>12044.827586206897</v>
      </c>
      <c r="I476" s="28">
        <f t="shared" si="154"/>
        <v>8844.8275862068967</v>
      </c>
      <c r="K476" s="26">
        <v>11</v>
      </c>
      <c r="L476" s="29">
        <v>5</v>
      </c>
      <c r="M476" s="29">
        <v>2</v>
      </c>
      <c r="N476" s="29">
        <f t="shared" si="155"/>
        <v>10.1</v>
      </c>
      <c r="O476" s="29">
        <f t="shared" si="156"/>
        <v>20.100000000000001</v>
      </c>
      <c r="P476" s="29">
        <f t="shared" si="157"/>
        <v>2750</v>
      </c>
      <c r="Q476" s="28">
        <f t="shared" si="158"/>
        <v>47691.542288557212</v>
      </c>
      <c r="R476" s="28">
        <f t="shared" si="159"/>
        <v>30792.039800995022</v>
      </c>
      <c r="T476" s="26">
        <v>4</v>
      </c>
      <c r="U476" s="29">
        <v>5</v>
      </c>
      <c r="V476" s="29">
        <v>2</v>
      </c>
      <c r="W476" s="29">
        <f t="shared" si="160"/>
        <v>4.4000000000000004</v>
      </c>
      <c r="X476" s="29">
        <f t="shared" si="161"/>
        <v>9.4</v>
      </c>
      <c r="Y476" s="29">
        <f t="shared" si="162"/>
        <v>2470</v>
      </c>
      <c r="Z476" s="28">
        <f t="shared" si="163"/>
        <v>114031.91489361702</v>
      </c>
      <c r="AA476" s="28">
        <f t="shared" si="164"/>
        <v>81348.936170212764</v>
      </c>
      <c r="AC476" s="26">
        <v>4</v>
      </c>
      <c r="AD476" s="29">
        <v>5</v>
      </c>
      <c r="AE476" s="29">
        <v>2</v>
      </c>
      <c r="AF476" s="29">
        <f t="shared" si="165"/>
        <v>3.76</v>
      </c>
      <c r="AG476" s="29">
        <f t="shared" si="166"/>
        <v>8.76</v>
      </c>
      <c r="AH476" s="29">
        <f t="shared" si="167"/>
        <v>2470</v>
      </c>
      <c r="AI476" s="28">
        <f t="shared" si="168"/>
        <v>122945.20547945205</v>
      </c>
      <c r="AJ476" s="28">
        <f t="shared" si="169"/>
        <v>87623.287671232873</v>
      </c>
      <c r="AL476" s="26">
        <v>11</v>
      </c>
      <c r="AM476" s="29">
        <v>3</v>
      </c>
      <c r="AN476" s="29">
        <v>1</v>
      </c>
      <c r="AO476" s="29">
        <f t="shared" si="170"/>
        <v>0.59</v>
      </c>
      <c r="AP476" s="29">
        <f t="shared" si="171"/>
        <v>1.5899999999999999</v>
      </c>
      <c r="AQ476" s="29">
        <f t="shared" si="172"/>
        <v>1670</v>
      </c>
      <c r="AR476" s="28">
        <f t="shared" si="173"/>
        <v>678616.35220125795</v>
      </c>
      <c r="AS476" s="28">
        <f t="shared" si="174"/>
        <v>432440.25157232711</v>
      </c>
    </row>
    <row r="477" spans="2:45" hidden="1" x14ac:dyDescent="0.3">
      <c r="B477" s="26">
        <v>12</v>
      </c>
      <c r="C477" s="29">
        <v>5</v>
      </c>
      <c r="D477" s="29">
        <v>2</v>
      </c>
      <c r="E477" s="29">
        <f t="shared" si="150"/>
        <v>39</v>
      </c>
      <c r="F477" s="29">
        <f t="shared" si="151"/>
        <v>59</v>
      </c>
      <c r="G477" s="29">
        <f t="shared" si="152"/>
        <v>2790</v>
      </c>
      <c r="H477" s="28">
        <f t="shared" si="153"/>
        <v>11908.474576271186</v>
      </c>
      <c r="I477" s="28">
        <f t="shared" si="154"/>
        <v>8762.7118644067796</v>
      </c>
      <c r="K477" s="26">
        <v>12</v>
      </c>
      <c r="L477" s="29">
        <v>5</v>
      </c>
      <c r="M477" s="29">
        <v>2</v>
      </c>
      <c r="N477" s="29">
        <f t="shared" si="155"/>
        <v>10.199999999999999</v>
      </c>
      <c r="O477" s="29">
        <f t="shared" si="156"/>
        <v>20.2</v>
      </c>
      <c r="P477" s="29">
        <f t="shared" si="157"/>
        <v>2790</v>
      </c>
      <c r="Q477" s="28">
        <f t="shared" si="158"/>
        <v>47653.465346534656</v>
      </c>
      <c r="R477" s="28">
        <f t="shared" si="159"/>
        <v>30837.623762376239</v>
      </c>
      <c r="T477" s="26">
        <v>5</v>
      </c>
      <c r="U477" s="29">
        <v>5</v>
      </c>
      <c r="V477" s="29">
        <v>2</v>
      </c>
      <c r="W477" s="29">
        <f t="shared" si="160"/>
        <v>4.5999999999999996</v>
      </c>
      <c r="X477" s="29">
        <f t="shared" si="161"/>
        <v>9.6</v>
      </c>
      <c r="Y477" s="29">
        <f t="shared" si="162"/>
        <v>2510</v>
      </c>
      <c r="Z477" s="28">
        <f t="shared" si="163"/>
        <v>112072.91666666667</v>
      </c>
      <c r="AA477" s="28">
        <f t="shared" si="164"/>
        <v>80070.833333333343</v>
      </c>
      <c r="AC477" s="26">
        <v>5</v>
      </c>
      <c r="AD477" s="29">
        <v>5</v>
      </c>
      <c r="AE477" s="29">
        <v>2</v>
      </c>
      <c r="AF477" s="29">
        <f t="shared" si="165"/>
        <v>3.8</v>
      </c>
      <c r="AG477" s="29">
        <f t="shared" si="166"/>
        <v>8.8000000000000007</v>
      </c>
      <c r="AH477" s="29">
        <f t="shared" si="167"/>
        <v>2510</v>
      </c>
      <c r="AI477" s="28">
        <f t="shared" si="168"/>
        <v>122840.90909090909</v>
      </c>
      <c r="AJ477" s="28">
        <f t="shared" si="169"/>
        <v>87679.545454545441</v>
      </c>
      <c r="AL477" s="26">
        <v>12</v>
      </c>
      <c r="AM477" s="29">
        <v>3</v>
      </c>
      <c r="AN477" s="29">
        <v>1</v>
      </c>
      <c r="AO477" s="29">
        <f t="shared" si="170"/>
        <v>0.6</v>
      </c>
      <c r="AP477" s="29">
        <f t="shared" si="171"/>
        <v>1.6</v>
      </c>
      <c r="AQ477" s="29">
        <f t="shared" si="172"/>
        <v>1710</v>
      </c>
      <c r="AR477" s="28">
        <f t="shared" si="173"/>
        <v>676875</v>
      </c>
      <c r="AS477" s="28">
        <f t="shared" si="174"/>
        <v>432237.5</v>
      </c>
    </row>
    <row r="478" spans="2:45" hidden="1" x14ac:dyDescent="0.3">
      <c r="B478" s="26">
        <v>13</v>
      </c>
      <c r="C478" s="29">
        <v>5</v>
      </c>
      <c r="D478" s="29">
        <v>2</v>
      </c>
      <c r="E478" s="29">
        <f t="shared" si="150"/>
        <v>40</v>
      </c>
      <c r="F478" s="29">
        <f t="shared" si="151"/>
        <v>60</v>
      </c>
      <c r="G478" s="29">
        <f t="shared" si="152"/>
        <v>2830</v>
      </c>
      <c r="H478" s="28">
        <f t="shared" si="153"/>
        <v>11776.666666666666</v>
      </c>
      <c r="I478" s="28">
        <f t="shared" si="154"/>
        <v>8683.3333333333339</v>
      </c>
      <c r="K478" s="26">
        <v>13</v>
      </c>
      <c r="L478" s="29">
        <v>5</v>
      </c>
      <c r="M478" s="29">
        <v>2</v>
      </c>
      <c r="N478" s="29">
        <f t="shared" si="155"/>
        <v>10.3</v>
      </c>
      <c r="O478" s="29">
        <f t="shared" si="156"/>
        <v>20.3</v>
      </c>
      <c r="P478" s="29">
        <f t="shared" si="157"/>
        <v>2830</v>
      </c>
      <c r="Q478" s="28">
        <f t="shared" si="158"/>
        <v>47615.763546798029</v>
      </c>
      <c r="R478" s="28">
        <f t="shared" si="159"/>
        <v>30882.758620689656</v>
      </c>
      <c r="T478" s="26">
        <v>6</v>
      </c>
      <c r="U478" s="29">
        <v>5</v>
      </c>
      <c r="V478" s="29">
        <v>2</v>
      </c>
      <c r="W478" s="29">
        <f t="shared" si="160"/>
        <v>4.8000000000000007</v>
      </c>
      <c r="X478" s="29">
        <f t="shared" si="161"/>
        <v>9.8000000000000007</v>
      </c>
      <c r="Y478" s="29">
        <f t="shared" si="162"/>
        <v>2550</v>
      </c>
      <c r="Z478" s="28">
        <f t="shared" si="163"/>
        <v>110193.8775510204</v>
      </c>
      <c r="AA478" s="28">
        <f t="shared" si="164"/>
        <v>78844.897959183669</v>
      </c>
      <c r="AC478" s="26">
        <v>6</v>
      </c>
      <c r="AD478" s="29">
        <v>5</v>
      </c>
      <c r="AE478" s="29">
        <v>2</v>
      </c>
      <c r="AF478" s="29">
        <f t="shared" si="165"/>
        <v>3.84</v>
      </c>
      <c r="AG478" s="29">
        <f t="shared" si="166"/>
        <v>8.84</v>
      </c>
      <c r="AH478" s="29">
        <f t="shared" si="167"/>
        <v>2550</v>
      </c>
      <c r="AI478" s="28">
        <f t="shared" si="168"/>
        <v>122737.55656108598</v>
      </c>
      <c r="AJ478" s="28">
        <f t="shared" si="169"/>
        <v>87735.294117647063</v>
      </c>
      <c r="AL478" s="26">
        <v>13</v>
      </c>
      <c r="AM478" s="29">
        <v>3</v>
      </c>
      <c r="AN478" s="29">
        <v>1</v>
      </c>
      <c r="AO478" s="29">
        <f t="shared" si="170"/>
        <v>0.61</v>
      </c>
      <c r="AP478" s="29">
        <f t="shared" si="171"/>
        <v>1.6099999999999999</v>
      </c>
      <c r="AQ478" s="29">
        <f t="shared" si="172"/>
        <v>1750</v>
      </c>
      <c r="AR478" s="28">
        <f t="shared" si="173"/>
        <v>675155.27950310567</v>
      </c>
      <c r="AS478" s="28">
        <f t="shared" si="174"/>
        <v>432037.26708074537</v>
      </c>
    </row>
    <row r="479" spans="2:45" hidden="1" x14ac:dyDescent="0.3">
      <c r="B479" s="26">
        <v>14</v>
      </c>
      <c r="C479" s="29">
        <v>5</v>
      </c>
      <c r="D479" s="29">
        <v>2</v>
      </c>
      <c r="E479" s="29">
        <f t="shared" si="150"/>
        <v>41</v>
      </c>
      <c r="F479" s="29">
        <f t="shared" si="151"/>
        <v>61</v>
      </c>
      <c r="G479" s="29">
        <f t="shared" si="152"/>
        <v>2870</v>
      </c>
      <c r="H479" s="28">
        <f t="shared" si="153"/>
        <v>11649.180327868853</v>
      </c>
      <c r="I479" s="28">
        <f t="shared" si="154"/>
        <v>8606.557377049181</v>
      </c>
      <c r="K479" s="26">
        <v>14</v>
      </c>
      <c r="L479" s="29">
        <v>5</v>
      </c>
      <c r="M479" s="29">
        <v>2</v>
      </c>
      <c r="N479" s="29">
        <f t="shared" si="155"/>
        <v>10.4</v>
      </c>
      <c r="O479" s="29">
        <f t="shared" si="156"/>
        <v>20.399999999999999</v>
      </c>
      <c r="P479" s="29">
        <f t="shared" si="157"/>
        <v>2870</v>
      </c>
      <c r="Q479" s="28">
        <f t="shared" si="158"/>
        <v>47578.431372549021</v>
      </c>
      <c r="R479" s="28">
        <f t="shared" si="159"/>
        <v>30927.450980392157</v>
      </c>
      <c r="T479" s="26">
        <v>7</v>
      </c>
      <c r="U479" s="29">
        <v>5</v>
      </c>
      <c r="V479" s="29">
        <v>2</v>
      </c>
      <c r="W479" s="29">
        <f t="shared" si="160"/>
        <v>5</v>
      </c>
      <c r="X479" s="29">
        <f t="shared" si="161"/>
        <v>10</v>
      </c>
      <c r="Y479" s="29">
        <f t="shared" si="162"/>
        <v>2590</v>
      </c>
      <c r="Z479" s="28">
        <f t="shared" si="163"/>
        <v>108390</v>
      </c>
      <c r="AA479" s="28">
        <f t="shared" si="164"/>
        <v>77668</v>
      </c>
      <c r="AC479" s="26">
        <v>7</v>
      </c>
      <c r="AD479" s="29">
        <v>5</v>
      </c>
      <c r="AE479" s="29">
        <v>2</v>
      </c>
      <c r="AF479" s="29">
        <f t="shared" si="165"/>
        <v>3.88</v>
      </c>
      <c r="AG479" s="29">
        <f t="shared" si="166"/>
        <v>8.879999999999999</v>
      </c>
      <c r="AH479" s="29">
        <f t="shared" si="167"/>
        <v>2590</v>
      </c>
      <c r="AI479" s="28">
        <f t="shared" si="168"/>
        <v>122635.13513513515</v>
      </c>
      <c r="AJ479" s="28">
        <f t="shared" si="169"/>
        <v>87790.540540540547</v>
      </c>
      <c r="AL479" s="26">
        <v>14</v>
      </c>
      <c r="AM479" s="29">
        <v>3</v>
      </c>
      <c r="AN479" s="29">
        <v>1</v>
      </c>
      <c r="AO479" s="29">
        <f t="shared" si="170"/>
        <v>0.62</v>
      </c>
      <c r="AP479" s="29">
        <f t="shared" si="171"/>
        <v>1.62</v>
      </c>
      <c r="AQ479" s="29">
        <f t="shared" si="172"/>
        <v>1790</v>
      </c>
      <c r="AR479" s="28">
        <f t="shared" si="173"/>
        <v>673456.79012345674</v>
      </c>
      <c r="AS479" s="28">
        <f t="shared" si="174"/>
        <v>431839.50617283949</v>
      </c>
    </row>
    <row r="480" spans="2:45" hidden="1" x14ac:dyDescent="0.3">
      <c r="B480" s="26">
        <v>15</v>
      </c>
      <c r="C480" s="29">
        <v>5</v>
      </c>
      <c r="D480" s="29">
        <v>2</v>
      </c>
      <c r="E480" s="29">
        <f t="shared" ref="E480" si="175">B480*$G$3+C480*$H$3+D480*$I$3</f>
        <v>42</v>
      </c>
      <c r="F480" s="29">
        <f t="shared" ref="F480" si="176">$W$4+E480</f>
        <v>62</v>
      </c>
      <c r="G480" s="29">
        <f t="shared" ref="G480" si="177">B480*$D$10+C480*$D$11+D480*$D$12</f>
        <v>2910</v>
      </c>
      <c r="H480" s="28">
        <f t="shared" ref="H480" si="178">($V$4+G480)*100/F480</f>
        <v>11525.806451612903</v>
      </c>
      <c r="I480" s="28">
        <f t="shared" ref="I480" si="179">($V$6+G480)*100/F480</f>
        <v>8532.2580645161288</v>
      </c>
      <c r="K480" s="26">
        <v>15</v>
      </c>
      <c r="L480" s="29">
        <v>5</v>
      </c>
      <c r="M480" s="29">
        <v>2</v>
      </c>
      <c r="N480" s="29">
        <f t="shared" ref="N480" si="180">K480*$G$7+L480*$H$7+M480*$I$7</f>
        <v>10.5</v>
      </c>
      <c r="O480" s="29">
        <f t="shared" ref="O480" si="181">$W$9+N480</f>
        <v>20.5</v>
      </c>
      <c r="P480" s="29">
        <f t="shared" ref="P480" si="182">K480*$D$10+L480*$D$11+M480*$D$12</f>
        <v>2910</v>
      </c>
      <c r="Q480" s="28">
        <f t="shared" ref="Q480" si="183">($V$9+P480)*100/O480</f>
        <v>47541.463414634149</v>
      </c>
      <c r="R480" s="28">
        <f t="shared" ref="R480" si="184">($V$11+P480)*100/O480</f>
        <v>30971.707317073171</v>
      </c>
      <c r="T480" s="26">
        <v>8</v>
      </c>
      <c r="U480" s="29">
        <v>5</v>
      </c>
      <c r="V480" s="29">
        <v>2</v>
      </c>
      <c r="W480" s="29">
        <f t="shared" ref="W480:W543" si="185">T480*$G$11+U480*$H$11+V480*$I$11</f>
        <v>5.1999999999999993</v>
      </c>
      <c r="X480" s="29">
        <f t="shared" ref="X480:X543" si="186">$W$14+IF(W480&gt;=6.08,6.08,W480)</f>
        <v>10.199999999999999</v>
      </c>
      <c r="Y480" s="29">
        <f t="shared" ref="Y480:Y543" si="187">T480*$D$10+U480*$D$11+V480*$D$12</f>
        <v>2630</v>
      </c>
      <c r="Z480" s="28">
        <f t="shared" ref="Z480:Z543" si="188">($V$14+Y480)*100/X480</f>
        <v>106656.86274509804</v>
      </c>
      <c r="AA480" s="28">
        <f t="shared" ref="AA480:AA543" si="189">($V$16+Y480)*100/X480</f>
        <v>76537.254901960783</v>
      </c>
      <c r="AC480" s="26">
        <v>8</v>
      </c>
      <c r="AD480" s="29">
        <v>5</v>
      </c>
      <c r="AE480" s="29">
        <v>2</v>
      </c>
      <c r="AF480" s="29">
        <f t="shared" ref="AF480:AF543" si="190">AC480*$K$3+AD480*$L$3+AE480*$M$3</f>
        <v>3.92</v>
      </c>
      <c r="AG480" s="29">
        <f t="shared" ref="AG480:AG543" si="191">$W$19+AF480</f>
        <v>8.92</v>
      </c>
      <c r="AH480" s="29">
        <f t="shared" ref="AH480:AH543" si="192">AC480*$D$10+AD480*$D$11+AE480*$D$12</f>
        <v>2630</v>
      </c>
      <c r="AI480" s="28">
        <f t="shared" ref="AI480:AI543" si="193">($V$19+AH480)*100/AG480</f>
        <v>122533.63228699552</v>
      </c>
      <c r="AJ480" s="28">
        <f t="shared" ref="AJ480:AJ543" si="194">($V$21+AH480)*100/AG480</f>
        <v>87845.291479820633</v>
      </c>
      <c r="AL480" s="26">
        <v>15</v>
      </c>
      <c r="AM480" s="29">
        <v>3</v>
      </c>
      <c r="AN480" s="29">
        <v>1</v>
      </c>
      <c r="AO480" s="29">
        <f t="shared" ref="AO480:AO543" si="195">AL480*$K$7+AM480*$L$7+AN480*$M$7</f>
        <v>0.62999999999999989</v>
      </c>
      <c r="AP480" s="29">
        <f t="shared" ref="AP480:AP543" si="196">$W$24+IF(AO480&gt;=2.1,2.1,AO480)</f>
        <v>1.63</v>
      </c>
      <c r="AQ480" s="29">
        <f t="shared" ref="AQ480:AQ543" si="197">AL480*$D$10+AM480*$D$11+AN480*$D$12</f>
        <v>1830</v>
      </c>
      <c r="AR480" s="28">
        <f t="shared" ref="AR480:AR543" si="198">($V$24+AQ480)*100/AP480</f>
        <v>671779.14110429457</v>
      </c>
      <c r="AS480" s="28">
        <f t="shared" ref="AS480:AS543" si="199">($V$26+AQ480)*100/AP480</f>
        <v>431644.17177914112</v>
      </c>
    </row>
    <row r="481" spans="20:45" hidden="1" x14ac:dyDescent="0.3">
      <c r="T481" s="26">
        <v>9</v>
      </c>
      <c r="U481" s="29">
        <v>5</v>
      </c>
      <c r="V481" s="29">
        <v>2</v>
      </c>
      <c r="W481" s="29">
        <f t="shared" si="185"/>
        <v>5.4</v>
      </c>
      <c r="X481" s="29">
        <f t="shared" si="186"/>
        <v>10.4</v>
      </c>
      <c r="Y481" s="29">
        <f t="shared" si="187"/>
        <v>2670</v>
      </c>
      <c r="Z481" s="28">
        <f t="shared" si="188"/>
        <v>104990.38461538461</v>
      </c>
      <c r="AA481" s="28">
        <f t="shared" si="189"/>
        <v>75450</v>
      </c>
      <c r="AC481" s="26">
        <v>9</v>
      </c>
      <c r="AD481" s="29">
        <v>5</v>
      </c>
      <c r="AE481" s="29">
        <v>2</v>
      </c>
      <c r="AF481" s="29">
        <f t="shared" si="190"/>
        <v>3.96</v>
      </c>
      <c r="AG481" s="29">
        <f t="shared" si="191"/>
        <v>8.9600000000000009</v>
      </c>
      <c r="AH481" s="29">
        <f t="shared" si="192"/>
        <v>2670</v>
      </c>
      <c r="AI481" s="28">
        <f t="shared" si="193"/>
        <v>122433.0357142857</v>
      </c>
      <c r="AJ481" s="28">
        <f t="shared" si="194"/>
        <v>87899.553571428565</v>
      </c>
      <c r="AL481" s="26">
        <v>16</v>
      </c>
      <c r="AM481" s="29">
        <v>3</v>
      </c>
      <c r="AN481" s="29">
        <v>1</v>
      </c>
      <c r="AO481" s="29">
        <f t="shared" si="195"/>
        <v>0.6399999999999999</v>
      </c>
      <c r="AP481" s="29">
        <f t="shared" si="196"/>
        <v>1.64</v>
      </c>
      <c r="AQ481" s="29">
        <f t="shared" si="197"/>
        <v>1870</v>
      </c>
      <c r="AR481" s="28">
        <f t="shared" si="198"/>
        <v>670121.95121951227</v>
      </c>
      <c r="AS481" s="28">
        <f t="shared" si="199"/>
        <v>431451.21951219515</v>
      </c>
    </row>
    <row r="482" spans="20:45" hidden="1" x14ac:dyDescent="0.3">
      <c r="T482" s="26">
        <v>10</v>
      </c>
      <c r="U482" s="29">
        <v>5</v>
      </c>
      <c r="V482" s="29">
        <v>2</v>
      </c>
      <c r="W482" s="29">
        <f t="shared" si="185"/>
        <v>5.6</v>
      </c>
      <c r="X482" s="29">
        <f t="shared" si="186"/>
        <v>10.6</v>
      </c>
      <c r="Y482" s="29">
        <f t="shared" si="187"/>
        <v>2710</v>
      </c>
      <c r="Z482" s="28">
        <f t="shared" si="188"/>
        <v>103386.7924528302</v>
      </c>
      <c r="AA482" s="28">
        <f t="shared" si="189"/>
        <v>74403.773584905663</v>
      </c>
      <c r="AC482" s="26">
        <v>10</v>
      </c>
      <c r="AD482" s="29">
        <v>5</v>
      </c>
      <c r="AE482" s="29">
        <v>2</v>
      </c>
      <c r="AF482" s="29">
        <f t="shared" si="190"/>
        <v>4</v>
      </c>
      <c r="AG482" s="29">
        <f t="shared" si="191"/>
        <v>9</v>
      </c>
      <c r="AH482" s="29">
        <f t="shared" si="192"/>
        <v>2710</v>
      </c>
      <c r="AI482" s="28">
        <f t="shared" si="193"/>
        <v>122333.33333333333</v>
      </c>
      <c r="AJ482" s="28">
        <f t="shared" si="194"/>
        <v>87953.333333333328</v>
      </c>
      <c r="AL482" s="26">
        <v>17</v>
      </c>
      <c r="AM482" s="29">
        <v>3</v>
      </c>
      <c r="AN482" s="29">
        <v>1</v>
      </c>
      <c r="AO482" s="29">
        <f t="shared" si="195"/>
        <v>0.64999999999999991</v>
      </c>
      <c r="AP482" s="29">
        <f t="shared" si="196"/>
        <v>1.65</v>
      </c>
      <c r="AQ482" s="29">
        <f t="shared" si="197"/>
        <v>1910</v>
      </c>
      <c r="AR482" s="28">
        <f t="shared" si="198"/>
        <v>668484.84848484851</v>
      </c>
      <c r="AS482" s="28">
        <f t="shared" si="199"/>
        <v>431260.60606060608</v>
      </c>
    </row>
    <row r="483" spans="20:45" hidden="1" x14ac:dyDescent="0.3">
      <c r="T483" s="26">
        <v>11</v>
      </c>
      <c r="U483" s="29">
        <v>5</v>
      </c>
      <c r="V483" s="29">
        <v>2</v>
      </c>
      <c r="W483" s="29">
        <f t="shared" si="185"/>
        <v>5.8000000000000007</v>
      </c>
      <c r="X483" s="29">
        <f t="shared" si="186"/>
        <v>10.8</v>
      </c>
      <c r="Y483" s="29">
        <f t="shared" si="187"/>
        <v>2750</v>
      </c>
      <c r="Z483" s="28">
        <f t="shared" si="188"/>
        <v>101842.59259259258</v>
      </c>
      <c r="AA483" s="28">
        <f t="shared" si="189"/>
        <v>73396.296296296292</v>
      </c>
      <c r="AC483" s="26">
        <v>11</v>
      </c>
      <c r="AD483" s="29">
        <v>5</v>
      </c>
      <c r="AE483" s="29">
        <v>2</v>
      </c>
      <c r="AF483" s="29">
        <f t="shared" si="190"/>
        <v>4.04</v>
      </c>
      <c r="AG483" s="29">
        <f t="shared" si="191"/>
        <v>9.0399999999999991</v>
      </c>
      <c r="AH483" s="29">
        <f t="shared" si="192"/>
        <v>2750</v>
      </c>
      <c r="AI483" s="28">
        <f t="shared" si="193"/>
        <v>122234.51327433629</v>
      </c>
      <c r="AJ483" s="28">
        <f t="shared" si="194"/>
        <v>88006.637168141606</v>
      </c>
      <c r="AL483" s="26">
        <v>18</v>
      </c>
      <c r="AM483" s="29">
        <v>3</v>
      </c>
      <c r="AN483" s="29">
        <v>1</v>
      </c>
      <c r="AO483" s="29">
        <f t="shared" si="195"/>
        <v>0.65999999999999992</v>
      </c>
      <c r="AP483" s="29">
        <f t="shared" si="196"/>
        <v>1.66</v>
      </c>
      <c r="AQ483" s="29">
        <f t="shared" si="197"/>
        <v>1950</v>
      </c>
      <c r="AR483" s="28">
        <f t="shared" si="198"/>
        <v>666867.46987951815</v>
      </c>
      <c r="AS483" s="28">
        <f t="shared" si="199"/>
        <v>431072.2891566265</v>
      </c>
    </row>
    <row r="484" spans="20:45" hidden="1" x14ac:dyDescent="0.3">
      <c r="T484" s="26">
        <v>12</v>
      </c>
      <c r="U484" s="29">
        <v>5</v>
      </c>
      <c r="V484" s="29">
        <v>2</v>
      </c>
      <c r="W484" s="29">
        <f t="shared" si="185"/>
        <v>6</v>
      </c>
      <c r="X484" s="29">
        <f t="shared" si="186"/>
        <v>11</v>
      </c>
      <c r="Y484" s="29">
        <f t="shared" si="187"/>
        <v>2790</v>
      </c>
      <c r="Z484" s="28">
        <f t="shared" si="188"/>
        <v>100354.54545454546</v>
      </c>
      <c r="AA484" s="28">
        <f t="shared" si="189"/>
        <v>72425.454545454544</v>
      </c>
      <c r="AC484" s="26">
        <v>12</v>
      </c>
      <c r="AD484" s="29">
        <v>5</v>
      </c>
      <c r="AE484" s="29">
        <v>2</v>
      </c>
      <c r="AF484" s="29">
        <f t="shared" si="190"/>
        <v>4.08</v>
      </c>
      <c r="AG484" s="29">
        <f t="shared" si="191"/>
        <v>9.08</v>
      </c>
      <c r="AH484" s="29">
        <f t="shared" si="192"/>
        <v>2790</v>
      </c>
      <c r="AI484" s="28">
        <f t="shared" si="193"/>
        <v>122136.56387665198</v>
      </c>
      <c r="AJ484" s="28">
        <f t="shared" si="194"/>
        <v>88059.471365638761</v>
      </c>
      <c r="AL484" s="26">
        <v>19</v>
      </c>
      <c r="AM484" s="29">
        <v>3</v>
      </c>
      <c r="AN484" s="29">
        <v>1</v>
      </c>
      <c r="AO484" s="29">
        <f t="shared" si="195"/>
        <v>0.66999999999999993</v>
      </c>
      <c r="AP484" s="29">
        <f t="shared" si="196"/>
        <v>1.67</v>
      </c>
      <c r="AQ484" s="29">
        <f t="shared" si="197"/>
        <v>1990</v>
      </c>
      <c r="AR484" s="28">
        <f t="shared" si="198"/>
        <v>665269.46107784437</v>
      </c>
      <c r="AS484" s="28">
        <f t="shared" si="199"/>
        <v>430886.22754491022</v>
      </c>
    </row>
    <row r="485" spans="20:45" hidden="1" x14ac:dyDescent="0.3">
      <c r="T485" s="26">
        <v>13</v>
      </c>
      <c r="U485" s="29">
        <v>5</v>
      </c>
      <c r="V485" s="29">
        <v>2</v>
      </c>
      <c r="W485" s="29">
        <f t="shared" si="185"/>
        <v>6.1999999999999993</v>
      </c>
      <c r="X485" s="29">
        <f t="shared" si="186"/>
        <v>11.08</v>
      </c>
      <c r="Y485" s="29">
        <f t="shared" si="187"/>
        <v>2830</v>
      </c>
      <c r="Z485" s="28">
        <f t="shared" si="188"/>
        <v>99990.974729241876</v>
      </c>
      <c r="AA485" s="28">
        <f t="shared" si="189"/>
        <v>72263.537906137179</v>
      </c>
      <c r="AC485" s="26">
        <v>13</v>
      </c>
      <c r="AD485" s="29">
        <v>5</v>
      </c>
      <c r="AE485" s="29">
        <v>2</v>
      </c>
      <c r="AF485" s="29">
        <f t="shared" si="190"/>
        <v>4.12</v>
      </c>
      <c r="AG485" s="29">
        <f t="shared" si="191"/>
        <v>9.120000000000001</v>
      </c>
      <c r="AH485" s="29">
        <f t="shared" si="192"/>
        <v>2830</v>
      </c>
      <c r="AI485" s="28">
        <f t="shared" si="193"/>
        <v>122039.47368421052</v>
      </c>
      <c r="AJ485" s="28">
        <f t="shared" si="194"/>
        <v>88111.842105263146</v>
      </c>
      <c r="AL485" s="26">
        <v>20</v>
      </c>
      <c r="AM485" s="29">
        <v>3</v>
      </c>
      <c r="AN485" s="29">
        <v>1</v>
      </c>
      <c r="AO485" s="29">
        <f t="shared" si="195"/>
        <v>0.67999999999999994</v>
      </c>
      <c r="AP485" s="29">
        <f t="shared" si="196"/>
        <v>1.68</v>
      </c>
      <c r="AQ485" s="29">
        <f t="shared" si="197"/>
        <v>2030</v>
      </c>
      <c r="AR485" s="28">
        <f t="shared" si="198"/>
        <v>663690.47619047621</v>
      </c>
      <c r="AS485" s="28">
        <f t="shared" si="199"/>
        <v>430702.38095238095</v>
      </c>
    </row>
    <row r="486" spans="20:45" hidden="1" x14ac:dyDescent="0.3">
      <c r="T486" s="26">
        <v>14</v>
      </c>
      <c r="U486" s="29">
        <v>5</v>
      </c>
      <c r="V486" s="29">
        <v>2</v>
      </c>
      <c r="W486" s="29">
        <f t="shared" si="185"/>
        <v>6.4</v>
      </c>
      <c r="X486" s="29">
        <f t="shared" si="186"/>
        <v>11.08</v>
      </c>
      <c r="Y486" s="29">
        <f t="shared" si="187"/>
        <v>2870</v>
      </c>
      <c r="Z486" s="28">
        <f t="shared" si="188"/>
        <v>100351.98555956679</v>
      </c>
      <c r="AA486" s="28">
        <f t="shared" si="189"/>
        <v>72624.548736462093</v>
      </c>
      <c r="AC486" s="26">
        <v>14</v>
      </c>
      <c r="AD486" s="29">
        <v>5</v>
      </c>
      <c r="AE486" s="29">
        <v>2</v>
      </c>
      <c r="AF486" s="29">
        <f t="shared" si="190"/>
        <v>4.16</v>
      </c>
      <c r="AG486" s="29">
        <f t="shared" si="191"/>
        <v>9.16</v>
      </c>
      <c r="AH486" s="29">
        <f t="shared" si="192"/>
        <v>2870</v>
      </c>
      <c r="AI486" s="28">
        <f t="shared" si="193"/>
        <v>121943.23144104803</v>
      </c>
      <c r="AJ486" s="28">
        <f t="shared" si="194"/>
        <v>88163.755458515283</v>
      </c>
      <c r="AL486" s="26">
        <v>21</v>
      </c>
      <c r="AM486" s="29">
        <v>3</v>
      </c>
      <c r="AN486" s="29">
        <v>1</v>
      </c>
      <c r="AO486" s="29">
        <f t="shared" si="195"/>
        <v>0.69</v>
      </c>
      <c r="AP486" s="29">
        <f t="shared" si="196"/>
        <v>1.69</v>
      </c>
      <c r="AQ486" s="29">
        <f t="shared" si="197"/>
        <v>2070</v>
      </c>
      <c r="AR486" s="28">
        <f t="shared" si="198"/>
        <v>662130.17751479289</v>
      </c>
      <c r="AS486" s="28">
        <f t="shared" si="199"/>
        <v>430520.7100591716</v>
      </c>
    </row>
    <row r="487" spans="20:45" hidden="1" x14ac:dyDescent="0.3">
      <c r="T487" s="26">
        <v>15</v>
      </c>
      <c r="U487" s="29">
        <v>5</v>
      </c>
      <c r="V487" s="29">
        <v>2</v>
      </c>
      <c r="W487" s="29">
        <f t="shared" si="185"/>
        <v>6.6</v>
      </c>
      <c r="X487" s="29">
        <f t="shared" si="186"/>
        <v>11.08</v>
      </c>
      <c r="Y487" s="29">
        <f t="shared" si="187"/>
        <v>2910</v>
      </c>
      <c r="Z487" s="28">
        <f t="shared" si="188"/>
        <v>100712.99638989169</v>
      </c>
      <c r="AA487" s="28">
        <f t="shared" si="189"/>
        <v>72985.559566787007</v>
      </c>
      <c r="AC487" s="26">
        <v>15</v>
      </c>
      <c r="AD487" s="29">
        <v>5</v>
      </c>
      <c r="AE487" s="29">
        <v>2</v>
      </c>
      <c r="AF487" s="29">
        <f t="shared" si="190"/>
        <v>4.1999999999999993</v>
      </c>
      <c r="AG487" s="29">
        <f t="shared" si="191"/>
        <v>9.1999999999999993</v>
      </c>
      <c r="AH487" s="29">
        <f t="shared" si="192"/>
        <v>2910</v>
      </c>
      <c r="AI487" s="28">
        <f t="shared" si="193"/>
        <v>121847.82608695653</v>
      </c>
      <c r="AJ487" s="28">
        <f t="shared" si="194"/>
        <v>88215.217391304352</v>
      </c>
      <c r="AL487" s="26">
        <v>22</v>
      </c>
      <c r="AM487" s="29">
        <v>3</v>
      </c>
      <c r="AN487" s="29">
        <v>1</v>
      </c>
      <c r="AO487" s="29">
        <f t="shared" si="195"/>
        <v>0.7</v>
      </c>
      <c r="AP487" s="29">
        <f t="shared" si="196"/>
        <v>1.7</v>
      </c>
      <c r="AQ487" s="29">
        <f t="shared" si="197"/>
        <v>2110</v>
      </c>
      <c r="AR487" s="28">
        <f t="shared" si="198"/>
        <v>660588.23529411771</v>
      </c>
      <c r="AS487" s="28">
        <f t="shared" si="199"/>
        <v>430341.17647058825</v>
      </c>
    </row>
    <row r="488" spans="20:45" hidden="1" x14ac:dyDescent="0.3">
      <c r="T488" s="26">
        <v>16</v>
      </c>
      <c r="U488" s="29">
        <v>5</v>
      </c>
      <c r="V488" s="29">
        <v>2</v>
      </c>
      <c r="W488" s="29">
        <f t="shared" si="185"/>
        <v>6.8000000000000007</v>
      </c>
      <c r="X488" s="29">
        <f t="shared" si="186"/>
        <v>11.08</v>
      </c>
      <c r="Y488" s="29">
        <f t="shared" si="187"/>
        <v>2950</v>
      </c>
      <c r="Z488" s="28">
        <f t="shared" si="188"/>
        <v>101074.0072202166</v>
      </c>
      <c r="AA488" s="28">
        <f t="shared" si="189"/>
        <v>73346.570397111907</v>
      </c>
      <c r="AC488" s="26">
        <v>16</v>
      </c>
      <c r="AD488" s="29">
        <v>5</v>
      </c>
      <c r="AE488" s="29">
        <v>2</v>
      </c>
      <c r="AF488" s="29">
        <f t="shared" si="190"/>
        <v>4.24</v>
      </c>
      <c r="AG488" s="29">
        <f t="shared" si="191"/>
        <v>9.24</v>
      </c>
      <c r="AH488" s="29">
        <f t="shared" si="192"/>
        <v>2950</v>
      </c>
      <c r="AI488" s="28">
        <f t="shared" si="193"/>
        <v>121753.24675324676</v>
      </c>
      <c r="AJ488" s="28">
        <f t="shared" si="194"/>
        <v>88266.233766233767</v>
      </c>
      <c r="AL488" s="26">
        <v>23</v>
      </c>
      <c r="AM488" s="29">
        <v>3</v>
      </c>
      <c r="AN488" s="29">
        <v>1</v>
      </c>
      <c r="AO488" s="29">
        <f t="shared" si="195"/>
        <v>0.71</v>
      </c>
      <c r="AP488" s="29">
        <f t="shared" si="196"/>
        <v>1.71</v>
      </c>
      <c r="AQ488" s="29">
        <f t="shared" si="197"/>
        <v>2150</v>
      </c>
      <c r="AR488" s="28">
        <f t="shared" si="198"/>
        <v>659064.32748538011</v>
      </c>
      <c r="AS488" s="28">
        <f t="shared" si="199"/>
        <v>430163.74269005848</v>
      </c>
    </row>
    <row r="489" spans="20:45" hidden="1" x14ac:dyDescent="0.3">
      <c r="T489" s="26">
        <v>17</v>
      </c>
      <c r="U489" s="29">
        <v>5</v>
      </c>
      <c r="V489" s="29">
        <v>2</v>
      </c>
      <c r="W489" s="29">
        <f t="shared" si="185"/>
        <v>7</v>
      </c>
      <c r="X489" s="29">
        <f t="shared" si="186"/>
        <v>11.08</v>
      </c>
      <c r="Y489" s="29">
        <f t="shared" si="187"/>
        <v>2990</v>
      </c>
      <c r="Z489" s="28">
        <f t="shared" si="188"/>
        <v>101435.01805054152</v>
      </c>
      <c r="AA489" s="28">
        <f t="shared" si="189"/>
        <v>73707.581227436822</v>
      </c>
      <c r="AC489" s="26">
        <v>17</v>
      </c>
      <c r="AD489" s="29">
        <v>5</v>
      </c>
      <c r="AE489" s="29">
        <v>2</v>
      </c>
      <c r="AF489" s="29">
        <f t="shared" si="190"/>
        <v>4.2799999999999994</v>
      </c>
      <c r="AG489" s="29">
        <f t="shared" si="191"/>
        <v>9.2799999999999994</v>
      </c>
      <c r="AH489" s="29">
        <f t="shared" si="192"/>
        <v>2990</v>
      </c>
      <c r="AI489" s="28">
        <f t="shared" si="193"/>
        <v>121659.4827586207</v>
      </c>
      <c r="AJ489" s="28">
        <f t="shared" si="194"/>
        <v>88316.81034482758</v>
      </c>
      <c r="AL489" s="26">
        <v>24</v>
      </c>
      <c r="AM489" s="29">
        <v>3</v>
      </c>
      <c r="AN489" s="29">
        <v>1</v>
      </c>
      <c r="AO489" s="29">
        <f t="shared" si="195"/>
        <v>0.72</v>
      </c>
      <c r="AP489" s="29">
        <f t="shared" si="196"/>
        <v>1.72</v>
      </c>
      <c r="AQ489" s="29">
        <f t="shared" si="197"/>
        <v>2190</v>
      </c>
      <c r="AR489" s="28">
        <f t="shared" si="198"/>
        <v>657558.13953488378</v>
      </c>
      <c r="AS489" s="28">
        <f t="shared" si="199"/>
        <v>429988.37209302327</v>
      </c>
    </row>
    <row r="490" spans="20:45" hidden="1" x14ac:dyDescent="0.3">
      <c r="T490" s="26">
        <v>18</v>
      </c>
      <c r="U490" s="29">
        <v>5</v>
      </c>
      <c r="V490" s="29">
        <v>2</v>
      </c>
      <c r="W490" s="29">
        <f t="shared" si="185"/>
        <v>7.1999999999999993</v>
      </c>
      <c r="X490" s="29">
        <f t="shared" si="186"/>
        <v>11.08</v>
      </c>
      <c r="Y490" s="29">
        <f t="shared" si="187"/>
        <v>3030</v>
      </c>
      <c r="Z490" s="28">
        <f t="shared" si="188"/>
        <v>101796.02888086642</v>
      </c>
      <c r="AA490" s="28">
        <f t="shared" si="189"/>
        <v>74068.592057761722</v>
      </c>
      <c r="AC490" s="26">
        <v>18</v>
      </c>
      <c r="AD490" s="29">
        <v>5</v>
      </c>
      <c r="AE490" s="29">
        <v>2</v>
      </c>
      <c r="AF490" s="29">
        <f t="shared" si="190"/>
        <v>4.32</v>
      </c>
      <c r="AG490" s="29">
        <f t="shared" si="191"/>
        <v>9.32</v>
      </c>
      <c r="AH490" s="29">
        <f t="shared" si="192"/>
        <v>3030</v>
      </c>
      <c r="AI490" s="28">
        <f t="shared" si="193"/>
        <v>121566.52360515021</v>
      </c>
      <c r="AJ490" s="28">
        <f t="shared" si="194"/>
        <v>88366.952789699557</v>
      </c>
      <c r="AL490" s="26">
        <v>25</v>
      </c>
      <c r="AM490" s="29">
        <v>3</v>
      </c>
      <c r="AN490" s="29">
        <v>1</v>
      </c>
      <c r="AO490" s="29">
        <f t="shared" si="195"/>
        <v>0.73</v>
      </c>
      <c r="AP490" s="29">
        <f t="shared" si="196"/>
        <v>1.73</v>
      </c>
      <c r="AQ490" s="29">
        <f t="shared" si="197"/>
        <v>2230</v>
      </c>
      <c r="AR490" s="28">
        <f t="shared" si="198"/>
        <v>656069.36416184972</v>
      </c>
      <c r="AS490" s="28">
        <f t="shared" si="199"/>
        <v>429815.0289017341</v>
      </c>
    </row>
    <row r="491" spans="20:45" hidden="1" x14ac:dyDescent="0.3">
      <c r="T491" s="26">
        <v>19</v>
      </c>
      <c r="U491" s="29">
        <v>5</v>
      </c>
      <c r="V491" s="29">
        <v>2</v>
      </c>
      <c r="W491" s="29">
        <f t="shared" si="185"/>
        <v>7.4</v>
      </c>
      <c r="X491" s="29">
        <f t="shared" si="186"/>
        <v>11.08</v>
      </c>
      <c r="Y491" s="29">
        <f t="shared" si="187"/>
        <v>3070</v>
      </c>
      <c r="Z491" s="28">
        <f t="shared" si="188"/>
        <v>102157.03971119133</v>
      </c>
      <c r="AA491" s="28">
        <f t="shared" si="189"/>
        <v>74429.602888086636</v>
      </c>
      <c r="AC491" s="26">
        <v>19</v>
      </c>
      <c r="AD491" s="29">
        <v>5</v>
      </c>
      <c r="AE491" s="29">
        <v>2</v>
      </c>
      <c r="AF491" s="29">
        <f t="shared" si="190"/>
        <v>4.3599999999999994</v>
      </c>
      <c r="AG491" s="29">
        <f t="shared" si="191"/>
        <v>9.36</v>
      </c>
      <c r="AH491" s="29">
        <f t="shared" si="192"/>
        <v>3070</v>
      </c>
      <c r="AI491" s="28">
        <f t="shared" si="193"/>
        <v>121474.35897435898</v>
      </c>
      <c r="AJ491" s="28">
        <f t="shared" si="194"/>
        <v>88416.666666666657</v>
      </c>
      <c r="AL491" s="26">
        <v>26</v>
      </c>
      <c r="AM491" s="29">
        <v>3</v>
      </c>
      <c r="AN491" s="29">
        <v>1</v>
      </c>
      <c r="AO491" s="29">
        <f t="shared" si="195"/>
        <v>0.74</v>
      </c>
      <c r="AP491" s="29">
        <f t="shared" si="196"/>
        <v>1.74</v>
      </c>
      <c r="AQ491" s="29">
        <f t="shared" si="197"/>
        <v>2270</v>
      </c>
      <c r="AR491" s="28">
        <f t="shared" si="198"/>
        <v>654597.70114942524</v>
      </c>
      <c r="AS491" s="28">
        <f t="shared" si="199"/>
        <v>429643.67816091952</v>
      </c>
    </row>
    <row r="492" spans="20:45" hidden="1" x14ac:dyDescent="0.3">
      <c r="T492" s="26">
        <v>20</v>
      </c>
      <c r="U492" s="29">
        <v>5</v>
      </c>
      <c r="V492" s="29">
        <v>2</v>
      </c>
      <c r="W492" s="29">
        <f t="shared" si="185"/>
        <v>7.6</v>
      </c>
      <c r="X492" s="29">
        <f t="shared" si="186"/>
        <v>11.08</v>
      </c>
      <c r="Y492" s="29">
        <f t="shared" si="187"/>
        <v>3110</v>
      </c>
      <c r="Z492" s="28">
        <f t="shared" si="188"/>
        <v>102518.05054151625</v>
      </c>
      <c r="AA492" s="28">
        <f t="shared" si="189"/>
        <v>74790.613718411536</v>
      </c>
      <c r="AC492" s="26">
        <v>20</v>
      </c>
      <c r="AD492" s="29">
        <v>5</v>
      </c>
      <c r="AE492" s="29">
        <v>2</v>
      </c>
      <c r="AF492" s="29">
        <f t="shared" si="190"/>
        <v>4.4000000000000004</v>
      </c>
      <c r="AG492" s="29">
        <f t="shared" si="191"/>
        <v>9.4</v>
      </c>
      <c r="AH492" s="29">
        <f t="shared" si="192"/>
        <v>3110</v>
      </c>
      <c r="AI492" s="28">
        <f t="shared" si="193"/>
        <v>121382.97872340425</v>
      </c>
      <c r="AJ492" s="28">
        <f t="shared" si="194"/>
        <v>88465.95744680849</v>
      </c>
      <c r="AL492" s="26">
        <v>27</v>
      </c>
      <c r="AM492" s="29">
        <v>3</v>
      </c>
      <c r="AN492" s="29">
        <v>1</v>
      </c>
      <c r="AO492" s="29">
        <f t="shared" si="195"/>
        <v>0.75</v>
      </c>
      <c r="AP492" s="29">
        <f t="shared" si="196"/>
        <v>1.75</v>
      </c>
      <c r="AQ492" s="29">
        <f t="shared" si="197"/>
        <v>2310</v>
      </c>
      <c r="AR492" s="28">
        <f t="shared" si="198"/>
        <v>653142.85714285716</v>
      </c>
      <c r="AS492" s="28">
        <f t="shared" si="199"/>
        <v>429474.28571428574</v>
      </c>
    </row>
    <row r="493" spans="20:45" hidden="1" x14ac:dyDescent="0.3">
      <c r="T493" s="26">
        <v>0</v>
      </c>
      <c r="U493" s="29">
        <v>6</v>
      </c>
      <c r="V493" s="29">
        <v>2</v>
      </c>
      <c r="W493" s="29">
        <f t="shared" si="185"/>
        <v>3.84</v>
      </c>
      <c r="X493" s="29">
        <f t="shared" si="186"/>
        <v>8.84</v>
      </c>
      <c r="Y493" s="29">
        <f t="shared" si="187"/>
        <v>2460</v>
      </c>
      <c r="Z493" s="28">
        <f t="shared" si="188"/>
        <v>121142.53393665158</v>
      </c>
      <c r="AA493" s="28">
        <f t="shared" si="189"/>
        <v>86389.140271493219</v>
      </c>
      <c r="AC493" s="26">
        <v>0</v>
      </c>
      <c r="AD493" s="29">
        <v>6</v>
      </c>
      <c r="AE493" s="29">
        <v>2</v>
      </c>
      <c r="AF493" s="29">
        <f t="shared" si="190"/>
        <v>3.84</v>
      </c>
      <c r="AG493" s="29">
        <f t="shared" si="191"/>
        <v>8.84</v>
      </c>
      <c r="AH493" s="29">
        <f t="shared" si="192"/>
        <v>2460</v>
      </c>
      <c r="AI493" s="28">
        <f t="shared" si="193"/>
        <v>121719.45701357466</v>
      </c>
      <c r="AJ493" s="28">
        <f t="shared" si="194"/>
        <v>86717.194570135747</v>
      </c>
      <c r="AL493" s="26">
        <v>28</v>
      </c>
      <c r="AM493" s="29">
        <v>3</v>
      </c>
      <c r="AN493" s="29">
        <v>1</v>
      </c>
      <c r="AO493" s="29">
        <f t="shared" si="195"/>
        <v>0.76</v>
      </c>
      <c r="AP493" s="29">
        <f t="shared" si="196"/>
        <v>1.76</v>
      </c>
      <c r="AQ493" s="29">
        <f t="shared" si="197"/>
        <v>2350</v>
      </c>
      <c r="AR493" s="28">
        <f t="shared" si="198"/>
        <v>651704.54545454541</v>
      </c>
      <c r="AS493" s="28">
        <f t="shared" si="199"/>
        <v>429306.81818181818</v>
      </c>
    </row>
    <row r="494" spans="20:45" hidden="1" x14ac:dyDescent="0.3">
      <c r="T494" s="26">
        <v>1</v>
      </c>
      <c r="U494" s="29">
        <v>6</v>
      </c>
      <c r="V494" s="29">
        <v>2</v>
      </c>
      <c r="W494" s="29">
        <f t="shared" si="185"/>
        <v>4.04</v>
      </c>
      <c r="X494" s="29">
        <f t="shared" si="186"/>
        <v>9.0399999999999991</v>
      </c>
      <c r="Y494" s="29">
        <f t="shared" si="187"/>
        <v>2500</v>
      </c>
      <c r="Z494" s="28">
        <f t="shared" si="188"/>
        <v>118904.86725663718</v>
      </c>
      <c r="AA494" s="28">
        <f t="shared" si="189"/>
        <v>84920.35398230089</v>
      </c>
      <c r="AC494" s="26">
        <v>1</v>
      </c>
      <c r="AD494" s="29">
        <v>6</v>
      </c>
      <c r="AE494" s="29">
        <v>2</v>
      </c>
      <c r="AF494" s="29">
        <f t="shared" si="190"/>
        <v>3.88</v>
      </c>
      <c r="AG494" s="29">
        <f t="shared" si="191"/>
        <v>8.879999999999999</v>
      </c>
      <c r="AH494" s="29">
        <f t="shared" si="192"/>
        <v>2500</v>
      </c>
      <c r="AI494" s="28">
        <f t="shared" si="193"/>
        <v>121621.62162162164</v>
      </c>
      <c r="AJ494" s="28">
        <f t="shared" si="194"/>
        <v>86777.027027027041</v>
      </c>
      <c r="AL494" s="26">
        <v>29</v>
      </c>
      <c r="AM494" s="29">
        <v>3</v>
      </c>
      <c r="AN494" s="29">
        <v>1</v>
      </c>
      <c r="AO494" s="29">
        <f t="shared" si="195"/>
        <v>0.77</v>
      </c>
      <c r="AP494" s="29">
        <f t="shared" si="196"/>
        <v>1.77</v>
      </c>
      <c r="AQ494" s="29">
        <f t="shared" si="197"/>
        <v>2390</v>
      </c>
      <c r="AR494" s="28">
        <f t="shared" si="198"/>
        <v>650282.48587570619</v>
      </c>
      <c r="AS494" s="28">
        <f t="shared" si="199"/>
        <v>429141.24293785309</v>
      </c>
    </row>
    <row r="495" spans="20:45" hidden="1" x14ac:dyDescent="0.3">
      <c r="T495" s="26">
        <v>2</v>
      </c>
      <c r="U495" s="29">
        <v>6</v>
      </c>
      <c r="V495" s="29">
        <v>2</v>
      </c>
      <c r="W495" s="29">
        <f t="shared" si="185"/>
        <v>4.24</v>
      </c>
      <c r="X495" s="29">
        <f t="shared" si="186"/>
        <v>9.24</v>
      </c>
      <c r="Y495" s="29">
        <f t="shared" si="187"/>
        <v>2540</v>
      </c>
      <c r="Z495" s="28">
        <f t="shared" si="188"/>
        <v>116764.06926406926</v>
      </c>
      <c r="AA495" s="28">
        <f t="shared" si="189"/>
        <v>83515.15151515152</v>
      </c>
      <c r="AC495" s="26">
        <v>2</v>
      </c>
      <c r="AD495" s="29">
        <v>6</v>
      </c>
      <c r="AE495" s="29">
        <v>2</v>
      </c>
      <c r="AF495" s="29">
        <f t="shared" si="190"/>
        <v>3.92</v>
      </c>
      <c r="AG495" s="29">
        <f t="shared" si="191"/>
        <v>8.92</v>
      </c>
      <c r="AH495" s="29">
        <f t="shared" si="192"/>
        <v>2540</v>
      </c>
      <c r="AI495" s="28">
        <f t="shared" si="193"/>
        <v>121524.66367713004</v>
      </c>
      <c r="AJ495" s="28">
        <f t="shared" si="194"/>
        <v>86836.322869955155</v>
      </c>
      <c r="AL495" s="26">
        <v>30</v>
      </c>
      <c r="AM495" s="29">
        <v>3</v>
      </c>
      <c r="AN495" s="29">
        <v>1</v>
      </c>
      <c r="AO495" s="29">
        <f t="shared" si="195"/>
        <v>0.78</v>
      </c>
      <c r="AP495" s="29">
        <f t="shared" si="196"/>
        <v>1.78</v>
      </c>
      <c r="AQ495" s="29">
        <f t="shared" si="197"/>
        <v>2430</v>
      </c>
      <c r="AR495" s="28">
        <f t="shared" si="198"/>
        <v>648876.40449438198</v>
      </c>
      <c r="AS495" s="28">
        <f t="shared" si="199"/>
        <v>428977.52808988764</v>
      </c>
    </row>
    <row r="496" spans="20:45" hidden="1" x14ac:dyDescent="0.3">
      <c r="T496" s="26">
        <v>3</v>
      </c>
      <c r="U496" s="29">
        <v>6</v>
      </c>
      <c r="V496" s="29">
        <v>2</v>
      </c>
      <c r="W496" s="29">
        <f t="shared" si="185"/>
        <v>4.4399999999999995</v>
      </c>
      <c r="X496" s="29">
        <f t="shared" si="186"/>
        <v>9.44</v>
      </c>
      <c r="Y496" s="29">
        <f t="shared" si="187"/>
        <v>2580</v>
      </c>
      <c r="Z496" s="28">
        <f t="shared" si="188"/>
        <v>114713.98305084747</v>
      </c>
      <c r="AA496" s="28">
        <f t="shared" si="189"/>
        <v>82169.491525423728</v>
      </c>
      <c r="AC496" s="26">
        <v>3</v>
      </c>
      <c r="AD496" s="29">
        <v>6</v>
      </c>
      <c r="AE496" s="29">
        <v>2</v>
      </c>
      <c r="AF496" s="29">
        <f t="shared" si="190"/>
        <v>3.96</v>
      </c>
      <c r="AG496" s="29">
        <f t="shared" si="191"/>
        <v>8.9600000000000009</v>
      </c>
      <c r="AH496" s="29">
        <f t="shared" si="192"/>
        <v>2580</v>
      </c>
      <c r="AI496" s="28">
        <f t="shared" si="193"/>
        <v>121428.57142857142</v>
      </c>
      <c r="AJ496" s="28">
        <f t="shared" si="194"/>
        <v>86895.089285714275</v>
      </c>
      <c r="AL496" s="26">
        <v>0</v>
      </c>
      <c r="AM496" s="29">
        <v>4</v>
      </c>
      <c r="AN496" s="29">
        <v>1</v>
      </c>
      <c r="AO496" s="29">
        <f t="shared" si="195"/>
        <v>0.54</v>
      </c>
      <c r="AP496" s="29">
        <f t="shared" si="196"/>
        <v>1.54</v>
      </c>
      <c r="AQ496" s="29">
        <f t="shared" si="197"/>
        <v>1380</v>
      </c>
      <c r="AR496" s="28">
        <f t="shared" si="198"/>
        <v>681818.18181818177</v>
      </c>
      <c r="AS496" s="28">
        <f t="shared" si="199"/>
        <v>427649.35064935061</v>
      </c>
    </row>
    <row r="497" spans="20:45" hidden="1" x14ac:dyDescent="0.3">
      <c r="T497" s="26">
        <v>4</v>
      </c>
      <c r="U497" s="29">
        <v>6</v>
      </c>
      <c r="V497" s="29">
        <v>2</v>
      </c>
      <c r="W497" s="29">
        <f t="shared" si="185"/>
        <v>4.6400000000000006</v>
      </c>
      <c r="X497" s="29">
        <f t="shared" si="186"/>
        <v>9.64</v>
      </c>
      <c r="Y497" s="29">
        <f t="shared" si="187"/>
        <v>2620</v>
      </c>
      <c r="Z497" s="28">
        <f t="shared" si="188"/>
        <v>112748.96265560166</v>
      </c>
      <c r="AA497" s="28">
        <f t="shared" si="189"/>
        <v>80879.668049792526</v>
      </c>
      <c r="AC497" s="26">
        <v>4</v>
      </c>
      <c r="AD497" s="29">
        <v>6</v>
      </c>
      <c r="AE497" s="29">
        <v>2</v>
      </c>
      <c r="AF497" s="29">
        <f t="shared" si="190"/>
        <v>4</v>
      </c>
      <c r="AG497" s="29">
        <f t="shared" si="191"/>
        <v>9</v>
      </c>
      <c r="AH497" s="29">
        <f t="shared" si="192"/>
        <v>2620</v>
      </c>
      <c r="AI497" s="28">
        <f t="shared" si="193"/>
        <v>121333.33333333333</v>
      </c>
      <c r="AJ497" s="28">
        <f t="shared" si="194"/>
        <v>86953.333333333328</v>
      </c>
      <c r="AL497" s="26">
        <v>1</v>
      </c>
      <c r="AM497" s="29">
        <v>4</v>
      </c>
      <c r="AN497" s="29">
        <v>1</v>
      </c>
      <c r="AO497" s="29">
        <f t="shared" si="195"/>
        <v>0.55000000000000004</v>
      </c>
      <c r="AP497" s="29">
        <f t="shared" si="196"/>
        <v>1.55</v>
      </c>
      <c r="AQ497" s="29">
        <f t="shared" si="197"/>
        <v>1420</v>
      </c>
      <c r="AR497" s="28">
        <f t="shared" si="198"/>
        <v>680000</v>
      </c>
      <c r="AS497" s="28">
        <f t="shared" si="199"/>
        <v>427470.96774193546</v>
      </c>
    </row>
    <row r="498" spans="20:45" hidden="1" x14ac:dyDescent="0.3">
      <c r="T498" s="26">
        <v>5</v>
      </c>
      <c r="U498" s="29">
        <v>6</v>
      </c>
      <c r="V498" s="29">
        <v>2</v>
      </c>
      <c r="W498" s="29">
        <f t="shared" si="185"/>
        <v>4.84</v>
      </c>
      <c r="X498" s="29">
        <f t="shared" si="186"/>
        <v>9.84</v>
      </c>
      <c r="Y498" s="29">
        <f t="shared" si="187"/>
        <v>2660</v>
      </c>
      <c r="Z498" s="28">
        <f t="shared" si="188"/>
        <v>110863.82113821138</v>
      </c>
      <c r="AA498" s="28">
        <f t="shared" si="189"/>
        <v>79642.276422764233</v>
      </c>
      <c r="AC498" s="26">
        <v>5</v>
      </c>
      <c r="AD498" s="29">
        <v>6</v>
      </c>
      <c r="AE498" s="29">
        <v>2</v>
      </c>
      <c r="AF498" s="29">
        <f t="shared" si="190"/>
        <v>4.04</v>
      </c>
      <c r="AG498" s="29">
        <f t="shared" si="191"/>
        <v>9.0399999999999991</v>
      </c>
      <c r="AH498" s="29">
        <f t="shared" si="192"/>
        <v>2660</v>
      </c>
      <c r="AI498" s="28">
        <f t="shared" si="193"/>
        <v>121238.93805309736</v>
      </c>
      <c r="AJ498" s="28">
        <f t="shared" si="194"/>
        <v>87011.061946902657</v>
      </c>
      <c r="AL498" s="26">
        <v>2</v>
      </c>
      <c r="AM498" s="29">
        <v>4</v>
      </c>
      <c r="AN498" s="29">
        <v>1</v>
      </c>
      <c r="AO498" s="29">
        <f t="shared" si="195"/>
        <v>0.56000000000000005</v>
      </c>
      <c r="AP498" s="29">
        <f t="shared" si="196"/>
        <v>1.56</v>
      </c>
      <c r="AQ498" s="29">
        <f t="shared" si="197"/>
        <v>1460</v>
      </c>
      <c r="AR498" s="28">
        <f t="shared" si="198"/>
        <v>678205.12820512813</v>
      </c>
      <c r="AS498" s="28">
        <f t="shared" si="199"/>
        <v>427294.87179487175</v>
      </c>
    </row>
    <row r="499" spans="20:45" hidden="1" x14ac:dyDescent="0.3">
      <c r="T499" s="26">
        <v>6</v>
      </c>
      <c r="U499" s="29">
        <v>6</v>
      </c>
      <c r="V499" s="29">
        <v>2</v>
      </c>
      <c r="W499" s="29">
        <f t="shared" si="185"/>
        <v>5.04</v>
      </c>
      <c r="X499" s="29">
        <f t="shared" si="186"/>
        <v>10.039999999999999</v>
      </c>
      <c r="Y499" s="29">
        <f t="shared" si="187"/>
        <v>2700</v>
      </c>
      <c r="Z499" s="28">
        <f t="shared" si="188"/>
        <v>109053.78486055777</v>
      </c>
      <c r="AA499" s="28">
        <f t="shared" si="189"/>
        <v>78454.183266932276</v>
      </c>
      <c r="AC499" s="26">
        <v>6</v>
      </c>
      <c r="AD499" s="29">
        <v>6</v>
      </c>
      <c r="AE499" s="29">
        <v>2</v>
      </c>
      <c r="AF499" s="29">
        <f t="shared" si="190"/>
        <v>4.08</v>
      </c>
      <c r="AG499" s="29">
        <f t="shared" si="191"/>
        <v>9.08</v>
      </c>
      <c r="AH499" s="29">
        <f t="shared" si="192"/>
        <v>2700</v>
      </c>
      <c r="AI499" s="28">
        <f t="shared" si="193"/>
        <v>121145.3744493392</v>
      </c>
      <c r="AJ499" s="28">
        <f t="shared" si="194"/>
        <v>87068.281938325992</v>
      </c>
      <c r="AL499" s="26">
        <v>3</v>
      </c>
      <c r="AM499" s="29">
        <v>4</v>
      </c>
      <c r="AN499" s="29">
        <v>1</v>
      </c>
      <c r="AO499" s="29">
        <f t="shared" si="195"/>
        <v>0.57000000000000006</v>
      </c>
      <c r="AP499" s="29">
        <f t="shared" si="196"/>
        <v>1.57</v>
      </c>
      <c r="AQ499" s="29">
        <f t="shared" si="197"/>
        <v>1500</v>
      </c>
      <c r="AR499" s="28">
        <f t="shared" si="198"/>
        <v>676433.12101910822</v>
      </c>
      <c r="AS499" s="28">
        <f t="shared" si="199"/>
        <v>427121.01910828025</v>
      </c>
    </row>
    <row r="500" spans="20:45" hidden="1" x14ac:dyDescent="0.3">
      <c r="T500" s="26">
        <v>7</v>
      </c>
      <c r="U500" s="29">
        <v>6</v>
      </c>
      <c r="V500" s="29">
        <v>2</v>
      </c>
      <c r="W500" s="29">
        <f t="shared" si="185"/>
        <v>5.24</v>
      </c>
      <c r="X500" s="29">
        <f t="shared" si="186"/>
        <v>10.24</v>
      </c>
      <c r="Y500" s="29">
        <f t="shared" si="187"/>
        <v>2740</v>
      </c>
      <c r="Z500" s="28">
        <f t="shared" si="188"/>
        <v>107314.453125</v>
      </c>
      <c r="AA500" s="28">
        <f t="shared" si="189"/>
        <v>77312.5</v>
      </c>
      <c r="AC500" s="26">
        <v>7</v>
      </c>
      <c r="AD500" s="29">
        <v>6</v>
      </c>
      <c r="AE500" s="29">
        <v>2</v>
      </c>
      <c r="AF500" s="29">
        <f t="shared" si="190"/>
        <v>4.12</v>
      </c>
      <c r="AG500" s="29">
        <f t="shared" si="191"/>
        <v>9.120000000000001</v>
      </c>
      <c r="AH500" s="29">
        <f t="shared" si="192"/>
        <v>2740</v>
      </c>
      <c r="AI500" s="28">
        <f t="shared" si="193"/>
        <v>121052.63157894736</v>
      </c>
      <c r="AJ500" s="28">
        <f t="shared" si="194"/>
        <v>87124.999999999985</v>
      </c>
      <c r="AL500" s="26">
        <v>4</v>
      </c>
      <c r="AM500" s="29">
        <v>4</v>
      </c>
      <c r="AN500" s="29">
        <v>1</v>
      </c>
      <c r="AO500" s="29">
        <f t="shared" si="195"/>
        <v>0.57999999999999996</v>
      </c>
      <c r="AP500" s="29">
        <f t="shared" si="196"/>
        <v>1.58</v>
      </c>
      <c r="AQ500" s="29">
        <f t="shared" si="197"/>
        <v>1540</v>
      </c>
      <c r="AR500" s="28">
        <f t="shared" si="198"/>
        <v>674683.54430379742</v>
      </c>
      <c r="AS500" s="28">
        <f t="shared" si="199"/>
        <v>426949.36708860757</v>
      </c>
    </row>
    <row r="501" spans="20:45" hidden="1" x14ac:dyDescent="0.3">
      <c r="T501" s="26">
        <v>8</v>
      </c>
      <c r="U501" s="29">
        <v>6</v>
      </c>
      <c r="V501" s="29">
        <v>2</v>
      </c>
      <c r="W501" s="29">
        <f t="shared" si="185"/>
        <v>5.4399999999999995</v>
      </c>
      <c r="X501" s="29">
        <f t="shared" si="186"/>
        <v>10.44</v>
      </c>
      <c r="Y501" s="29">
        <f t="shared" si="187"/>
        <v>2780</v>
      </c>
      <c r="Z501" s="28">
        <f t="shared" si="188"/>
        <v>105641.76245210729</v>
      </c>
      <c r="AA501" s="28">
        <f t="shared" si="189"/>
        <v>76214.559386973182</v>
      </c>
      <c r="AC501" s="26">
        <v>8</v>
      </c>
      <c r="AD501" s="29">
        <v>6</v>
      </c>
      <c r="AE501" s="29">
        <v>2</v>
      </c>
      <c r="AF501" s="29">
        <f t="shared" si="190"/>
        <v>4.16</v>
      </c>
      <c r="AG501" s="29">
        <f t="shared" si="191"/>
        <v>9.16</v>
      </c>
      <c r="AH501" s="29">
        <f t="shared" si="192"/>
        <v>2780</v>
      </c>
      <c r="AI501" s="28">
        <f t="shared" si="193"/>
        <v>120960.69868995633</v>
      </c>
      <c r="AJ501" s="28">
        <f t="shared" si="194"/>
        <v>87181.222707423585</v>
      </c>
      <c r="AL501" s="26">
        <v>5</v>
      </c>
      <c r="AM501" s="29">
        <v>4</v>
      </c>
      <c r="AN501" s="29">
        <v>1</v>
      </c>
      <c r="AO501" s="29">
        <f t="shared" si="195"/>
        <v>0.59</v>
      </c>
      <c r="AP501" s="29">
        <f t="shared" si="196"/>
        <v>1.5899999999999999</v>
      </c>
      <c r="AQ501" s="29">
        <f t="shared" si="197"/>
        <v>1580</v>
      </c>
      <c r="AR501" s="28">
        <f t="shared" si="198"/>
        <v>672955.97484276735</v>
      </c>
      <c r="AS501" s="28">
        <f t="shared" si="199"/>
        <v>426779.87421383651</v>
      </c>
    </row>
    <row r="502" spans="20:45" hidden="1" x14ac:dyDescent="0.3">
      <c r="T502" s="26">
        <v>9</v>
      </c>
      <c r="U502" s="29">
        <v>6</v>
      </c>
      <c r="V502" s="29">
        <v>2</v>
      </c>
      <c r="W502" s="29">
        <f t="shared" si="185"/>
        <v>5.6400000000000006</v>
      </c>
      <c r="X502" s="29">
        <f t="shared" si="186"/>
        <v>10.64</v>
      </c>
      <c r="Y502" s="29">
        <f t="shared" si="187"/>
        <v>2820</v>
      </c>
      <c r="Z502" s="28">
        <f t="shared" si="188"/>
        <v>104031.95488721805</v>
      </c>
      <c r="AA502" s="28">
        <f t="shared" si="189"/>
        <v>75157.894736842107</v>
      </c>
      <c r="AC502" s="26">
        <v>9</v>
      </c>
      <c r="AD502" s="29">
        <v>6</v>
      </c>
      <c r="AE502" s="29">
        <v>2</v>
      </c>
      <c r="AF502" s="29">
        <f t="shared" si="190"/>
        <v>4.1999999999999993</v>
      </c>
      <c r="AG502" s="29">
        <f t="shared" si="191"/>
        <v>9.1999999999999993</v>
      </c>
      <c r="AH502" s="29">
        <f t="shared" si="192"/>
        <v>2820</v>
      </c>
      <c r="AI502" s="28">
        <f t="shared" si="193"/>
        <v>120869.56521739131</v>
      </c>
      <c r="AJ502" s="28">
        <f t="shared" si="194"/>
        <v>87236.956521739135</v>
      </c>
      <c r="AL502" s="26">
        <v>6</v>
      </c>
      <c r="AM502" s="29">
        <v>4</v>
      </c>
      <c r="AN502" s="29">
        <v>1</v>
      </c>
      <c r="AO502" s="29">
        <f t="shared" si="195"/>
        <v>0.6</v>
      </c>
      <c r="AP502" s="29">
        <f t="shared" si="196"/>
        <v>1.6</v>
      </c>
      <c r="AQ502" s="29">
        <f t="shared" si="197"/>
        <v>1620</v>
      </c>
      <c r="AR502" s="28">
        <f t="shared" si="198"/>
        <v>671250</v>
      </c>
      <c r="AS502" s="28">
        <f t="shared" si="199"/>
        <v>426612.5</v>
      </c>
    </row>
    <row r="503" spans="20:45" hidden="1" x14ac:dyDescent="0.3">
      <c r="T503" s="26">
        <v>10</v>
      </c>
      <c r="U503" s="29">
        <v>6</v>
      </c>
      <c r="V503" s="29">
        <v>2</v>
      </c>
      <c r="W503" s="29">
        <f t="shared" si="185"/>
        <v>5.84</v>
      </c>
      <c r="X503" s="29">
        <f t="shared" si="186"/>
        <v>10.84</v>
      </c>
      <c r="Y503" s="29">
        <f t="shared" si="187"/>
        <v>2860</v>
      </c>
      <c r="Z503" s="28">
        <f t="shared" si="188"/>
        <v>102481.54981549816</v>
      </c>
      <c r="AA503" s="28">
        <f t="shared" si="189"/>
        <v>74140.221402214025</v>
      </c>
      <c r="AC503" s="26">
        <v>10</v>
      </c>
      <c r="AD503" s="29">
        <v>6</v>
      </c>
      <c r="AE503" s="29">
        <v>2</v>
      </c>
      <c r="AF503" s="29">
        <f t="shared" si="190"/>
        <v>4.24</v>
      </c>
      <c r="AG503" s="29">
        <f t="shared" si="191"/>
        <v>9.24</v>
      </c>
      <c r="AH503" s="29">
        <f t="shared" si="192"/>
        <v>2860</v>
      </c>
      <c r="AI503" s="28">
        <f t="shared" si="193"/>
        <v>120779.22077922078</v>
      </c>
      <c r="AJ503" s="28">
        <f t="shared" si="194"/>
        <v>87292.207792207788</v>
      </c>
      <c r="AL503" s="26">
        <v>7</v>
      </c>
      <c r="AM503" s="29">
        <v>4</v>
      </c>
      <c r="AN503" s="29">
        <v>1</v>
      </c>
      <c r="AO503" s="29">
        <f t="shared" si="195"/>
        <v>0.61</v>
      </c>
      <c r="AP503" s="29">
        <f t="shared" si="196"/>
        <v>1.6099999999999999</v>
      </c>
      <c r="AQ503" s="29">
        <f t="shared" si="197"/>
        <v>1660</v>
      </c>
      <c r="AR503" s="28">
        <f t="shared" si="198"/>
        <v>669565.21739130444</v>
      </c>
      <c r="AS503" s="28">
        <f t="shared" si="199"/>
        <v>426447.20496894413</v>
      </c>
    </row>
    <row r="504" spans="20:45" hidden="1" x14ac:dyDescent="0.3">
      <c r="T504" s="26">
        <v>11</v>
      </c>
      <c r="U504" s="29">
        <v>6</v>
      </c>
      <c r="V504" s="29">
        <v>2</v>
      </c>
      <c r="W504" s="29">
        <f t="shared" si="185"/>
        <v>6.04</v>
      </c>
      <c r="X504" s="29">
        <f t="shared" si="186"/>
        <v>11.04</v>
      </c>
      <c r="Y504" s="29">
        <f t="shared" si="187"/>
        <v>2900</v>
      </c>
      <c r="Z504" s="28">
        <f t="shared" si="188"/>
        <v>100987.31884057971</v>
      </c>
      <c r="AA504" s="28">
        <f t="shared" si="189"/>
        <v>73159.420289855072</v>
      </c>
      <c r="AC504" s="26">
        <v>11</v>
      </c>
      <c r="AD504" s="29">
        <v>6</v>
      </c>
      <c r="AE504" s="29">
        <v>2</v>
      </c>
      <c r="AF504" s="29">
        <f t="shared" si="190"/>
        <v>4.2799999999999994</v>
      </c>
      <c r="AG504" s="29">
        <f t="shared" si="191"/>
        <v>9.2799999999999994</v>
      </c>
      <c r="AH504" s="29">
        <f t="shared" si="192"/>
        <v>2900</v>
      </c>
      <c r="AI504" s="28">
        <f t="shared" si="193"/>
        <v>120689.6551724138</v>
      </c>
      <c r="AJ504" s="28">
        <f t="shared" si="194"/>
        <v>87346.982758620696</v>
      </c>
      <c r="AL504" s="26">
        <v>8</v>
      </c>
      <c r="AM504" s="29">
        <v>4</v>
      </c>
      <c r="AN504" s="29">
        <v>1</v>
      </c>
      <c r="AO504" s="29">
        <f t="shared" si="195"/>
        <v>0.62</v>
      </c>
      <c r="AP504" s="29">
        <f t="shared" si="196"/>
        <v>1.62</v>
      </c>
      <c r="AQ504" s="29">
        <f t="shared" si="197"/>
        <v>1700</v>
      </c>
      <c r="AR504" s="28">
        <f t="shared" si="198"/>
        <v>667901.23456790124</v>
      </c>
      <c r="AS504" s="28">
        <f t="shared" si="199"/>
        <v>426283.95061728393</v>
      </c>
    </row>
    <row r="505" spans="20:45" hidden="1" x14ac:dyDescent="0.3">
      <c r="T505" s="26">
        <v>12</v>
      </c>
      <c r="U505" s="29">
        <v>6</v>
      </c>
      <c r="V505" s="29">
        <v>2</v>
      </c>
      <c r="W505" s="29">
        <f t="shared" si="185"/>
        <v>6.24</v>
      </c>
      <c r="X505" s="29">
        <f t="shared" si="186"/>
        <v>11.08</v>
      </c>
      <c r="Y505" s="29">
        <f t="shared" si="187"/>
        <v>2940</v>
      </c>
      <c r="Z505" s="28">
        <f t="shared" si="188"/>
        <v>100983.75451263538</v>
      </c>
      <c r="AA505" s="28">
        <f t="shared" si="189"/>
        <v>73256.317689530682</v>
      </c>
      <c r="AC505" s="26">
        <v>12</v>
      </c>
      <c r="AD505" s="29">
        <v>6</v>
      </c>
      <c r="AE505" s="29">
        <v>2</v>
      </c>
      <c r="AF505" s="29">
        <f t="shared" si="190"/>
        <v>4.32</v>
      </c>
      <c r="AG505" s="29">
        <f t="shared" si="191"/>
        <v>9.32</v>
      </c>
      <c r="AH505" s="29">
        <f t="shared" si="192"/>
        <v>2940</v>
      </c>
      <c r="AI505" s="28">
        <f t="shared" si="193"/>
        <v>120600.85836909871</v>
      </c>
      <c r="AJ505" s="28">
        <f t="shared" si="194"/>
        <v>87401.287553648071</v>
      </c>
      <c r="AL505" s="26">
        <v>9</v>
      </c>
      <c r="AM505" s="29">
        <v>4</v>
      </c>
      <c r="AN505" s="29">
        <v>1</v>
      </c>
      <c r="AO505" s="29">
        <f t="shared" si="195"/>
        <v>0.62999999999999989</v>
      </c>
      <c r="AP505" s="29">
        <f t="shared" si="196"/>
        <v>1.63</v>
      </c>
      <c r="AQ505" s="29">
        <f t="shared" si="197"/>
        <v>1740</v>
      </c>
      <c r="AR505" s="28">
        <f t="shared" si="198"/>
        <v>666257.66871165647</v>
      </c>
      <c r="AS505" s="28">
        <f t="shared" si="199"/>
        <v>426122.69938650308</v>
      </c>
    </row>
    <row r="506" spans="20:45" hidden="1" x14ac:dyDescent="0.3">
      <c r="T506" s="26">
        <v>13</v>
      </c>
      <c r="U506" s="29">
        <v>6</v>
      </c>
      <c r="V506" s="29">
        <v>2</v>
      </c>
      <c r="W506" s="29">
        <f t="shared" si="185"/>
        <v>6.4399999999999995</v>
      </c>
      <c r="X506" s="29">
        <f t="shared" si="186"/>
        <v>11.08</v>
      </c>
      <c r="Y506" s="29">
        <f t="shared" si="187"/>
        <v>2980</v>
      </c>
      <c r="Z506" s="28">
        <f t="shared" si="188"/>
        <v>101344.76534296029</v>
      </c>
      <c r="AA506" s="28">
        <f t="shared" si="189"/>
        <v>73617.328519855597</v>
      </c>
      <c r="AC506" s="26">
        <v>13</v>
      </c>
      <c r="AD506" s="29">
        <v>6</v>
      </c>
      <c r="AE506" s="29">
        <v>2</v>
      </c>
      <c r="AF506" s="29">
        <f t="shared" si="190"/>
        <v>4.3599999999999994</v>
      </c>
      <c r="AG506" s="29">
        <f t="shared" si="191"/>
        <v>9.36</v>
      </c>
      <c r="AH506" s="29">
        <f t="shared" si="192"/>
        <v>2980</v>
      </c>
      <c r="AI506" s="28">
        <f t="shared" si="193"/>
        <v>120512.82051282052</v>
      </c>
      <c r="AJ506" s="28">
        <f t="shared" si="194"/>
        <v>87455.128205128203</v>
      </c>
      <c r="AL506" s="26">
        <v>10</v>
      </c>
      <c r="AM506" s="29">
        <v>4</v>
      </c>
      <c r="AN506" s="29">
        <v>1</v>
      </c>
      <c r="AO506" s="29">
        <f t="shared" si="195"/>
        <v>0.6399999999999999</v>
      </c>
      <c r="AP506" s="29">
        <f t="shared" si="196"/>
        <v>1.64</v>
      </c>
      <c r="AQ506" s="29">
        <f t="shared" si="197"/>
        <v>1780</v>
      </c>
      <c r="AR506" s="28">
        <f t="shared" si="198"/>
        <v>664634.14634146343</v>
      </c>
      <c r="AS506" s="28">
        <f t="shared" si="199"/>
        <v>425963.41463414638</v>
      </c>
    </row>
    <row r="507" spans="20:45" hidden="1" x14ac:dyDescent="0.3">
      <c r="T507" s="26">
        <v>14</v>
      </c>
      <c r="U507" s="29">
        <v>6</v>
      </c>
      <c r="V507" s="29">
        <v>2</v>
      </c>
      <c r="W507" s="29">
        <f t="shared" si="185"/>
        <v>6.6400000000000006</v>
      </c>
      <c r="X507" s="29">
        <f t="shared" si="186"/>
        <v>11.08</v>
      </c>
      <c r="Y507" s="29">
        <f t="shared" si="187"/>
        <v>3020</v>
      </c>
      <c r="Z507" s="28">
        <f t="shared" si="188"/>
        <v>101705.77617328519</v>
      </c>
      <c r="AA507" s="28">
        <f t="shared" si="189"/>
        <v>73978.339350180497</v>
      </c>
      <c r="AC507" s="26">
        <v>14</v>
      </c>
      <c r="AD507" s="29">
        <v>6</v>
      </c>
      <c r="AE507" s="29">
        <v>2</v>
      </c>
      <c r="AF507" s="29">
        <f t="shared" si="190"/>
        <v>4.4000000000000004</v>
      </c>
      <c r="AG507" s="29">
        <f t="shared" si="191"/>
        <v>9.4</v>
      </c>
      <c r="AH507" s="29">
        <f t="shared" si="192"/>
        <v>3020</v>
      </c>
      <c r="AI507" s="28">
        <f t="shared" si="193"/>
        <v>120425.53191489361</v>
      </c>
      <c r="AJ507" s="28">
        <f t="shared" si="194"/>
        <v>87508.510638297856</v>
      </c>
      <c r="AL507" s="26">
        <v>11</v>
      </c>
      <c r="AM507" s="29">
        <v>4</v>
      </c>
      <c r="AN507" s="29">
        <v>1</v>
      </c>
      <c r="AO507" s="29">
        <f t="shared" si="195"/>
        <v>0.64999999999999991</v>
      </c>
      <c r="AP507" s="29">
        <f t="shared" si="196"/>
        <v>1.65</v>
      </c>
      <c r="AQ507" s="29">
        <f t="shared" si="197"/>
        <v>1820</v>
      </c>
      <c r="AR507" s="28">
        <f t="shared" si="198"/>
        <v>663030.3030303031</v>
      </c>
      <c r="AS507" s="28">
        <f t="shared" si="199"/>
        <v>425806.06060606061</v>
      </c>
    </row>
    <row r="508" spans="20:45" hidden="1" x14ac:dyDescent="0.3">
      <c r="T508" s="26">
        <v>15</v>
      </c>
      <c r="U508" s="29">
        <v>6</v>
      </c>
      <c r="V508" s="29">
        <v>2</v>
      </c>
      <c r="W508" s="29">
        <f t="shared" si="185"/>
        <v>6.84</v>
      </c>
      <c r="X508" s="29">
        <f t="shared" si="186"/>
        <v>11.08</v>
      </c>
      <c r="Y508" s="29">
        <f t="shared" si="187"/>
        <v>3060</v>
      </c>
      <c r="Z508" s="28">
        <f t="shared" si="188"/>
        <v>102066.78700361011</v>
      </c>
      <c r="AA508" s="28">
        <f t="shared" si="189"/>
        <v>74339.350180505411</v>
      </c>
      <c r="AC508" s="26">
        <v>15</v>
      </c>
      <c r="AD508" s="29">
        <v>6</v>
      </c>
      <c r="AE508" s="29">
        <v>2</v>
      </c>
      <c r="AF508" s="29">
        <f t="shared" si="190"/>
        <v>4.4399999999999995</v>
      </c>
      <c r="AG508" s="29">
        <f t="shared" si="191"/>
        <v>9.44</v>
      </c>
      <c r="AH508" s="29">
        <f t="shared" si="192"/>
        <v>3060</v>
      </c>
      <c r="AI508" s="28">
        <f t="shared" si="193"/>
        <v>120338.98305084747</v>
      </c>
      <c r="AJ508" s="28">
        <f t="shared" si="194"/>
        <v>87561.440677966093</v>
      </c>
      <c r="AL508" s="26">
        <v>12</v>
      </c>
      <c r="AM508" s="29">
        <v>4</v>
      </c>
      <c r="AN508" s="29">
        <v>1</v>
      </c>
      <c r="AO508" s="29">
        <f t="shared" si="195"/>
        <v>0.65999999999999992</v>
      </c>
      <c r="AP508" s="29">
        <f t="shared" si="196"/>
        <v>1.66</v>
      </c>
      <c r="AQ508" s="29">
        <f t="shared" si="197"/>
        <v>1860</v>
      </c>
      <c r="AR508" s="28">
        <f t="shared" si="198"/>
        <v>661445.78313253017</v>
      </c>
      <c r="AS508" s="28">
        <f t="shared" si="199"/>
        <v>425650.60240963858</v>
      </c>
    </row>
    <row r="509" spans="20:45" hidden="1" x14ac:dyDescent="0.3">
      <c r="T509" s="26">
        <v>16</v>
      </c>
      <c r="U509" s="29">
        <v>6</v>
      </c>
      <c r="V509" s="29">
        <v>2</v>
      </c>
      <c r="W509" s="29">
        <f t="shared" si="185"/>
        <v>7.0400000000000009</v>
      </c>
      <c r="X509" s="29">
        <f t="shared" si="186"/>
        <v>11.08</v>
      </c>
      <c r="Y509" s="29">
        <f t="shared" si="187"/>
        <v>3100</v>
      </c>
      <c r="Z509" s="28">
        <f t="shared" si="188"/>
        <v>102427.79783393502</v>
      </c>
      <c r="AA509" s="28">
        <f t="shared" si="189"/>
        <v>74700.361010830311</v>
      </c>
      <c r="AC509" s="26">
        <v>16</v>
      </c>
      <c r="AD509" s="29">
        <v>6</v>
      </c>
      <c r="AE509" s="29">
        <v>2</v>
      </c>
      <c r="AF509" s="29">
        <f t="shared" si="190"/>
        <v>4.4800000000000004</v>
      </c>
      <c r="AG509" s="29">
        <f t="shared" si="191"/>
        <v>9.48</v>
      </c>
      <c r="AH509" s="29">
        <f t="shared" si="192"/>
        <v>3100</v>
      </c>
      <c r="AI509" s="28">
        <f t="shared" si="193"/>
        <v>120253.16455696202</v>
      </c>
      <c r="AJ509" s="28">
        <f t="shared" si="194"/>
        <v>87613.924050632893</v>
      </c>
      <c r="AL509" s="26">
        <v>13</v>
      </c>
      <c r="AM509" s="29">
        <v>4</v>
      </c>
      <c r="AN509" s="29">
        <v>1</v>
      </c>
      <c r="AO509" s="29">
        <f t="shared" si="195"/>
        <v>0.66999999999999993</v>
      </c>
      <c r="AP509" s="29">
        <f t="shared" si="196"/>
        <v>1.67</v>
      </c>
      <c r="AQ509" s="29">
        <f t="shared" si="197"/>
        <v>1900</v>
      </c>
      <c r="AR509" s="28">
        <f t="shared" si="198"/>
        <v>659880.23952095816</v>
      </c>
      <c r="AS509" s="28">
        <f t="shared" si="199"/>
        <v>425497.00598802394</v>
      </c>
    </row>
    <row r="510" spans="20:45" hidden="1" x14ac:dyDescent="0.3">
      <c r="T510" s="26">
        <v>17</v>
      </c>
      <c r="U510" s="29">
        <v>6</v>
      </c>
      <c r="V510" s="29">
        <v>2</v>
      </c>
      <c r="W510" s="29">
        <f t="shared" si="185"/>
        <v>7.24</v>
      </c>
      <c r="X510" s="29">
        <f t="shared" si="186"/>
        <v>11.08</v>
      </c>
      <c r="Y510" s="29">
        <f t="shared" si="187"/>
        <v>3140</v>
      </c>
      <c r="Z510" s="28">
        <f t="shared" si="188"/>
        <v>102788.80866425992</v>
      </c>
      <c r="AA510" s="28">
        <f t="shared" si="189"/>
        <v>75061.371841155225</v>
      </c>
      <c r="AC510" s="26">
        <v>17</v>
      </c>
      <c r="AD510" s="29">
        <v>6</v>
      </c>
      <c r="AE510" s="29">
        <v>2</v>
      </c>
      <c r="AF510" s="29">
        <f t="shared" si="190"/>
        <v>4.5199999999999996</v>
      </c>
      <c r="AG510" s="29">
        <f t="shared" si="191"/>
        <v>9.52</v>
      </c>
      <c r="AH510" s="29">
        <f t="shared" si="192"/>
        <v>3140</v>
      </c>
      <c r="AI510" s="28">
        <f t="shared" si="193"/>
        <v>120168.06722689077</v>
      </c>
      <c r="AJ510" s="28">
        <f t="shared" si="194"/>
        <v>87665.966386554617</v>
      </c>
      <c r="AL510" s="26">
        <v>14</v>
      </c>
      <c r="AM510" s="29">
        <v>4</v>
      </c>
      <c r="AN510" s="29">
        <v>1</v>
      </c>
      <c r="AO510" s="29">
        <f t="shared" si="195"/>
        <v>0.67999999999999994</v>
      </c>
      <c r="AP510" s="29">
        <f t="shared" si="196"/>
        <v>1.68</v>
      </c>
      <c r="AQ510" s="29">
        <f t="shared" si="197"/>
        <v>1940</v>
      </c>
      <c r="AR510" s="28">
        <f t="shared" si="198"/>
        <v>658333.33333333337</v>
      </c>
      <c r="AS510" s="28">
        <f t="shared" si="199"/>
        <v>425345.23809523811</v>
      </c>
    </row>
    <row r="511" spans="20:45" hidden="1" x14ac:dyDescent="0.3">
      <c r="T511" s="26">
        <v>18</v>
      </c>
      <c r="U511" s="29">
        <v>6</v>
      </c>
      <c r="V511" s="29">
        <v>2</v>
      </c>
      <c r="W511" s="29">
        <f t="shared" si="185"/>
        <v>7.4399999999999995</v>
      </c>
      <c r="X511" s="29">
        <f t="shared" si="186"/>
        <v>11.08</v>
      </c>
      <c r="Y511" s="29">
        <f t="shared" si="187"/>
        <v>3180</v>
      </c>
      <c r="Z511" s="28">
        <f t="shared" si="188"/>
        <v>103149.81949458484</v>
      </c>
      <c r="AA511" s="28">
        <f t="shared" si="189"/>
        <v>75422.38267148014</v>
      </c>
      <c r="AC511" s="26">
        <v>18</v>
      </c>
      <c r="AD511" s="29">
        <v>6</v>
      </c>
      <c r="AE511" s="29">
        <v>2</v>
      </c>
      <c r="AF511" s="29">
        <f t="shared" si="190"/>
        <v>4.5600000000000005</v>
      </c>
      <c r="AG511" s="29">
        <f t="shared" si="191"/>
        <v>9.56</v>
      </c>
      <c r="AH511" s="29">
        <f t="shared" si="192"/>
        <v>3180</v>
      </c>
      <c r="AI511" s="28">
        <f t="shared" si="193"/>
        <v>120083.6820083682</v>
      </c>
      <c r="AJ511" s="28">
        <f t="shared" si="194"/>
        <v>87717.57322175731</v>
      </c>
      <c r="AL511" s="26">
        <v>15</v>
      </c>
      <c r="AM511" s="29">
        <v>4</v>
      </c>
      <c r="AN511" s="29">
        <v>1</v>
      </c>
      <c r="AO511" s="29">
        <f t="shared" si="195"/>
        <v>0.69</v>
      </c>
      <c r="AP511" s="29">
        <f t="shared" si="196"/>
        <v>1.69</v>
      </c>
      <c r="AQ511" s="29">
        <f t="shared" si="197"/>
        <v>1980</v>
      </c>
      <c r="AR511" s="28">
        <f t="shared" si="198"/>
        <v>656804.73372781067</v>
      </c>
      <c r="AS511" s="28">
        <f t="shared" si="199"/>
        <v>425195.26627218939</v>
      </c>
    </row>
    <row r="512" spans="20:45" hidden="1" x14ac:dyDescent="0.3">
      <c r="T512" s="26">
        <v>19</v>
      </c>
      <c r="U512" s="29">
        <v>6</v>
      </c>
      <c r="V512" s="29">
        <v>2</v>
      </c>
      <c r="W512" s="29">
        <f t="shared" si="185"/>
        <v>7.6400000000000006</v>
      </c>
      <c r="X512" s="29">
        <f t="shared" si="186"/>
        <v>11.08</v>
      </c>
      <c r="Y512" s="29">
        <f t="shared" si="187"/>
        <v>3220</v>
      </c>
      <c r="Z512" s="28">
        <f t="shared" si="188"/>
        <v>103510.83032490975</v>
      </c>
      <c r="AA512" s="28">
        <f t="shared" si="189"/>
        <v>75783.39350180504</v>
      </c>
      <c r="AC512" s="26">
        <v>19</v>
      </c>
      <c r="AD512" s="29">
        <v>6</v>
      </c>
      <c r="AE512" s="29">
        <v>2</v>
      </c>
      <c r="AF512" s="29">
        <f t="shared" si="190"/>
        <v>4.5999999999999996</v>
      </c>
      <c r="AG512" s="29">
        <f t="shared" si="191"/>
        <v>9.6</v>
      </c>
      <c r="AH512" s="29">
        <f t="shared" si="192"/>
        <v>3220</v>
      </c>
      <c r="AI512" s="28">
        <f t="shared" si="193"/>
        <v>120000</v>
      </c>
      <c r="AJ512" s="28">
        <f t="shared" si="194"/>
        <v>87768.749999999985</v>
      </c>
      <c r="AL512" s="26">
        <v>16</v>
      </c>
      <c r="AM512" s="29">
        <v>4</v>
      </c>
      <c r="AN512" s="29">
        <v>1</v>
      </c>
      <c r="AO512" s="29">
        <f t="shared" si="195"/>
        <v>0.7</v>
      </c>
      <c r="AP512" s="29">
        <f t="shared" si="196"/>
        <v>1.7</v>
      </c>
      <c r="AQ512" s="29">
        <f t="shared" si="197"/>
        <v>2020</v>
      </c>
      <c r="AR512" s="28">
        <f t="shared" si="198"/>
        <v>655294.1176470588</v>
      </c>
      <c r="AS512" s="28">
        <f t="shared" si="199"/>
        <v>425047.0588235294</v>
      </c>
    </row>
    <row r="513" spans="20:45" hidden="1" x14ac:dyDescent="0.3">
      <c r="T513" s="26">
        <v>20</v>
      </c>
      <c r="U513" s="29">
        <v>6</v>
      </c>
      <c r="V513" s="29">
        <v>2</v>
      </c>
      <c r="W513" s="29">
        <f t="shared" si="185"/>
        <v>7.84</v>
      </c>
      <c r="X513" s="29">
        <f t="shared" si="186"/>
        <v>11.08</v>
      </c>
      <c r="Y513" s="29">
        <f t="shared" si="187"/>
        <v>3260</v>
      </c>
      <c r="Z513" s="28">
        <f t="shared" si="188"/>
        <v>103871.84115523465</v>
      </c>
      <c r="AA513" s="28">
        <f t="shared" si="189"/>
        <v>76144.404332129954</v>
      </c>
      <c r="AC513" s="26">
        <v>20</v>
      </c>
      <c r="AD513" s="29">
        <v>6</v>
      </c>
      <c r="AE513" s="29">
        <v>2</v>
      </c>
      <c r="AF513" s="29">
        <f t="shared" si="190"/>
        <v>4.6400000000000006</v>
      </c>
      <c r="AG513" s="29">
        <f t="shared" si="191"/>
        <v>9.64</v>
      </c>
      <c r="AH513" s="29">
        <f t="shared" si="192"/>
        <v>3260</v>
      </c>
      <c r="AI513" s="28">
        <f t="shared" si="193"/>
        <v>119917.01244813278</v>
      </c>
      <c r="AJ513" s="28">
        <f t="shared" si="194"/>
        <v>87819.502074688775</v>
      </c>
      <c r="AL513" s="26">
        <v>17</v>
      </c>
      <c r="AM513" s="29">
        <v>4</v>
      </c>
      <c r="AN513" s="29">
        <v>1</v>
      </c>
      <c r="AO513" s="29">
        <f t="shared" si="195"/>
        <v>0.71</v>
      </c>
      <c r="AP513" s="29">
        <f t="shared" si="196"/>
        <v>1.71</v>
      </c>
      <c r="AQ513" s="29">
        <f t="shared" si="197"/>
        <v>2060</v>
      </c>
      <c r="AR513" s="28">
        <f t="shared" si="198"/>
        <v>653801.16959064326</v>
      </c>
      <c r="AS513" s="28">
        <f t="shared" si="199"/>
        <v>424900.58479532163</v>
      </c>
    </row>
    <row r="514" spans="20:45" hidden="1" x14ac:dyDescent="0.3">
      <c r="T514" s="26">
        <v>0</v>
      </c>
      <c r="U514" s="29">
        <v>7</v>
      </c>
      <c r="V514" s="29">
        <v>2</v>
      </c>
      <c r="W514" s="29">
        <f t="shared" si="185"/>
        <v>4.08</v>
      </c>
      <c r="X514" s="29">
        <f t="shared" si="186"/>
        <v>9.08</v>
      </c>
      <c r="Y514" s="29">
        <f t="shared" si="187"/>
        <v>2610</v>
      </c>
      <c r="Z514" s="28">
        <f t="shared" si="188"/>
        <v>119592.51101321586</v>
      </c>
      <c r="AA514" s="28">
        <f t="shared" si="189"/>
        <v>85757.709251101318</v>
      </c>
      <c r="AC514" s="26">
        <v>0</v>
      </c>
      <c r="AD514" s="29">
        <v>7</v>
      </c>
      <c r="AE514" s="29">
        <v>2</v>
      </c>
      <c r="AF514" s="29">
        <f t="shared" si="190"/>
        <v>4.08</v>
      </c>
      <c r="AG514" s="29">
        <f t="shared" si="191"/>
        <v>9.08</v>
      </c>
      <c r="AH514" s="29">
        <f t="shared" si="192"/>
        <v>2610</v>
      </c>
      <c r="AI514" s="28">
        <f t="shared" si="193"/>
        <v>120154.18502202643</v>
      </c>
      <c r="AJ514" s="28">
        <f t="shared" si="194"/>
        <v>86077.092511013208</v>
      </c>
      <c r="AL514" s="26">
        <v>18</v>
      </c>
      <c r="AM514" s="29">
        <v>4</v>
      </c>
      <c r="AN514" s="29">
        <v>1</v>
      </c>
      <c r="AO514" s="29">
        <f t="shared" si="195"/>
        <v>0.72</v>
      </c>
      <c r="AP514" s="29">
        <f t="shared" si="196"/>
        <v>1.72</v>
      </c>
      <c r="AQ514" s="29">
        <f t="shared" si="197"/>
        <v>2100</v>
      </c>
      <c r="AR514" s="28">
        <f t="shared" si="198"/>
        <v>652325.58139534888</v>
      </c>
      <c r="AS514" s="28">
        <f t="shared" si="199"/>
        <v>424755.81395348837</v>
      </c>
    </row>
    <row r="515" spans="20:45" hidden="1" x14ac:dyDescent="0.3">
      <c r="T515" s="26">
        <v>1</v>
      </c>
      <c r="U515" s="29">
        <v>7</v>
      </c>
      <c r="V515" s="29">
        <v>2</v>
      </c>
      <c r="W515" s="29">
        <f t="shared" si="185"/>
        <v>4.2799999999999994</v>
      </c>
      <c r="X515" s="29">
        <f t="shared" si="186"/>
        <v>9.2799999999999994</v>
      </c>
      <c r="Y515" s="29">
        <f t="shared" si="187"/>
        <v>2650</v>
      </c>
      <c r="Z515" s="28">
        <f t="shared" si="188"/>
        <v>117446.12068965517</v>
      </c>
      <c r="AA515" s="28">
        <f t="shared" si="189"/>
        <v>84340.517241379319</v>
      </c>
      <c r="AC515" s="26">
        <v>1</v>
      </c>
      <c r="AD515" s="29">
        <v>7</v>
      </c>
      <c r="AE515" s="29">
        <v>2</v>
      </c>
      <c r="AF515" s="29">
        <f t="shared" si="190"/>
        <v>4.12</v>
      </c>
      <c r="AG515" s="29">
        <f t="shared" si="191"/>
        <v>9.120000000000001</v>
      </c>
      <c r="AH515" s="29">
        <f t="shared" si="192"/>
        <v>2650</v>
      </c>
      <c r="AI515" s="28">
        <f t="shared" si="193"/>
        <v>120065.7894736842</v>
      </c>
      <c r="AJ515" s="28">
        <f t="shared" si="194"/>
        <v>86138.15789473684</v>
      </c>
      <c r="AL515" s="26">
        <v>19</v>
      </c>
      <c r="AM515" s="29">
        <v>4</v>
      </c>
      <c r="AN515" s="29">
        <v>1</v>
      </c>
      <c r="AO515" s="29">
        <f t="shared" si="195"/>
        <v>0.73</v>
      </c>
      <c r="AP515" s="29">
        <f t="shared" si="196"/>
        <v>1.73</v>
      </c>
      <c r="AQ515" s="29">
        <f t="shared" si="197"/>
        <v>2140</v>
      </c>
      <c r="AR515" s="28">
        <f t="shared" si="198"/>
        <v>650867.05202312139</v>
      </c>
      <c r="AS515" s="28">
        <f t="shared" si="199"/>
        <v>424612.71676300577</v>
      </c>
    </row>
    <row r="516" spans="20:45" hidden="1" x14ac:dyDescent="0.3">
      <c r="T516" s="26">
        <v>2</v>
      </c>
      <c r="U516" s="29">
        <v>7</v>
      </c>
      <c r="V516" s="29">
        <v>2</v>
      </c>
      <c r="W516" s="29">
        <f t="shared" si="185"/>
        <v>4.4800000000000004</v>
      </c>
      <c r="X516" s="29">
        <f t="shared" si="186"/>
        <v>9.48</v>
      </c>
      <c r="Y516" s="29">
        <f t="shared" si="187"/>
        <v>2690</v>
      </c>
      <c r="Z516" s="28">
        <f t="shared" si="188"/>
        <v>115390.29535864979</v>
      </c>
      <c r="AA516" s="28">
        <f t="shared" si="189"/>
        <v>82983.122362869195</v>
      </c>
      <c r="AC516" s="26">
        <v>2</v>
      </c>
      <c r="AD516" s="29">
        <v>7</v>
      </c>
      <c r="AE516" s="29">
        <v>2</v>
      </c>
      <c r="AF516" s="29">
        <f t="shared" si="190"/>
        <v>4.16</v>
      </c>
      <c r="AG516" s="29">
        <f t="shared" si="191"/>
        <v>9.16</v>
      </c>
      <c r="AH516" s="29">
        <f t="shared" si="192"/>
        <v>2690</v>
      </c>
      <c r="AI516" s="28">
        <f t="shared" si="193"/>
        <v>119978.16593886462</v>
      </c>
      <c r="AJ516" s="28">
        <f t="shared" si="194"/>
        <v>86198.689956331873</v>
      </c>
      <c r="AL516" s="26">
        <v>20</v>
      </c>
      <c r="AM516" s="29">
        <v>4</v>
      </c>
      <c r="AN516" s="29">
        <v>1</v>
      </c>
      <c r="AO516" s="29">
        <f t="shared" si="195"/>
        <v>0.74</v>
      </c>
      <c r="AP516" s="29">
        <f t="shared" si="196"/>
        <v>1.74</v>
      </c>
      <c r="AQ516" s="29">
        <f t="shared" si="197"/>
        <v>2180</v>
      </c>
      <c r="AR516" s="28">
        <f t="shared" si="198"/>
        <v>649425.28735632182</v>
      </c>
      <c r="AS516" s="28">
        <f t="shared" si="199"/>
        <v>424471.2643678161</v>
      </c>
    </row>
    <row r="517" spans="20:45" hidden="1" x14ac:dyDescent="0.3">
      <c r="T517" s="26">
        <v>3</v>
      </c>
      <c r="U517" s="29">
        <v>7</v>
      </c>
      <c r="V517" s="29">
        <v>2</v>
      </c>
      <c r="W517" s="29">
        <f t="shared" si="185"/>
        <v>4.68</v>
      </c>
      <c r="X517" s="29">
        <f t="shared" si="186"/>
        <v>9.68</v>
      </c>
      <c r="Y517" s="29">
        <f t="shared" si="187"/>
        <v>2730</v>
      </c>
      <c r="Z517" s="28">
        <f t="shared" si="188"/>
        <v>113419.42148760331</v>
      </c>
      <c r="AA517" s="28">
        <f t="shared" si="189"/>
        <v>81681.818181818191</v>
      </c>
      <c r="AC517" s="26">
        <v>3</v>
      </c>
      <c r="AD517" s="29">
        <v>7</v>
      </c>
      <c r="AE517" s="29">
        <v>2</v>
      </c>
      <c r="AF517" s="29">
        <f t="shared" si="190"/>
        <v>4.1999999999999993</v>
      </c>
      <c r="AG517" s="29">
        <f t="shared" si="191"/>
        <v>9.1999999999999993</v>
      </c>
      <c r="AH517" s="29">
        <f t="shared" si="192"/>
        <v>2730</v>
      </c>
      <c r="AI517" s="28">
        <f t="shared" si="193"/>
        <v>119891.3043478261</v>
      </c>
      <c r="AJ517" s="28">
        <f t="shared" si="194"/>
        <v>86258.695652173919</v>
      </c>
      <c r="AL517" s="26">
        <v>21</v>
      </c>
      <c r="AM517" s="29">
        <v>4</v>
      </c>
      <c r="AN517" s="29">
        <v>1</v>
      </c>
      <c r="AO517" s="29">
        <f t="shared" si="195"/>
        <v>0.75</v>
      </c>
      <c r="AP517" s="29">
        <f t="shared" si="196"/>
        <v>1.75</v>
      </c>
      <c r="AQ517" s="29">
        <f t="shared" si="197"/>
        <v>2220</v>
      </c>
      <c r="AR517" s="28">
        <f t="shared" si="198"/>
        <v>648000</v>
      </c>
      <c r="AS517" s="28">
        <f t="shared" si="199"/>
        <v>424331.42857142858</v>
      </c>
    </row>
    <row r="518" spans="20:45" hidden="1" x14ac:dyDescent="0.3">
      <c r="T518" s="26">
        <v>4</v>
      </c>
      <c r="U518" s="29">
        <v>7</v>
      </c>
      <c r="V518" s="29">
        <v>2</v>
      </c>
      <c r="W518" s="29">
        <f t="shared" si="185"/>
        <v>4.88</v>
      </c>
      <c r="X518" s="29">
        <f t="shared" si="186"/>
        <v>9.879999999999999</v>
      </c>
      <c r="Y518" s="29">
        <f t="shared" si="187"/>
        <v>2770</v>
      </c>
      <c r="Z518" s="28">
        <f t="shared" si="188"/>
        <v>111528.34008097167</v>
      </c>
      <c r="AA518" s="28">
        <f t="shared" si="189"/>
        <v>80433.198380566813</v>
      </c>
      <c r="AC518" s="26">
        <v>4</v>
      </c>
      <c r="AD518" s="29">
        <v>7</v>
      </c>
      <c r="AE518" s="29">
        <v>2</v>
      </c>
      <c r="AF518" s="29">
        <f t="shared" si="190"/>
        <v>4.24</v>
      </c>
      <c r="AG518" s="29">
        <f t="shared" si="191"/>
        <v>9.24</v>
      </c>
      <c r="AH518" s="29">
        <f t="shared" si="192"/>
        <v>2770</v>
      </c>
      <c r="AI518" s="28">
        <f t="shared" si="193"/>
        <v>119805.1948051948</v>
      </c>
      <c r="AJ518" s="28">
        <f t="shared" si="194"/>
        <v>86318.181818181809</v>
      </c>
      <c r="AL518" s="26">
        <v>22</v>
      </c>
      <c r="AM518" s="29">
        <v>4</v>
      </c>
      <c r="AN518" s="29">
        <v>1</v>
      </c>
      <c r="AO518" s="29">
        <f t="shared" si="195"/>
        <v>0.76</v>
      </c>
      <c r="AP518" s="29">
        <f t="shared" si="196"/>
        <v>1.76</v>
      </c>
      <c r="AQ518" s="29">
        <f t="shared" si="197"/>
        <v>2260</v>
      </c>
      <c r="AR518" s="28">
        <f t="shared" si="198"/>
        <v>646590.90909090906</v>
      </c>
      <c r="AS518" s="28">
        <f t="shared" si="199"/>
        <v>424193.18181818182</v>
      </c>
    </row>
    <row r="519" spans="20:45" hidden="1" x14ac:dyDescent="0.3">
      <c r="T519" s="26">
        <v>5</v>
      </c>
      <c r="U519" s="29">
        <v>7</v>
      </c>
      <c r="V519" s="29">
        <v>2</v>
      </c>
      <c r="W519" s="29">
        <f t="shared" si="185"/>
        <v>5.08</v>
      </c>
      <c r="X519" s="29">
        <f t="shared" si="186"/>
        <v>10.08</v>
      </c>
      <c r="Y519" s="29">
        <f t="shared" si="187"/>
        <v>2810</v>
      </c>
      <c r="Z519" s="28">
        <f t="shared" si="188"/>
        <v>109712.30158730158</v>
      </c>
      <c r="AA519" s="28">
        <f t="shared" si="189"/>
        <v>79234.126984126982</v>
      </c>
      <c r="AC519" s="26">
        <v>5</v>
      </c>
      <c r="AD519" s="29">
        <v>7</v>
      </c>
      <c r="AE519" s="29">
        <v>2</v>
      </c>
      <c r="AF519" s="29">
        <f t="shared" si="190"/>
        <v>4.2799999999999994</v>
      </c>
      <c r="AG519" s="29">
        <f t="shared" si="191"/>
        <v>9.2799999999999994</v>
      </c>
      <c r="AH519" s="29">
        <f t="shared" si="192"/>
        <v>2810</v>
      </c>
      <c r="AI519" s="28">
        <f t="shared" si="193"/>
        <v>119719.8275862069</v>
      </c>
      <c r="AJ519" s="28">
        <f t="shared" si="194"/>
        <v>86377.155172413797</v>
      </c>
      <c r="AL519" s="26">
        <v>23</v>
      </c>
      <c r="AM519" s="29">
        <v>4</v>
      </c>
      <c r="AN519" s="29">
        <v>1</v>
      </c>
      <c r="AO519" s="29">
        <f t="shared" si="195"/>
        <v>0.77</v>
      </c>
      <c r="AP519" s="29">
        <f t="shared" si="196"/>
        <v>1.77</v>
      </c>
      <c r="AQ519" s="29">
        <f t="shared" si="197"/>
        <v>2300</v>
      </c>
      <c r="AR519" s="28">
        <f t="shared" si="198"/>
        <v>645197.74011299433</v>
      </c>
      <c r="AS519" s="28">
        <f t="shared" si="199"/>
        <v>424056.49717514124</v>
      </c>
    </row>
    <row r="520" spans="20:45" hidden="1" x14ac:dyDescent="0.3">
      <c r="T520" s="26">
        <v>6</v>
      </c>
      <c r="U520" s="29">
        <v>7</v>
      </c>
      <c r="V520" s="29">
        <v>2</v>
      </c>
      <c r="W520" s="29">
        <f t="shared" si="185"/>
        <v>5.2799999999999994</v>
      </c>
      <c r="X520" s="29">
        <f t="shared" si="186"/>
        <v>10.28</v>
      </c>
      <c r="Y520" s="29">
        <f t="shared" si="187"/>
        <v>2850</v>
      </c>
      <c r="Z520" s="28">
        <f t="shared" si="188"/>
        <v>107966.92607003891</v>
      </c>
      <c r="AA520" s="28">
        <f t="shared" si="189"/>
        <v>78081.712062256818</v>
      </c>
      <c r="AC520" s="26">
        <v>6</v>
      </c>
      <c r="AD520" s="29">
        <v>7</v>
      </c>
      <c r="AE520" s="29">
        <v>2</v>
      </c>
      <c r="AF520" s="29">
        <f t="shared" si="190"/>
        <v>4.32</v>
      </c>
      <c r="AG520" s="29">
        <f t="shared" si="191"/>
        <v>9.32</v>
      </c>
      <c r="AH520" s="29">
        <f t="shared" si="192"/>
        <v>2850</v>
      </c>
      <c r="AI520" s="28">
        <f t="shared" si="193"/>
        <v>119635.1931330472</v>
      </c>
      <c r="AJ520" s="28">
        <f t="shared" si="194"/>
        <v>86435.622317596557</v>
      </c>
      <c r="AL520" s="26">
        <v>24</v>
      </c>
      <c r="AM520" s="29">
        <v>4</v>
      </c>
      <c r="AN520" s="29">
        <v>1</v>
      </c>
      <c r="AO520" s="29">
        <f t="shared" si="195"/>
        <v>0.78</v>
      </c>
      <c r="AP520" s="29">
        <f t="shared" si="196"/>
        <v>1.78</v>
      </c>
      <c r="AQ520" s="29">
        <f t="shared" si="197"/>
        <v>2340</v>
      </c>
      <c r="AR520" s="28">
        <f t="shared" si="198"/>
        <v>643820.2247191011</v>
      </c>
      <c r="AS520" s="28">
        <f t="shared" si="199"/>
        <v>423921.34831460676</v>
      </c>
    </row>
    <row r="521" spans="20:45" hidden="1" x14ac:dyDescent="0.3">
      <c r="T521" s="26">
        <v>7</v>
      </c>
      <c r="U521" s="29">
        <v>7</v>
      </c>
      <c r="V521" s="29">
        <v>2</v>
      </c>
      <c r="W521" s="29">
        <f t="shared" si="185"/>
        <v>5.48</v>
      </c>
      <c r="X521" s="29">
        <f t="shared" si="186"/>
        <v>10.48</v>
      </c>
      <c r="Y521" s="29">
        <f t="shared" si="187"/>
        <v>2890</v>
      </c>
      <c r="Z521" s="28">
        <f t="shared" si="188"/>
        <v>106288.16793893129</v>
      </c>
      <c r="AA521" s="28">
        <f t="shared" si="189"/>
        <v>76973.282442748095</v>
      </c>
      <c r="AC521" s="26">
        <v>7</v>
      </c>
      <c r="AD521" s="29">
        <v>7</v>
      </c>
      <c r="AE521" s="29">
        <v>2</v>
      </c>
      <c r="AF521" s="29">
        <f t="shared" si="190"/>
        <v>4.3599999999999994</v>
      </c>
      <c r="AG521" s="29">
        <f t="shared" si="191"/>
        <v>9.36</v>
      </c>
      <c r="AH521" s="29">
        <f t="shared" si="192"/>
        <v>2890</v>
      </c>
      <c r="AI521" s="28">
        <f t="shared" si="193"/>
        <v>119551.28205128206</v>
      </c>
      <c r="AJ521" s="28">
        <f t="shared" si="194"/>
        <v>86493.58974358975</v>
      </c>
      <c r="AL521" s="26">
        <v>25</v>
      </c>
      <c r="AM521" s="29">
        <v>4</v>
      </c>
      <c r="AN521" s="29">
        <v>1</v>
      </c>
      <c r="AO521" s="29">
        <f t="shared" si="195"/>
        <v>0.79</v>
      </c>
      <c r="AP521" s="29">
        <f t="shared" si="196"/>
        <v>1.79</v>
      </c>
      <c r="AQ521" s="29">
        <f t="shared" si="197"/>
        <v>2380</v>
      </c>
      <c r="AR521" s="28">
        <f t="shared" si="198"/>
        <v>642458.10055865918</v>
      </c>
      <c r="AS521" s="28">
        <f t="shared" si="199"/>
        <v>423787.70949720667</v>
      </c>
    </row>
    <row r="522" spans="20:45" hidden="1" x14ac:dyDescent="0.3">
      <c r="T522" s="26">
        <v>8</v>
      </c>
      <c r="U522" s="29">
        <v>7</v>
      </c>
      <c r="V522" s="29">
        <v>2</v>
      </c>
      <c r="W522" s="29">
        <f t="shared" si="185"/>
        <v>5.68</v>
      </c>
      <c r="X522" s="29">
        <f t="shared" si="186"/>
        <v>10.68</v>
      </c>
      <c r="Y522" s="29">
        <f t="shared" si="187"/>
        <v>2930</v>
      </c>
      <c r="Z522" s="28">
        <f t="shared" si="188"/>
        <v>104672.28464419476</v>
      </c>
      <c r="AA522" s="28">
        <f t="shared" si="189"/>
        <v>75906.367041198508</v>
      </c>
      <c r="AC522" s="26">
        <v>8</v>
      </c>
      <c r="AD522" s="29">
        <v>7</v>
      </c>
      <c r="AE522" s="29">
        <v>2</v>
      </c>
      <c r="AF522" s="29">
        <f t="shared" si="190"/>
        <v>4.4000000000000004</v>
      </c>
      <c r="AG522" s="29">
        <f t="shared" si="191"/>
        <v>9.4</v>
      </c>
      <c r="AH522" s="29">
        <f t="shared" si="192"/>
        <v>2930</v>
      </c>
      <c r="AI522" s="28">
        <f t="shared" si="193"/>
        <v>119468.08510638298</v>
      </c>
      <c r="AJ522" s="28">
        <f t="shared" si="194"/>
        <v>86551.063829787236</v>
      </c>
      <c r="AL522" s="26">
        <v>26</v>
      </c>
      <c r="AM522" s="29">
        <v>4</v>
      </c>
      <c r="AN522" s="29">
        <v>1</v>
      </c>
      <c r="AO522" s="29">
        <f t="shared" si="195"/>
        <v>0.8</v>
      </c>
      <c r="AP522" s="29">
        <f t="shared" si="196"/>
        <v>1.8</v>
      </c>
      <c r="AQ522" s="29">
        <f t="shared" si="197"/>
        <v>2420</v>
      </c>
      <c r="AR522" s="28">
        <f t="shared" si="198"/>
        <v>641111.11111111112</v>
      </c>
      <c r="AS522" s="28">
        <f t="shared" si="199"/>
        <v>423655.55555555556</v>
      </c>
    </row>
    <row r="523" spans="20:45" hidden="1" x14ac:dyDescent="0.3">
      <c r="T523" s="26">
        <v>9</v>
      </c>
      <c r="U523" s="29">
        <v>7</v>
      </c>
      <c r="V523" s="29">
        <v>2</v>
      </c>
      <c r="W523" s="29">
        <f t="shared" si="185"/>
        <v>5.88</v>
      </c>
      <c r="X523" s="29">
        <f t="shared" si="186"/>
        <v>10.879999999999999</v>
      </c>
      <c r="Y523" s="29">
        <f t="shared" si="187"/>
        <v>2970</v>
      </c>
      <c r="Z523" s="28">
        <f t="shared" si="188"/>
        <v>103115.80882352943</v>
      </c>
      <c r="AA523" s="28">
        <f t="shared" si="189"/>
        <v>74878.676470588238</v>
      </c>
      <c r="AC523" s="26">
        <v>9</v>
      </c>
      <c r="AD523" s="29">
        <v>7</v>
      </c>
      <c r="AE523" s="29">
        <v>2</v>
      </c>
      <c r="AF523" s="29">
        <f t="shared" si="190"/>
        <v>4.4399999999999995</v>
      </c>
      <c r="AG523" s="29">
        <f t="shared" si="191"/>
        <v>9.44</v>
      </c>
      <c r="AH523" s="29">
        <f t="shared" si="192"/>
        <v>2970</v>
      </c>
      <c r="AI523" s="28">
        <f t="shared" si="193"/>
        <v>119385.59322033898</v>
      </c>
      <c r="AJ523" s="28">
        <f t="shared" si="194"/>
        <v>86608.050847457635</v>
      </c>
      <c r="AL523" s="26">
        <v>27</v>
      </c>
      <c r="AM523" s="29">
        <v>4</v>
      </c>
      <c r="AN523" s="29">
        <v>1</v>
      </c>
      <c r="AO523" s="29">
        <f t="shared" si="195"/>
        <v>0.81</v>
      </c>
      <c r="AP523" s="29">
        <f t="shared" si="196"/>
        <v>1.81</v>
      </c>
      <c r="AQ523" s="29">
        <f t="shared" si="197"/>
        <v>2460</v>
      </c>
      <c r="AR523" s="28">
        <f t="shared" si="198"/>
        <v>639779.00552486186</v>
      </c>
      <c r="AS523" s="28">
        <f t="shared" si="199"/>
        <v>423524.861878453</v>
      </c>
    </row>
    <row r="524" spans="20:45" hidden="1" x14ac:dyDescent="0.3">
      <c r="T524" s="26">
        <v>10</v>
      </c>
      <c r="U524" s="29">
        <v>7</v>
      </c>
      <c r="V524" s="29">
        <v>2</v>
      </c>
      <c r="W524" s="29">
        <f t="shared" si="185"/>
        <v>6.08</v>
      </c>
      <c r="X524" s="29">
        <f t="shared" si="186"/>
        <v>11.08</v>
      </c>
      <c r="Y524" s="29">
        <f t="shared" si="187"/>
        <v>3010</v>
      </c>
      <c r="Z524" s="28">
        <f t="shared" si="188"/>
        <v>101615.52346570397</v>
      </c>
      <c r="AA524" s="28">
        <f t="shared" si="189"/>
        <v>73888.086642599272</v>
      </c>
      <c r="AC524" s="26">
        <v>10</v>
      </c>
      <c r="AD524" s="29">
        <v>7</v>
      </c>
      <c r="AE524" s="29">
        <v>2</v>
      </c>
      <c r="AF524" s="29">
        <f t="shared" si="190"/>
        <v>4.4800000000000004</v>
      </c>
      <c r="AG524" s="29">
        <f t="shared" si="191"/>
        <v>9.48</v>
      </c>
      <c r="AH524" s="29">
        <f t="shared" si="192"/>
        <v>3010</v>
      </c>
      <c r="AI524" s="28">
        <f t="shared" si="193"/>
        <v>119303.79746835443</v>
      </c>
      <c r="AJ524" s="28">
        <f t="shared" si="194"/>
        <v>86664.556962025294</v>
      </c>
      <c r="AL524" s="26">
        <v>28</v>
      </c>
      <c r="AM524" s="29">
        <v>4</v>
      </c>
      <c r="AN524" s="29">
        <v>1</v>
      </c>
      <c r="AO524" s="29">
        <f t="shared" si="195"/>
        <v>0.82000000000000006</v>
      </c>
      <c r="AP524" s="29">
        <f t="shared" si="196"/>
        <v>1.82</v>
      </c>
      <c r="AQ524" s="29">
        <f t="shared" si="197"/>
        <v>2500</v>
      </c>
      <c r="AR524" s="28">
        <f t="shared" si="198"/>
        <v>638461.5384615385</v>
      </c>
      <c r="AS524" s="28">
        <f t="shared" si="199"/>
        <v>423395.6043956044</v>
      </c>
    </row>
    <row r="525" spans="20:45" hidden="1" x14ac:dyDescent="0.3">
      <c r="T525" s="26">
        <v>11</v>
      </c>
      <c r="U525" s="29">
        <v>7</v>
      </c>
      <c r="V525" s="29">
        <v>2</v>
      </c>
      <c r="W525" s="29">
        <f t="shared" si="185"/>
        <v>6.2799999999999994</v>
      </c>
      <c r="X525" s="29">
        <f t="shared" si="186"/>
        <v>11.08</v>
      </c>
      <c r="Y525" s="29">
        <f t="shared" si="187"/>
        <v>3050</v>
      </c>
      <c r="Z525" s="28">
        <f t="shared" si="188"/>
        <v>101976.53429602888</v>
      </c>
      <c r="AA525" s="28">
        <f t="shared" si="189"/>
        <v>74249.097472924172</v>
      </c>
      <c r="AC525" s="26">
        <v>11</v>
      </c>
      <c r="AD525" s="29">
        <v>7</v>
      </c>
      <c r="AE525" s="29">
        <v>2</v>
      </c>
      <c r="AF525" s="29">
        <f t="shared" si="190"/>
        <v>4.5199999999999996</v>
      </c>
      <c r="AG525" s="29">
        <f t="shared" si="191"/>
        <v>9.52</v>
      </c>
      <c r="AH525" s="29">
        <f t="shared" si="192"/>
        <v>3050</v>
      </c>
      <c r="AI525" s="28">
        <f t="shared" si="193"/>
        <v>119222.68907563026</v>
      </c>
      <c r="AJ525" s="28">
        <f t="shared" si="194"/>
        <v>86720.588235294112</v>
      </c>
      <c r="AL525" s="26">
        <v>29</v>
      </c>
      <c r="AM525" s="29">
        <v>4</v>
      </c>
      <c r="AN525" s="29">
        <v>1</v>
      </c>
      <c r="AO525" s="29">
        <f t="shared" si="195"/>
        <v>0.83000000000000007</v>
      </c>
      <c r="AP525" s="29">
        <f t="shared" si="196"/>
        <v>1.83</v>
      </c>
      <c r="AQ525" s="29">
        <f t="shared" si="197"/>
        <v>2540</v>
      </c>
      <c r="AR525" s="28">
        <f t="shared" si="198"/>
        <v>637158.4699453552</v>
      </c>
      <c r="AS525" s="28">
        <f t="shared" si="199"/>
        <v>423267.7595628415</v>
      </c>
    </row>
    <row r="526" spans="20:45" hidden="1" x14ac:dyDescent="0.3">
      <c r="T526" s="26">
        <v>12</v>
      </c>
      <c r="U526" s="29">
        <v>7</v>
      </c>
      <c r="V526" s="29">
        <v>2</v>
      </c>
      <c r="W526" s="29">
        <f t="shared" si="185"/>
        <v>6.48</v>
      </c>
      <c r="X526" s="29">
        <f t="shared" si="186"/>
        <v>11.08</v>
      </c>
      <c r="Y526" s="29">
        <f t="shared" si="187"/>
        <v>3090</v>
      </c>
      <c r="Z526" s="28">
        <f t="shared" si="188"/>
        <v>102337.54512635378</v>
      </c>
      <c r="AA526" s="28">
        <f t="shared" si="189"/>
        <v>74610.108303249086</v>
      </c>
      <c r="AC526" s="26">
        <v>12</v>
      </c>
      <c r="AD526" s="29">
        <v>7</v>
      </c>
      <c r="AE526" s="29">
        <v>2</v>
      </c>
      <c r="AF526" s="29">
        <f t="shared" si="190"/>
        <v>4.5600000000000005</v>
      </c>
      <c r="AG526" s="29">
        <f t="shared" si="191"/>
        <v>9.56</v>
      </c>
      <c r="AH526" s="29">
        <f t="shared" si="192"/>
        <v>3090</v>
      </c>
      <c r="AI526" s="28">
        <f t="shared" si="193"/>
        <v>119142.25941422593</v>
      </c>
      <c r="AJ526" s="28">
        <f t="shared" si="194"/>
        <v>86776.150627615047</v>
      </c>
      <c r="AL526" s="26">
        <v>30</v>
      </c>
      <c r="AM526" s="29">
        <v>4</v>
      </c>
      <c r="AN526" s="29">
        <v>1</v>
      </c>
      <c r="AO526" s="29">
        <f t="shared" si="195"/>
        <v>0.84000000000000008</v>
      </c>
      <c r="AP526" s="29">
        <f t="shared" si="196"/>
        <v>1.84</v>
      </c>
      <c r="AQ526" s="29">
        <f t="shared" si="197"/>
        <v>2580</v>
      </c>
      <c r="AR526" s="28">
        <f t="shared" si="198"/>
        <v>635869.56521739124</v>
      </c>
      <c r="AS526" s="28">
        <f t="shared" si="199"/>
        <v>423141.30434782605</v>
      </c>
    </row>
    <row r="527" spans="20:45" hidden="1" x14ac:dyDescent="0.3">
      <c r="T527" s="26">
        <v>13</v>
      </c>
      <c r="U527" s="29">
        <v>7</v>
      </c>
      <c r="V527" s="29">
        <v>2</v>
      </c>
      <c r="W527" s="29">
        <f t="shared" si="185"/>
        <v>6.68</v>
      </c>
      <c r="X527" s="29">
        <f t="shared" si="186"/>
        <v>11.08</v>
      </c>
      <c r="Y527" s="29">
        <f t="shared" si="187"/>
        <v>3130</v>
      </c>
      <c r="Z527" s="28">
        <f t="shared" si="188"/>
        <v>102698.5559566787</v>
      </c>
      <c r="AA527" s="28">
        <f t="shared" si="189"/>
        <v>74971.119133574</v>
      </c>
      <c r="AC527" s="26">
        <v>13</v>
      </c>
      <c r="AD527" s="29">
        <v>7</v>
      </c>
      <c r="AE527" s="29">
        <v>2</v>
      </c>
      <c r="AF527" s="29">
        <f t="shared" si="190"/>
        <v>4.5999999999999996</v>
      </c>
      <c r="AG527" s="29">
        <f t="shared" si="191"/>
        <v>9.6</v>
      </c>
      <c r="AH527" s="29">
        <f t="shared" si="192"/>
        <v>3130</v>
      </c>
      <c r="AI527" s="28">
        <f t="shared" si="193"/>
        <v>119062.5</v>
      </c>
      <c r="AJ527" s="28">
        <f t="shared" si="194"/>
        <v>86831.249999999985</v>
      </c>
      <c r="AL527" s="26">
        <v>0</v>
      </c>
      <c r="AM527" s="29">
        <v>5</v>
      </c>
      <c r="AN527" s="29">
        <v>1</v>
      </c>
      <c r="AO527" s="29">
        <f t="shared" si="195"/>
        <v>0.6</v>
      </c>
      <c r="AP527" s="29">
        <f t="shared" si="196"/>
        <v>1.6</v>
      </c>
      <c r="AQ527" s="29">
        <f t="shared" si="197"/>
        <v>1530</v>
      </c>
      <c r="AR527" s="28">
        <f t="shared" si="198"/>
        <v>665625</v>
      </c>
      <c r="AS527" s="28">
        <f t="shared" si="199"/>
        <v>420987.5</v>
      </c>
    </row>
    <row r="528" spans="20:45" hidden="1" x14ac:dyDescent="0.3">
      <c r="T528" s="26">
        <v>14</v>
      </c>
      <c r="U528" s="29">
        <v>7</v>
      </c>
      <c r="V528" s="29">
        <v>2</v>
      </c>
      <c r="W528" s="29">
        <f t="shared" si="185"/>
        <v>6.8800000000000008</v>
      </c>
      <c r="X528" s="29">
        <f t="shared" si="186"/>
        <v>11.08</v>
      </c>
      <c r="Y528" s="29">
        <f t="shared" si="187"/>
        <v>3170</v>
      </c>
      <c r="Z528" s="28">
        <f t="shared" si="188"/>
        <v>103059.56678700361</v>
      </c>
      <c r="AA528" s="28">
        <f t="shared" si="189"/>
        <v>75332.1299638989</v>
      </c>
      <c r="AC528" s="26">
        <v>14</v>
      </c>
      <c r="AD528" s="29">
        <v>7</v>
      </c>
      <c r="AE528" s="29">
        <v>2</v>
      </c>
      <c r="AF528" s="29">
        <f t="shared" si="190"/>
        <v>4.6400000000000006</v>
      </c>
      <c r="AG528" s="29">
        <f t="shared" si="191"/>
        <v>9.64</v>
      </c>
      <c r="AH528" s="29">
        <f t="shared" si="192"/>
        <v>3170</v>
      </c>
      <c r="AI528" s="28">
        <f t="shared" si="193"/>
        <v>118983.40248962655</v>
      </c>
      <c r="AJ528" s="28">
        <f t="shared" si="194"/>
        <v>86885.892116182556</v>
      </c>
      <c r="AL528" s="26">
        <v>1</v>
      </c>
      <c r="AM528" s="29">
        <v>5</v>
      </c>
      <c r="AN528" s="29">
        <v>1</v>
      </c>
      <c r="AO528" s="29">
        <f t="shared" si="195"/>
        <v>0.61</v>
      </c>
      <c r="AP528" s="29">
        <f t="shared" si="196"/>
        <v>1.6099999999999999</v>
      </c>
      <c r="AQ528" s="29">
        <f t="shared" si="197"/>
        <v>1570</v>
      </c>
      <c r="AR528" s="28">
        <f t="shared" si="198"/>
        <v>663975.1552795032</v>
      </c>
      <c r="AS528" s="28">
        <f t="shared" si="199"/>
        <v>420857.1428571429</v>
      </c>
    </row>
    <row r="529" spans="20:45" hidden="1" x14ac:dyDescent="0.3">
      <c r="T529" s="26">
        <v>15</v>
      </c>
      <c r="U529" s="29">
        <v>7</v>
      </c>
      <c r="V529" s="29">
        <v>2</v>
      </c>
      <c r="W529" s="29">
        <f t="shared" si="185"/>
        <v>7.08</v>
      </c>
      <c r="X529" s="29">
        <f t="shared" si="186"/>
        <v>11.08</v>
      </c>
      <c r="Y529" s="29">
        <f t="shared" si="187"/>
        <v>3210</v>
      </c>
      <c r="Z529" s="28">
        <f t="shared" si="188"/>
        <v>103420.57761732851</v>
      </c>
      <c r="AA529" s="28">
        <f t="shared" si="189"/>
        <v>75693.140794223815</v>
      </c>
      <c r="AC529" s="26">
        <v>15</v>
      </c>
      <c r="AD529" s="29">
        <v>7</v>
      </c>
      <c r="AE529" s="29">
        <v>2</v>
      </c>
      <c r="AF529" s="29">
        <f t="shared" si="190"/>
        <v>4.68</v>
      </c>
      <c r="AG529" s="29">
        <f t="shared" si="191"/>
        <v>9.68</v>
      </c>
      <c r="AH529" s="29">
        <f t="shared" si="192"/>
        <v>3210</v>
      </c>
      <c r="AI529" s="28">
        <f t="shared" si="193"/>
        <v>118904.95867768595</v>
      </c>
      <c r="AJ529" s="28">
        <f t="shared" si="194"/>
        <v>86940.082644628084</v>
      </c>
      <c r="AL529" s="26">
        <v>2</v>
      </c>
      <c r="AM529" s="29">
        <v>5</v>
      </c>
      <c r="AN529" s="29">
        <v>1</v>
      </c>
      <c r="AO529" s="29">
        <f t="shared" si="195"/>
        <v>0.62</v>
      </c>
      <c r="AP529" s="29">
        <f t="shared" si="196"/>
        <v>1.62</v>
      </c>
      <c r="AQ529" s="29">
        <f t="shared" si="197"/>
        <v>1610</v>
      </c>
      <c r="AR529" s="28">
        <f t="shared" si="198"/>
        <v>662345.67901234562</v>
      </c>
      <c r="AS529" s="28">
        <f t="shared" si="199"/>
        <v>420728.39506172837</v>
      </c>
    </row>
    <row r="530" spans="20:45" hidden="1" x14ac:dyDescent="0.3">
      <c r="T530" s="26">
        <v>16</v>
      </c>
      <c r="U530" s="29">
        <v>7</v>
      </c>
      <c r="V530" s="29">
        <v>2</v>
      </c>
      <c r="W530" s="29">
        <f t="shared" si="185"/>
        <v>7.2799999999999994</v>
      </c>
      <c r="X530" s="29">
        <f t="shared" si="186"/>
        <v>11.08</v>
      </c>
      <c r="Y530" s="29">
        <f t="shared" si="187"/>
        <v>3250</v>
      </c>
      <c r="Z530" s="28">
        <f t="shared" si="188"/>
        <v>103781.58844765343</v>
      </c>
      <c r="AA530" s="28">
        <f t="shared" si="189"/>
        <v>76054.151624548729</v>
      </c>
      <c r="AC530" s="26">
        <v>16</v>
      </c>
      <c r="AD530" s="29">
        <v>7</v>
      </c>
      <c r="AE530" s="29">
        <v>2</v>
      </c>
      <c r="AF530" s="29">
        <f t="shared" si="190"/>
        <v>4.72</v>
      </c>
      <c r="AG530" s="29">
        <f t="shared" si="191"/>
        <v>9.7199999999999989</v>
      </c>
      <c r="AH530" s="29">
        <f t="shared" si="192"/>
        <v>3250</v>
      </c>
      <c r="AI530" s="28">
        <f t="shared" si="193"/>
        <v>118827.16049382718</v>
      </c>
      <c r="AJ530" s="28">
        <f t="shared" si="194"/>
        <v>86993.82716049382</v>
      </c>
      <c r="AL530" s="26">
        <v>3</v>
      </c>
      <c r="AM530" s="29">
        <v>5</v>
      </c>
      <c r="AN530" s="29">
        <v>1</v>
      </c>
      <c r="AO530" s="29">
        <f t="shared" si="195"/>
        <v>0.62999999999999989</v>
      </c>
      <c r="AP530" s="29">
        <f t="shared" si="196"/>
        <v>1.63</v>
      </c>
      <c r="AQ530" s="29">
        <f t="shared" si="197"/>
        <v>1650</v>
      </c>
      <c r="AR530" s="28">
        <f t="shared" si="198"/>
        <v>660736.19631901849</v>
      </c>
      <c r="AS530" s="28">
        <f t="shared" si="199"/>
        <v>420601.22699386504</v>
      </c>
    </row>
    <row r="531" spans="20:45" hidden="1" x14ac:dyDescent="0.3">
      <c r="T531" s="26">
        <v>17</v>
      </c>
      <c r="U531" s="29">
        <v>7</v>
      </c>
      <c r="V531" s="29">
        <v>2</v>
      </c>
      <c r="W531" s="29">
        <f t="shared" si="185"/>
        <v>7.48</v>
      </c>
      <c r="X531" s="29">
        <f t="shared" si="186"/>
        <v>11.08</v>
      </c>
      <c r="Y531" s="29">
        <f t="shared" si="187"/>
        <v>3290</v>
      </c>
      <c r="Z531" s="28">
        <f t="shared" si="188"/>
        <v>104142.59927797834</v>
      </c>
      <c r="AA531" s="28">
        <f t="shared" si="189"/>
        <v>76415.162454873629</v>
      </c>
      <c r="AC531" s="26">
        <v>17</v>
      </c>
      <c r="AD531" s="29">
        <v>7</v>
      </c>
      <c r="AE531" s="29">
        <v>2</v>
      </c>
      <c r="AF531" s="29">
        <f t="shared" si="190"/>
        <v>4.76</v>
      </c>
      <c r="AG531" s="29">
        <f t="shared" si="191"/>
        <v>9.76</v>
      </c>
      <c r="AH531" s="29">
        <f t="shared" si="192"/>
        <v>3290</v>
      </c>
      <c r="AI531" s="28">
        <f t="shared" si="193"/>
        <v>118750</v>
      </c>
      <c r="AJ531" s="28">
        <f t="shared" si="194"/>
        <v>87047.131147540975</v>
      </c>
      <c r="AL531" s="26">
        <v>4</v>
      </c>
      <c r="AM531" s="29">
        <v>5</v>
      </c>
      <c r="AN531" s="29">
        <v>1</v>
      </c>
      <c r="AO531" s="29">
        <f t="shared" si="195"/>
        <v>0.6399999999999999</v>
      </c>
      <c r="AP531" s="29">
        <f t="shared" si="196"/>
        <v>1.64</v>
      </c>
      <c r="AQ531" s="29">
        <f t="shared" si="197"/>
        <v>1690</v>
      </c>
      <c r="AR531" s="28">
        <f t="shared" si="198"/>
        <v>659146.34146341472</v>
      </c>
      <c r="AS531" s="28">
        <f t="shared" si="199"/>
        <v>420475.6097560976</v>
      </c>
    </row>
    <row r="532" spans="20:45" hidden="1" x14ac:dyDescent="0.3">
      <c r="T532" s="26">
        <v>18</v>
      </c>
      <c r="U532" s="29">
        <v>7</v>
      </c>
      <c r="V532" s="29">
        <v>2</v>
      </c>
      <c r="W532" s="29">
        <f t="shared" si="185"/>
        <v>7.68</v>
      </c>
      <c r="X532" s="29">
        <f t="shared" si="186"/>
        <v>11.08</v>
      </c>
      <c r="Y532" s="29">
        <f t="shared" si="187"/>
        <v>3330</v>
      </c>
      <c r="Z532" s="28">
        <f t="shared" si="188"/>
        <v>104503.61010830326</v>
      </c>
      <c r="AA532" s="28">
        <f t="shared" si="189"/>
        <v>76776.173285198543</v>
      </c>
      <c r="AC532" s="26">
        <v>18</v>
      </c>
      <c r="AD532" s="29">
        <v>7</v>
      </c>
      <c r="AE532" s="29">
        <v>2</v>
      </c>
      <c r="AF532" s="29">
        <f t="shared" si="190"/>
        <v>4.8</v>
      </c>
      <c r="AG532" s="29">
        <f t="shared" si="191"/>
        <v>9.8000000000000007</v>
      </c>
      <c r="AH532" s="29">
        <f t="shared" si="192"/>
        <v>3330</v>
      </c>
      <c r="AI532" s="28">
        <f t="shared" si="193"/>
        <v>118673.46938775509</v>
      </c>
      <c r="AJ532" s="28">
        <f t="shared" si="194"/>
        <v>87099.999999999985</v>
      </c>
      <c r="AL532" s="26">
        <v>5</v>
      </c>
      <c r="AM532" s="29">
        <v>5</v>
      </c>
      <c r="AN532" s="29">
        <v>1</v>
      </c>
      <c r="AO532" s="29">
        <f t="shared" si="195"/>
        <v>0.64999999999999991</v>
      </c>
      <c r="AP532" s="29">
        <f t="shared" si="196"/>
        <v>1.65</v>
      </c>
      <c r="AQ532" s="29">
        <f t="shared" si="197"/>
        <v>1730</v>
      </c>
      <c r="AR532" s="28">
        <f t="shared" si="198"/>
        <v>657575.75757575757</v>
      </c>
      <c r="AS532" s="28">
        <f t="shared" si="199"/>
        <v>420351.5151515152</v>
      </c>
    </row>
    <row r="533" spans="20:45" hidden="1" x14ac:dyDescent="0.3">
      <c r="T533" s="26">
        <v>19</v>
      </c>
      <c r="U533" s="29">
        <v>7</v>
      </c>
      <c r="V533" s="29">
        <v>2</v>
      </c>
      <c r="W533" s="29">
        <f t="shared" si="185"/>
        <v>7.8800000000000008</v>
      </c>
      <c r="X533" s="29">
        <f t="shared" si="186"/>
        <v>11.08</v>
      </c>
      <c r="Y533" s="29">
        <f t="shared" si="187"/>
        <v>3370</v>
      </c>
      <c r="Z533" s="28">
        <f t="shared" si="188"/>
        <v>104864.62093862816</v>
      </c>
      <c r="AA533" s="28">
        <f t="shared" si="189"/>
        <v>77137.184115523458</v>
      </c>
      <c r="AC533" s="26">
        <v>19</v>
      </c>
      <c r="AD533" s="29">
        <v>7</v>
      </c>
      <c r="AE533" s="29">
        <v>2</v>
      </c>
      <c r="AF533" s="29">
        <f t="shared" si="190"/>
        <v>4.84</v>
      </c>
      <c r="AG533" s="29">
        <f t="shared" si="191"/>
        <v>9.84</v>
      </c>
      <c r="AH533" s="29">
        <f t="shared" si="192"/>
        <v>3370</v>
      </c>
      <c r="AI533" s="28">
        <f t="shared" si="193"/>
        <v>118597.56097560975</v>
      </c>
      <c r="AJ533" s="28">
        <f t="shared" si="194"/>
        <v>87152.439024390231</v>
      </c>
      <c r="AL533" s="26">
        <v>6</v>
      </c>
      <c r="AM533" s="29">
        <v>5</v>
      </c>
      <c r="AN533" s="29">
        <v>1</v>
      </c>
      <c r="AO533" s="29">
        <f t="shared" si="195"/>
        <v>0.65999999999999992</v>
      </c>
      <c r="AP533" s="29">
        <f t="shared" si="196"/>
        <v>1.66</v>
      </c>
      <c r="AQ533" s="29">
        <f t="shared" si="197"/>
        <v>1770</v>
      </c>
      <c r="AR533" s="28">
        <f t="shared" si="198"/>
        <v>656024.09638554219</v>
      </c>
      <c r="AS533" s="28">
        <f t="shared" si="199"/>
        <v>420228.9156626506</v>
      </c>
    </row>
    <row r="534" spans="20:45" hidden="1" x14ac:dyDescent="0.3">
      <c r="T534" s="26">
        <v>20</v>
      </c>
      <c r="U534" s="29">
        <v>7</v>
      </c>
      <c r="V534" s="29">
        <v>2</v>
      </c>
      <c r="W534" s="29">
        <f t="shared" si="185"/>
        <v>8.08</v>
      </c>
      <c r="X534" s="29">
        <f t="shared" si="186"/>
        <v>11.08</v>
      </c>
      <c r="Y534" s="29">
        <f t="shared" si="187"/>
        <v>3410</v>
      </c>
      <c r="Z534" s="28">
        <f t="shared" si="188"/>
        <v>105225.63176895307</v>
      </c>
      <c r="AA534" s="28">
        <f t="shared" si="189"/>
        <v>77498.194945848358</v>
      </c>
      <c r="AC534" s="26">
        <v>20</v>
      </c>
      <c r="AD534" s="29">
        <v>7</v>
      </c>
      <c r="AE534" s="29">
        <v>2</v>
      </c>
      <c r="AF534" s="29">
        <f t="shared" si="190"/>
        <v>4.88</v>
      </c>
      <c r="AG534" s="29">
        <f t="shared" si="191"/>
        <v>9.879999999999999</v>
      </c>
      <c r="AH534" s="29">
        <f t="shared" si="192"/>
        <v>3410</v>
      </c>
      <c r="AI534" s="28">
        <f t="shared" si="193"/>
        <v>118522.26720647774</v>
      </c>
      <c r="AJ534" s="28">
        <f t="shared" si="194"/>
        <v>87204.45344129554</v>
      </c>
      <c r="AL534" s="26">
        <v>7</v>
      </c>
      <c r="AM534" s="29">
        <v>5</v>
      </c>
      <c r="AN534" s="29">
        <v>1</v>
      </c>
      <c r="AO534" s="29">
        <f t="shared" si="195"/>
        <v>0.66999999999999993</v>
      </c>
      <c r="AP534" s="29">
        <f t="shared" si="196"/>
        <v>1.67</v>
      </c>
      <c r="AQ534" s="29">
        <f t="shared" si="197"/>
        <v>1810</v>
      </c>
      <c r="AR534" s="28">
        <f t="shared" si="198"/>
        <v>654491.01796407183</v>
      </c>
      <c r="AS534" s="28">
        <f t="shared" si="199"/>
        <v>420107.78443113773</v>
      </c>
    </row>
    <row r="535" spans="20:45" hidden="1" x14ac:dyDescent="0.3">
      <c r="T535" s="26">
        <v>0</v>
      </c>
      <c r="U535" s="29">
        <v>0</v>
      </c>
      <c r="V535" s="29">
        <v>3</v>
      </c>
      <c r="W535" s="29">
        <f t="shared" si="185"/>
        <v>3.5999999999999996</v>
      </c>
      <c r="X535" s="29">
        <f t="shared" si="186"/>
        <v>8.6</v>
      </c>
      <c r="Y535" s="29">
        <f t="shared" si="187"/>
        <v>2340</v>
      </c>
      <c r="Z535" s="28">
        <f t="shared" si="188"/>
        <v>123127.9069767442</v>
      </c>
      <c r="AA535" s="28">
        <f t="shared" si="189"/>
        <v>87404.651162790702</v>
      </c>
      <c r="AC535" s="26">
        <v>0</v>
      </c>
      <c r="AD535" s="29">
        <v>0</v>
      </c>
      <c r="AE535" s="29">
        <v>3</v>
      </c>
      <c r="AF535" s="29">
        <f t="shared" si="190"/>
        <v>3.5999999999999996</v>
      </c>
      <c r="AG535" s="29">
        <f t="shared" si="191"/>
        <v>8.6</v>
      </c>
      <c r="AH535" s="29">
        <f t="shared" si="192"/>
        <v>2340</v>
      </c>
      <c r="AI535" s="28">
        <f t="shared" si="193"/>
        <v>123720.93023255814</v>
      </c>
      <c r="AJ535" s="28">
        <f t="shared" si="194"/>
        <v>87741.86046511629</v>
      </c>
      <c r="AL535" s="26">
        <v>8</v>
      </c>
      <c r="AM535" s="29">
        <v>5</v>
      </c>
      <c r="AN535" s="29">
        <v>1</v>
      </c>
      <c r="AO535" s="29">
        <f t="shared" si="195"/>
        <v>0.67999999999999994</v>
      </c>
      <c r="AP535" s="29">
        <f t="shared" si="196"/>
        <v>1.68</v>
      </c>
      <c r="AQ535" s="29">
        <f t="shared" si="197"/>
        <v>1850</v>
      </c>
      <c r="AR535" s="28">
        <f t="shared" si="198"/>
        <v>652976.19047619053</v>
      </c>
      <c r="AS535" s="28">
        <f t="shared" si="199"/>
        <v>419988.09523809527</v>
      </c>
    </row>
    <row r="536" spans="20:45" hidden="1" x14ac:dyDescent="0.3">
      <c r="T536" s="26">
        <v>1</v>
      </c>
      <c r="U536" s="29">
        <v>0</v>
      </c>
      <c r="V536" s="29">
        <v>3</v>
      </c>
      <c r="W536" s="29">
        <f t="shared" si="185"/>
        <v>3.8</v>
      </c>
      <c r="X536" s="29">
        <f t="shared" si="186"/>
        <v>8.8000000000000007</v>
      </c>
      <c r="Y536" s="29">
        <f t="shared" si="187"/>
        <v>2380</v>
      </c>
      <c r="Z536" s="28">
        <f t="shared" si="188"/>
        <v>120784.0909090909</v>
      </c>
      <c r="AA536" s="28">
        <f t="shared" si="189"/>
        <v>85872.727272727265</v>
      </c>
      <c r="AC536" s="26">
        <v>1</v>
      </c>
      <c r="AD536" s="29">
        <v>0</v>
      </c>
      <c r="AE536" s="29">
        <v>3</v>
      </c>
      <c r="AF536" s="29">
        <f t="shared" si="190"/>
        <v>3.6399999999999997</v>
      </c>
      <c r="AG536" s="29">
        <f t="shared" si="191"/>
        <v>8.64</v>
      </c>
      <c r="AH536" s="29">
        <f t="shared" si="192"/>
        <v>2380</v>
      </c>
      <c r="AI536" s="28">
        <f t="shared" si="193"/>
        <v>123611.11111111111</v>
      </c>
      <c r="AJ536" s="28">
        <f t="shared" si="194"/>
        <v>87798.611111111109</v>
      </c>
      <c r="AL536" s="26">
        <v>9</v>
      </c>
      <c r="AM536" s="29">
        <v>5</v>
      </c>
      <c r="AN536" s="29">
        <v>1</v>
      </c>
      <c r="AO536" s="29">
        <f t="shared" si="195"/>
        <v>0.69</v>
      </c>
      <c r="AP536" s="29">
        <f t="shared" si="196"/>
        <v>1.69</v>
      </c>
      <c r="AQ536" s="29">
        <f t="shared" si="197"/>
        <v>1890</v>
      </c>
      <c r="AR536" s="28">
        <f t="shared" si="198"/>
        <v>651479.28994082846</v>
      </c>
      <c r="AS536" s="28">
        <f t="shared" si="199"/>
        <v>419869.82248520711</v>
      </c>
    </row>
    <row r="537" spans="20:45" hidden="1" x14ac:dyDescent="0.3">
      <c r="T537" s="26">
        <v>2</v>
      </c>
      <c r="U537" s="29">
        <v>0</v>
      </c>
      <c r="V537" s="29">
        <v>3</v>
      </c>
      <c r="W537" s="29">
        <f t="shared" si="185"/>
        <v>3.9999999999999996</v>
      </c>
      <c r="X537" s="29">
        <f t="shared" si="186"/>
        <v>9</v>
      </c>
      <c r="Y537" s="29">
        <f t="shared" si="187"/>
        <v>2420</v>
      </c>
      <c r="Z537" s="28">
        <f t="shared" si="188"/>
        <v>118544.44444444444</v>
      </c>
      <c r="AA537" s="28">
        <f t="shared" si="189"/>
        <v>84408.888888888891</v>
      </c>
      <c r="AC537" s="26">
        <v>2</v>
      </c>
      <c r="AD537" s="29">
        <v>0</v>
      </c>
      <c r="AE537" s="29">
        <v>3</v>
      </c>
      <c r="AF537" s="29">
        <f t="shared" si="190"/>
        <v>3.6799999999999997</v>
      </c>
      <c r="AG537" s="29">
        <f t="shared" si="191"/>
        <v>8.68</v>
      </c>
      <c r="AH537" s="29">
        <f t="shared" si="192"/>
        <v>2420</v>
      </c>
      <c r="AI537" s="28">
        <f t="shared" si="193"/>
        <v>123502.30414746545</v>
      </c>
      <c r="AJ537" s="28">
        <f t="shared" si="194"/>
        <v>87854.838709677424</v>
      </c>
      <c r="AL537" s="26">
        <v>10</v>
      </c>
      <c r="AM537" s="29">
        <v>5</v>
      </c>
      <c r="AN537" s="29">
        <v>1</v>
      </c>
      <c r="AO537" s="29">
        <f t="shared" si="195"/>
        <v>0.7</v>
      </c>
      <c r="AP537" s="29">
        <f t="shared" si="196"/>
        <v>1.7</v>
      </c>
      <c r="AQ537" s="29">
        <f t="shared" si="197"/>
        <v>1930</v>
      </c>
      <c r="AR537" s="28">
        <f t="shared" si="198"/>
        <v>650000</v>
      </c>
      <c r="AS537" s="28">
        <f t="shared" si="199"/>
        <v>419752.9411764706</v>
      </c>
    </row>
    <row r="538" spans="20:45" hidden="1" x14ac:dyDescent="0.3">
      <c r="T538" s="26">
        <v>3</v>
      </c>
      <c r="U538" s="29">
        <v>0</v>
      </c>
      <c r="V538" s="29">
        <v>3</v>
      </c>
      <c r="W538" s="29">
        <f t="shared" si="185"/>
        <v>4.1999999999999993</v>
      </c>
      <c r="X538" s="29">
        <f t="shared" si="186"/>
        <v>9.1999999999999993</v>
      </c>
      <c r="Y538" s="29">
        <f t="shared" si="187"/>
        <v>2460</v>
      </c>
      <c r="Z538" s="28">
        <f t="shared" si="188"/>
        <v>116402.17391304349</v>
      </c>
      <c r="AA538" s="28">
        <f t="shared" si="189"/>
        <v>83008.695652173919</v>
      </c>
      <c r="AC538" s="26">
        <v>3</v>
      </c>
      <c r="AD538" s="29">
        <v>0</v>
      </c>
      <c r="AE538" s="29">
        <v>3</v>
      </c>
      <c r="AF538" s="29">
        <f t="shared" si="190"/>
        <v>3.7199999999999998</v>
      </c>
      <c r="AG538" s="29">
        <f t="shared" si="191"/>
        <v>8.7199999999999989</v>
      </c>
      <c r="AH538" s="29">
        <f t="shared" si="192"/>
        <v>2460</v>
      </c>
      <c r="AI538" s="28">
        <f t="shared" si="193"/>
        <v>123394.49541284406</v>
      </c>
      <c r="AJ538" s="28">
        <f t="shared" si="194"/>
        <v>87910.550458715603</v>
      </c>
      <c r="AL538" s="26">
        <v>11</v>
      </c>
      <c r="AM538" s="29">
        <v>5</v>
      </c>
      <c r="AN538" s="29">
        <v>1</v>
      </c>
      <c r="AO538" s="29">
        <f t="shared" si="195"/>
        <v>0.71</v>
      </c>
      <c r="AP538" s="29">
        <f t="shared" si="196"/>
        <v>1.71</v>
      </c>
      <c r="AQ538" s="29">
        <f t="shared" si="197"/>
        <v>1970</v>
      </c>
      <c r="AR538" s="28">
        <f t="shared" si="198"/>
        <v>648538.0116959064</v>
      </c>
      <c r="AS538" s="28">
        <f t="shared" si="199"/>
        <v>419637.42690058483</v>
      </c>
    </row>
    <row r="539" spans="20:45" hidden="1" x14ac:dyDescent="0.3">
      <c r="T539" s="26">
        <v>4</v>
      </c>
      <c r="U539" s="29">
        <v>0</v>
      </c>
      <c r="V539" s="29">
        <v>3</v>
      </c>
      <c r="W539" s="29">
        <f t="shared" si="185"/>
        <v>4.3999999999999995</v>
      </c>
      <c r="X539" s="29">
        <f t="shared" si="186"/>
        <v>9.3999999999999986</v>
      </c>
      <c r="Y539" s="29">
        <f t="shared" si="187"/>
        <v>2500</v>
      </c>
      <c r="Z539" s="28">
        <f t="shared" si="188"/>
        <v>114351.06382978725</v>
      </c>
      <c r="AA539" s="28">
        <f t="shared" si="189"/>
        <v>81668.08510638299</v>
      </c>
      <c r="AC539" s="26">
        <v>4</v>
      </c>
      <c r="AD539" s="29">
        <v>0</v>
      </c>
      <c r="AE539" s="29">
        <v>3</v>
      </c>
      <c r="AF539" s="29">
        <f t="shared" si="190"/>
        <v>3.76</v>
      </c>
      <c r="AG539" s="29">
        <f t="shared" si="191"/>
        <v>8.76</v>
      </c>
      <c r="AH539" s="29">
        <f t="shared" si="192"/>
        <v>2500</v>
      </c>
      <c r="AI539" s="28">
        <f t="shared" si="193"/>
        <v>123287.67123287672</v>
      </c>
      <c r="AJ539" s="28">
        <f t="shared" si="194"/>
        <v>87965.753424657538</v>
      </c>
      <c r="AL539" s="26">
        <v>12</v>
      </c>
      <c r="AM539" s="29">
        <v>5</v>
      </c>
      <c r="AN539" s="29">
        <v>1</v>
      </c>
      <c r="AO539" s="29">
        <f t="shared" si="195"/>
        <v>0.72</v>
      </c>
      <c r="AP539" s="29">
        <f t="shared" si="196"/>
        <v>1.72</v>
      </c>
      <c r="AQ539" s="29">
        <f t="shared" si="197"/>
        <v>2010</v>
      </c>
      <c r="AR539" s="28">
        <f t="shared" si="198"/>
        <v>647093.02325581398</v>
      </c>
      <c r="AS539" s="28">
        <f t="shared" si="199"/>
        <v>419523.25581395347</v>
      </c>
    </row>
    <row r="540" spans="20:45" hidden="1" x14ac:dyDescent="0.3">
      <c r="T540" s="26">
        <v>5</v>
      </c>
      <c r="U540" s="29">
        <v>0</v>
      </c>
      <c r="V540" s="29">
        <v>3</v>
      </c>
      <c r="W540" s="29">
        <f t="shared" si="185"/>
        <v>4.5999999999999996</v>
      </c>
      <c r="X540" s="29">
        <f t="shared" si="186"/>
        <v>9.6</v>
      </c>
      <c r="Y540" s="29">
        <f t="shared" si="187"/>
        <v>2540</v>
      </c>
      <c r="Z540" s="28">
        <f t="shared" si="188"/>
        <v>112385.41666666667</v>
      </c>
      <c r="AA540" s="28">
        <f t="shared" si="189"/>
        <v>80383.333333333343</v>
      </c>
      <c r="AC540" s="26">
        <v>5</v>
      </c>
      <c r="AD540" s="29">
        <v>0</v>
      </c>
      <c r="AE540" s="29">
        <v>3</v>
      </c>
      <c r="AF540" s="29">
        <f t="shared" si="190"/>
        <v>3.8</v>
      </c>
      <c r="AG540" s="29">
        <f t="shared" si="191"/>
        <v>8.8000000000000007</v>
      </c>
      <c r="AH540" s="29">
        <f t="shared" si="192"/>
        <v>2540</v>
      </c>
      <c r="AI540" s="28">
        <f t="shared" si="193"/>
        <v>123181.81818181818</v>
      </c>
      <c r="AJ540" s="28">
        <f t="shared" si="194"/>
        <v>88020.454545454544</v>
      </c>
      <c r="AL540" s="26">
        <v>13</v>
      </c>
      <c r="AM540" s="29">
        <v>5</v>
      </c>
      <c r="AN540" s="29">
        <v>1</v>
      </c>
      <c r="AO540" s="29">
        <f t="shared" si="195"/>
        <v>0.73</v>
      </c>
      <c r="AP540" s="29">
        <f t="shared" si="196"/>
        <v>1.73</v>
      </c>
      <c r="AQ540" s="29">
        <f t="shared" si="197"/>
        <v>2050</v>
      </c>
      <c r="AR540" s="28">
        <f t="shared" si="198"/>
        <v>645664.73988439306</v>
      </c>
      <c r="AS540" s="28">
        <f t="shared" si="199"/>
        <v>419410.40462427743</v>
      </c>
    </row>
    <row r="541" spans="20:45" hidden="1" x14ac:dyDescent="0.3">
      <c r="T541" s="26">
        <v>6</v>
      </c>
      <c r="U541" s="29">
        <v>0</v>
      </c>
      <c r="V541" s="29">
        <v>3</v>
      </c>
      <c r="W541" s="29">
        <f t="shared" si="185"/>
        <v>4.8</v>
      </c>
      <c r="X541" s="29">
        <f t="shared" si="186"/>
        <v>9.8000000000000007</v>
      </c>
      <c r="Y541" s="29">
        <f t="shared" si="187"/>
        <v>2580</v>
      </c>
      <c r="Z541" s="28">
        <f t="shared" si="188"/>
        <v>110499.99999999999</v>
      </c>
      <c r="AA541" s="28">
        <f t="shared" si="189"/>
        <v>79151.020408163255</v>
      </c>
      <c r="AC541" s="26">
        <v>6</v>
      </c>
      <c r="AD541" s="29">
        <v>0</v>
      </c>
      <c r="AE541" s="29">
        <v>3</v>
      </c>
      <c r="AF541" s="29">
        <f t="shared" si="190"/>
        <v>3.84</v>
      </c>
      <c r="AG541" s="29">
        <f t="shared" si="191"/>
        <v>8.84</v>
      </c>
      <c r="AH541" s="29">
        <f t="shared" si="192"/>
        <v>2580</v>
      </c>
      <c r="AI541" s="28">
        <f t="shared" si="193"/>
        <v>123076.92307692308</v>
      </c>
      <c r="AJ541" s="28">
        <f t="shared" si="194"/>
        <v>88074.660633484164</v>
      </c>
      <c r="AL541" s="26">
        <v>14</v>
      </c>
      <c r="AM541" s="29">
        <v>5</v>
      </c>
      <c r="AN541" s="29">
        <v>1</v>
      </c>
      <c r="AO541" s="29">
        <f t="shared" si="195"/>
        <v>0.74</v>
      </c>
      <c r="AP541" s="29">
        <f t="shared" si="196"/>
        <v>1.74</v>
      </c>
      <c r="AQ541" s="29">
        <f t="shared" si="197"/>
        <v>2090</v>
      </c>
      <c r="AR541" s="28">
        <f t="shared" si="198"/>
        <v>644252.8735632184</v>
      </c>
      <c r="AS541" s="28">
        <f t="shared" si="199"/>
        <v>419298.85057471262</v>
      </c>
    </row>
    <row r="542" spans="20:45" hidden="1" x14ac:dyDescent="0.3">
      <c r="T542" s="26">
        <v>7</v>
      </c>
      <c r="U542" s="29">
        <v>0</v>
      </c>
      <c r="V542" s="29">
        <v>3</v>
      </c>
      <c r="W542" s="29">
        <f t="shared" si="185"/>
        <v>5</v>
      </c>
      <c r="X542" s="29">
        <f t="shared" si="186"/>
        <v>10</v>
      </c>
      <c r="Y542" s="29">
        <f t="shared" si="187"/>
        <v>2620</v>
      </c>
      <c r="Z542" s="28">
        <f t="shared" si="188"/>
        <v>108690</v>
      </c>
      <c r="AA542" s="28">
        <f t="shared" si="189"/>
        <v>77968</v>
      </c>
      <c r="AC542" s="26">
        <v>7</v>
      </c>
      <c r="AD542" s="29">
        <v>0</v>
      </c>
      <c r="AE542" s="29">
        <v>3</v>
      </c>
      <c r="AF542" s="29">
        <f t="shared" si="190"/>
        <v>3.88</v>
      </c>
      <c r="AG542" s="29">
        <f t="shared" si="191"/>
        <v>8.879999999999999</v>
      </c>
      <c r="AH542" s="29">
        <f t="shared" si="192"/>
        <v>2620</v>
      </c>
      <c r="AI542" s="28">
        <f t="shared" si="193"/>
        <v>122972.97297297299</v>
      </c>
      <c r="AJ542" s="28">
        <f t="shared" si="194"/>
        <v>88128.378378378387</v>
      </c>
      <c r="AL542" s="26">
        <v>15</v>
      </c>
      <c r="AM542" s="29">
        <v>5</v>
      </c>
      <c r="AN542" s="29">
        <v>1</v>
      </c>
      <c r="AO542" s="29">
        <f t="shared" si="195"/>
        <v>0.75</v>
      </c>
      <c r="AP542" s="29">
        <f t="shared" si="196"/>
        <v>1.75</v>
      </c>
      <c r="AQ542" s="29">
        <f t="shared" si="197"/>
        <v>2130</v>
      </c>
      <c r="AR542" s="28">
        <f t="shared" si="198"/>
        <v>642857.14285714284</v>
      </c>
      <c r="AS542" s="28">
        <f t="shared" si="199"/>
        <v>419188.57142857142</v>
      </c>
    </row>
    <row r="543" spans="20:45" hidden="1" x14ac:dyDescent="0.3">
      <c r="T543" s="26">
        <v>8</v>
      </c>
      <c r="U543" s="29">
        <v>0</v>
      </c>
      <c r="V543" s="29">
        <v>3</v>
      </c>
      <c r="W543" s="29">
        <f t="shared" si="185"/>
        <v>5.1999999999999993</v>
      </c>
      <c r="X543" s="29">
        <f t="shared" si="186"/>
        <v>10.199999999999999</v>
      </c>
      <c r="Y543" s="29">
        <f t="shared" si="187"/>
        <v>2660</v>
      </c>
      <c r="Z543" s="28">
        <f t="shared" si="188"/>
        <v>106950.98039215687</v>
      </c>
      <c r="AA543" s="28">
        <f t="shared" si="189"/>
        <v>76831.372549019608</v>
      </c>
      <c r="AC543" s="26">
        <v>8</v>
      </c>
      <c r="AD543" s="29">
        <v>0</v>
      </c>
      <c r="AE543" s="29">
        <v>3</v>
      </c>
      <c r="AF543" s="29">
        <f t="shared" si="190"/>
        <v>3.9199999999999995</v>
      </c>
      <c r="AG543" s="29">
        <f t="shared" si="191"/>
        <v>8.92</v>
      </c>
      <c r="AH543" s="29">
        <f t="shared" si="192"/>
        <v>2660</v>
      </c>
      <c r="AI543" s="28">
        <f t="shared" si="193"/>
        <v>122869.95515695067</v>
      </c>
      <c r="AJ543" s="28">
        <f t="shared" si="194"/>
        <v>88181.614349775788</v>
      </c>
      <c r="AL543" s="26">
        <v>16</v>
      </c>
      <c r="AM543" s="29">
        <v>5</v>
      </c>
      <c r="AN543" s="29">
        <v>1</v>
      </c>
      <c r="AO543" s="29">
        <f t="shared" si="195"/>
        <v>0.76</v>
      </c>
      <c r="AP543" s="29">
        <f t="shared" si="196"/>
        <v>1.76</v>
      </c>
      <c r="AQ543" s="29">
        <f t="shared" si="197"/>
        <v>2170</v>
      </c>
      <c r="AR543" s="28">
        <f t="shared" si="198"/>
        <v>641477.27272727271</v>
      </c>
      <c r="AS543" s="28">
        <f t="shared" si="199"/>
        <v>419079.54545454547</v>
      </c>
    </row>
    <row r="544" spans="20:45" hidden="1" x14ac:dyDescent="0.3">
      <c r="T544" s="26">
        <v>9</v>
      </c>
      <c r="U544" s="29">
        <v>0</v>
      </c>
      <c r="V544" s="29">
        <v>3</v>
      </c>
      <c r="W544" s="29">
        <f t="shared" ref="W544:W607" si="200">T544*$G$11+U544*$H$11+V544*$I$11</f>
        <v>5.3999999999999995</v>
      </c>
      <c r="X544" s="29">
        <f t="shared" ref="X544:X607" si="201">$W$14+IF(W544&gt;=6.08,6.08,W544)</f>
        <v>10.399999999999999</v>
      </c>
      <c r="Y544" s="29">
        <f t="shared" ref="Y544:Y607" si="202">T544*$D$10+U544*$D$11+V544*$D$12</f>
        <v>2700</v>
      </c>
      <c r="Z544" s="28">
        <f t="shared" ref="Z544:Z607" si="203">($V$14+Y544)*100/X544</f>
        <v>105278.84615384617</v>
      </c>
      <c r="AA544" s="28">
        <f t="shared" ref="AA544:AA607" si="204">($V$16+Y544)*100/X544</f>
        <v>75738.461538461546</v>
      </c>
      <c r="AC544" s="26">
        <v>9</v>
      </c>
      <c r="AD544" s="29">
        <v>0</v>
      </c>
      <c r="AE544" s="29">
        <v>3</v>
      </c>
      <c r="AF544" s="29">
        <f t="shared" ref="AF544:AF607" si="205">AC544*$K$3+AD544*$L$3+AE544*$M$3</f>
        <v>3.9599999999999995</v>
      </c>
      <c r="AG544" s="29">
        <f t="shared" ref="AG544:AG607" si="206">$W$19+AF544</f>
        <v>8.9599999999999991</v>
      </c>
      <c r="AH544" s="29">
        <f t="shared" ref="AH544:AH607" si="207">AC544*$D$10+AD544*$D$11+AE544*$D$12</f>
        <v>2700</v>
      </c>
      <c r="AI544" s="28">
        <f t="shared" ref="AI544:AI607" si="208">($V$19+AH544)*100/AG544</f>
        <v>122767.85714285716</v>
      </c>
      <c r="AJ544" s="28">
        <f t="shared" ref="AJ544:AJ607" si="209">($V$21+AH544)*100/AG544</f>
        <v>88234.375000000015</v>
      </c>
      <c r="AL544" s="26">
        <v>17</v>
      </c>
      <c r="AM544" s="29">
        <v>5</v>
      </c>
      <c r="AN544" s="29">
        <v>1</v>
      </c>
      <c r="AO544" s="29">
        <f t="shared" ref="AO544:AO607" si="210">AL544*$K$7+AM544*$L$7+AN544*$M$7</f>
        <v>0.77</v>
      </c>
      <c r="AP544" s="29">
        <f t="shared" ref="AP544:AP607" si="211">$W$24+IF(AO544&gt;=2.1,2.1,AO544)</f>
        <v>1.77</v>
      </c>
      <c r="AQ544" s="29">
        <f t="shared" ref="AQ544:AQ607" si="212">AL544*$D$10+AM544*$D$11+AN544*$D$12</f>
        <v>2210</v>
      </c>
      <c r="AR544" s="28">
        <f t="shared" ref="AR544:AR607" si="213">($V$24+AQ544)*100/AP544</f>
        <v>640112.99435028248</v>
      </c>
      <c r="AS544" s="28">
        <f t="shared" ref="AS544:AS607" si="214">($V$26+AQ544)*100/AP544</f>
        <v>418971.75141242938</v>
      </c>
    </row>
    <row r="545" spans="20:45" hidden="1" x14ac:dyDescent="0.3">
      <c r="T545" s="26">
        <v>10</v>
      </c>
      <c r="U545" s="29">
        <v>0</v>
      </c>
      <c r="V545" s="29">
        <v>3</v>
      </c>
      <c r="W545" s="29">
        <f t="shared" si="200"/>
        <v>5.6</v>
      </c>
      <c r="X545" s="29">
        <f t="shared" si="201"/>
        <v>10.6</v>
      </c>
      <c r="Y545" s="29">
        <f t="shared" si="202"/>
        <v>2740</v>
      </c>
      <c r="Z545" s="28">
        <f t="shared" si="203"/>
        <v>103669.81132075471</v>
      </c>
      <c r="AA545" s="28">
        <f t="shared" si="204"/>
        <v>74686.792452830196</v>
      </c>
      <c r="AC545" s="26">
        <v>10</v>
      </c>
      <c r="AD545" s="29">
        <v>0</v>
      </c>
      <c r="AE545" s="29">
        <v>3</v>
      </c>
      <c r="AF545" s="29">
        <f t="shared" si="205"/>
        <v>3.9999999999999996</v>
      </c>
      <c r="AG545" s="29">
        <f t="shared" si="206"/>
        <v>9</v>
      </c>
      <c r="AH545" s="29">
        <f t="shared" si="207"/>
        <v>2740</v>
      </c>
      <c r="AI545" s="28">
        <f t="shared" si="208"/>
        <v>122666.66666666667</v>
      </c>
      <c r="AJ545" s="28">
        <f t="shared" si="209"/>
        <v>88286.666666666672</v>
      </c>
      <c r="AL545" s="26">
        <v>18</v>
      </c>
      <c r="AM545" s="29">
        <v>5</v>
      </c>
      <c r="AN545" s="29">
        <v>1</v>
      </c>
      <c r="AO545" s="29">
        <f t="shared" si="210"/>
        <v>0.78</v>
      </c>
      <c r="AP545" s="29">
        <f t="shared" si="211"/>
        <v>1.78</v>
      </c>
      <c r="AQ545" s="29">
        <f t="shared" si="212"/>
        <v>2250</v>
      </c>
      <c r="AR545" s="28">
        <f t="shared" si="213"/>
        <v>638764.04494382022</v>
      </c>
      <c r="AS545" s="28">
        <f t="shared" si="214"/>
        <v>418865.16853932582</v>
      </c>
    </row>
    <row r="546" spans="20:45" hidden="1" x14ac:dyDescent="0.3">
      <c r="T546" s="26">
        <v>11</v>
      </c>
      <c r="U546" s="29">
        <v>0</v>
      </c>
      <c r="V546" s="29">
        <v>3</v>
      </c>
      <c r="W546" s="29">
        <f t="shared" si="200"/>
        <v>5.8</v>
      </c>
      <c r="X546" s="29">
        <f t="shared" si="201"/>
        <v>10.8</v>
      </c>
      <c r="Y546" s="29">
        <f t="shared" si="202"/>
        <v>2780</v>
      </c>
      <c r="Z546" s="28">
        <f t="shared" si="203"/>
        <v>102120.37037037036</v>
      </c>
      <c r="AA546" s="28">
        <f t="shared" si="204"/>
        <v>73674.074074074073</v>
      </c>
      <c r="AC546" s="26">
        <v>11</v>
      </c>
      <c r="AD546" s="29">
        <v>0</v>
      </c>
      <c r="AE546" s="29">
        <v>3</v>
      </c>
      <c r="AF546" s="29">
        <f t="shared" si="205"/>
        <v>4.04</v>
      </c>
      <c r="AG546" s="29">
        <f t="shared" si="206"/>
        <v>9.0399999999999991</v>
      </c>
      <c r="AH546" s="29">
        <f t="shared" si="207"/>
        <v>2780</v>
      </c>
      <c r="AI546" s="28">
        <f t="shared" si="208"/>
        <v>122566.37168141594</v>
      </c>
      <c r="AJ546" s="28">
        <f t="shared" si="209"/>
        <v>88338.495575221241</v>
      </c>
      <c r="AL546" s="26">
        <v>19</v>
      </c>
      <c r="AM546" s="29">
        <v>5</v>
      </c>
      <c r="AN546" s="29">
        <v>1</v>
      </c>
      <c r="AO546" s="29">
        <f t="shared" si="210"/>
        <v>0.79</v>
      </c>
      <c r="AP546" s="29">
        <f t="shared" si="211"/>
        <v>1.79</v>
      </c>
      <c r="AQ546" s="29">
        <f t="shared" si="212"/>
        <v>2290</v>
      </c>
      <c r="AR546" s="28">
        <f t="shared" si="213"/>
        <v>637430.16759776534</v>
      </c>
      <c r="AS546" s="28">
        <f t="shared" si="214"/>
        <v>418759.77653631283</v>
      </c>
    </row>
    <row r="547" spans="20:45" hidden="1" x14ac:dyDescent="0.3">
      <c r="T547" s="26">
        <v>12</v>
      </c>
      <c r="U547" s="29">
        <v>0</v>
      </c>
      <c r="V547" s="29">
        <v>3</v>
      </c>
      <c r="W547" s="29">
        <f t="shared" si="200"/>
        <v>6</v>
      </c>
      <c r="X547" s="29">
        <f t="shared" si="201"/>
        <v>11</v>
      </c>
      <c r="Y547" s="29">
        <f t="shared" si="202"/>
        <v>2820</v>
      </c>
      <c r="Z547" s="28">
        <f t="shared" si="203"/>
        <v>100627.27272727272</v>
      </c>
      <c r="AA547" s="28">
        <f t="shared" si="204"/>
        <v>72698.181818181823</v>
      </c>
      <c r="AC547" s="26">
        <v>12</v>
      </c>
      <c r="AD547" s="29">
        <v>0</v>
      </c>
      <c r="AE547" s="29">
        <v>3</v>
      </c>
      <c r="AF547" s="29">
        <f t="shared" si="205"/>
        <v>4.08</v>
      </c>
      <c r="AG547" s="29">
        <f t="shared" si="206"/>
        <v>9.08</v>
      </c>
      <c r="AH547" s="29">
        <f t="shared" si="207"/>
        <v>2820</v>
      </c>
      <c r="AI547" s="28">
        <f t="shared" si="208"/>
        <v>122466.9603524229</v>
      </c>
      <c r="AJ547" s="28">
        <f t="shared" si="209"/>
        <v>88389.867841409694</v>
      </c>
      <c r="AL547" s="26">
        <v>20</v>
      </c>
      <c r="AM547" s="29">
        <v>5</v>
      </c>
      <c r="AN547" s="29">
        <v>1</v>
      </c>
      <c r="AO547" s="29">
        <f t="shared" si="210"/>
        <v>0.8</v>
      </c>
      <c r="AP547" s="29">
        <f t="shared" si="211"/>
        <v>1.8</v>
      </c>
      <c r="AQ547" s="29">
        <f t="shared" si="212"/>
        <v>2330</v>
      </c>
      <c r="AR547" s="28">
        <f t="shared" si="213"/>
        <v>636111.11111111112</v>
      </c>
      <c r="AS547" s="28">
        <f t="shared" si="214"/>
        <v>418655.55555555556</v>
      </c>
    </row>
    <row r="548" spans="20:45" hidden="1" x14ac:dyDescent="0.3">
      <c r="T548" s="26">
        <v>13</v>
      </c>
      <c r="U548" s="29">
        <v>0</v>
      </c>
      <c r="V548" s="29">
        <v>3</v>
      </c>
      <c r="W548" s="29">
        <f t="shared" si="200"/>
        <v>6.1999999999999993</v>
      </c>
      <c r="X548" s="29">
        <f t="shared" si="201"/>
        <v>11.08</v>
      </c>
      <c r="Y548" s="29">
        <f t="shared" si="202"/>
        <v>2860</v>
      </c>
      <c r="Z548" s="28">
        <f t="shared" si="203"/>
        <v>100261.73285198557</v>
      </c>
      <c r="AA548" s="28">
        <f t="shared" si="204"/>
        <v>72534.296028880868</v>
      </c>
      <c r="AC548" s="26">
        <v>13</v>
      </c>
      <c r="AD548" s="29">
        <v>0</v>
      </c>
      <c r="AE548" s="29">
        <v>3</v>
      </c>
      <c r="AF548" s="29">
        <f t="shared" si="205"/>
        <v>4.1199999999999992</v>
      </c>
      <c r="AG548" s="29">
        <f t="shared" si="206"/>
        <v>9.1199999999999992</v>
      </c>
      <c r="AH548" s="29">
        <f t="shared" si="207"/>
        <v>2860</v>
      </c>
      <c r="AI548" s="28">
        <f t="shared" si="208"/>
        <v>122368.42105263159</v>
      </c>
      <c r="AJ548" s="28">
        <f t="shared" si="209"/>
        <v>88440.789473684214</v>
      </c>
      <c r="AL548" s="26">
        <v>21</v>
      </c>
      <c r="AM548" s="29">
        <v>5</v>
      </c>
      <c r="AN548" s="29">
        <v>1</v>
      </c>
      <c r="AO548" s="29">
        <f t="shared" si="210"/>
        <v>0.81</v>
      </c>
      <c r="AP548" s="29">
        <f t="shared" si="211"/>
        <v>1.81</v>
      </c>
      <c r="AQ548" s="29">
        <f t="shared" si="212"/>
        <v>2370</v>
      </c>
      <c r="AR548" s="28">
        <f t="shared" si="213"/>
        <v>634806.62983425416</v>
      </c>
      <c r="AS548" s="28">
        <f t="shared" si="214"/>
        <v>418552.48618784529</v>
      </c>
    </row>
    <row r="549" spans="20:45" hidden="1" x14ac:dyDescent="0.3">
      <c r="T549" s="26">
        <v>14</v>
      </c>
      <c r="U549" s="29">
        <v>0</v>
      </c>
      <c r="V549" s="29">
        <v>3</v>
      </c>
      <c r="W549" s="29">
        <f t="shared" si="200"/>
        <v>6.4</v>
      </c>
      <c r="X549" s="29">
        <f t="shared" si="201"/>
        <v>11.08</v>
      </c>
      <c r="Y549" s="29">
        <f t="shared" si="202"/>
        <v>2900</v>
      </c>
      <c r="Z549" s="28">
        <f t="shared" si="203"/>
        <v>100622.74368231047</v>
      </c>
      <c r="AA549" s="28">
        <f t="shared" si="204"/>
        <v>72895.306859205783</v>
      </c>
      <c r="AC549" s="26">
        <v>14</v>
      </c>
      <c r="AD549" s="29">
        <v>0</v>
      </c>
      <c r="AE549" s="29">
        <v>3</v>
      </c>
      <c r="AF549" s="29">
        <f t="shared" si="205"/>
        <v>4.16</v>
      </c>
      <c r="AG549" s="29">
        <f t="shared" si="206"/>
        <v>9.16</v>
      </c>
      <c r="AH549" s="29">
        <f t="shared" si="207"/>
        <v>2900</v>
      </c>
      <c r="AI549" s="28">
        <f t="shared" si="208"/>
        <v>122270.7423580786</v>
      </c>
      <c r="AJ549" s="28">
        <f t="shared" si="209"/>
        <v>88491.266375545849</v>
      </c>
      <c r="AL549" s="26">
        <v>22</v>
      </c>
      <c r="AM549" s="29">
        <v>5</v>
      </c>
      <c r="AN549" s="29">
        <v>1</v>
      </c>
      <c r="AO549" s="29">
        <f t="shared" si="210"/>
        <v>0.82000000000000006</v>
      </c>
      <c r="AP549" s="29">
        <f t="shared" si="211"/>
        <v>1.82</v>
      </c>
      <c r="AQ549" s="29">
        <f t="shared" si="212"/>
        <v>2410</v>
      </c>
      <c r="AR549" s="28">
        <f t="shared" si="213"/>
        <v>633516.48351648345</v>
      </c>
      <c r="AS549" s="28">
        <f t="shared" si="214"/>
        <v>418450.54945054941</v>
      </c>
    </row>
    <row r="550" spans="20:45" hidden="1" x14ac:dyDescent="0.3">
      <c r="T550" s="26">
        <v>15</v>
      </c>
      <c r="U550" s="29">
        <v>0</v>
      </c>
      <c r="V550" s="29">
        <v>3</v>
      </c>
      <c r="W550" s="29">
        <f t="shared" si="200"/>
        <v>6.6</v>
      </c>
      <c r="X550" s="29">
        <f t="shared" si="201"/>
        <v>11.08</v>
      </c>
      <c r="Y550" s="29">
        <f t="shared" si="202"/>
        <v>2940</v>
      </c>
      <c r="Z550" s="28">
        <f t="shared" si="203"/>
        <v>100983.75451263538</v>
      </c>
      <c r="AA550" s="28">
        <f t="shared" si="204"/>
        <v>73256.317689530682</v>
      </c>
      <c r="AC550" s="26">
        <v>15</v>
      </c>
      <c r="AD550" s="29">
        <v>0</v>
      </c>
      <c r="AE550" s="29">
        <v>3</v>
      </c>
      <c r="AF550" s="29">
        <f t="shared" si="205"/>
        <v>4.1999999999999993</v>
      </c>
      <c r="AG550" s="29">
        <f t="shared" si="206"/>
        <v>9.1999999999999993</v>
      </c>
      <c r="AH550" s="29">
        <f t="shared" si="207"/>
        <v>2940</v>
      </c>
      <c r="AI550" s="28">
        <f t="shared" si="208"/>
        <v>122173.91304347827</v>
      </c>
      <c r="AJ550" s="28">
        <f t="shared" si="209"/>
        <v>88541.304347826095</v>
      </c>
      <c r="AL550" s="26">
        <v>23</v>
      </c>
      <c r="AM550" s="29">
        <v>5</v>
      </c>
      <c r="AN550" s="29">
        <v>1</v>
      </c>
      <c r="AO550" s="29">
        <f t="shared" si="210"/>
        <v>0.83000000000000007</v>
      </c>
      <c r="AP550" s="29">
        <f t="shared" si="211"/>
        <v>1.83</v>
      </c>
      <c r="AQ550" s="29">
        <f t="shared" si="212"/>
        <v>2450</v>
      </c>
      <c r="AR550" s="28">
        <f t="shared" si="213"/>
        <v>632240.43715846993</v>
      </c>
      <c r="AS550" s="28">
        <f t="shared" si="214"/>
        <v>418349.72677595628</v>
      </c>
    </row>
    <row r="551" spans="20:45" hidden="1" x14ac:dyDescent="0.3">
      <c r="T551" s="26">
        <v>16</v>
      </c>
      <c r="U551" s="29">
        <v>0</v>
      </c>
      <c r="V551" s="29">
        <v>3</v>
      </c>
      <c r="W551" s="29">
        <f t="shared" si="200"/>
        <v>6.8</v>
      </c>
      <c r="X551" s="29">
        <f t="shared" si="201"/>
        <v>11.08</v>
      </c>
      <c r="Y551" s="29">
        <f t="shared" si="202"/>
        <v>2980</v>
      </c>
      <c r="Z551" s="28">
        <f t="shared" si="203"/>
        <v>101344.76534296029</v>
      </c>
      <c r="AA551" s="28">
        <f t="shared" si="204"/>
        <v>73617.328519855597</v>
      </c>
      <c r="AC551" s="26">
        <v>16</v>
      </c>
      <c r="AD551" s="29">
        <v>0</v>
      </c>
      <c r="AE551" s="29">
        <v>3</v>
      </c>
      <c r="AF551" s="29">
        <f t="shared" si="205"/>
        <v>4.2399999999999993</v>
      </c>
      <c r="AG551" s="29">
        <f t="shared" si="206"/>
        <v>9.2399999999999984</v>
      </c>
      <c r="AH551" s="29">
        <f t="shared" si="207"/>
        <v>2980</v>
      </c>
      <c r="AI551" s="28">
        <f t="shared" si="208"/>
        <v>122077.92207792209</v>
      </c>
      <c r="AJ551" s="28">
        <f t="shared" si="209"/>
        <v>88590.909090909103</v>
      </c>
      <c r="AL551" s="26">
        <v>24</v>
      </c>
      <c r="AM551" s="29">
        <v>5</v>
      </c>
      <c r="AN551" s="29">
        <v>1</v>
      </c>
      <c r="AO551" s="29">
        <f t="shared" si="210"/>
        <v>0.84000000000000008</v>
      </c>
      <c r="AP551" s="29">
        <f t="shared" si="211"/>
        <v>1.84</v>
      </c>
      <c r="AQ551" s="29">
        <f t="shared" si="212"/>
        <v>2490</v>
      </c>
      <c r="AR551" s="28">
        <f t="shared" si="213"/>
        <v>630978.26086956519</v>
      </c>
      <c r="AS551" s="28">
        <f t="shared" si="214"/>
        <v>418250</v>
      </c>
    </row>
    <row r="552" spans="20:45" hidden="1" x14ac:dyDescent="0.3">
      <c r="T552" s="26">
        <v>17</v>
      </c>
      <c r="U552" s="29">
        <v>0</v>
      </c>
      <c r="V552" s="29">
        <v>3</v>
      </c>
      <c r="W552" s="29">
        <f t="shared" si="200"/>
        <v>7</v>
      </c>
      <c r="X552" s="29">
        <f t="shared" si="201"/>
        <v>11.08</v>
      </c>
      <c r="Y552" s="29">
        <f t="shared" si="202"/>
        <v>3020</v>
      </c>
      <c r="Z552" s="28">
        <f t="shared" si="203"/>
        <v>101705.77617328519</v>
      </c>
      <c r="AA552" s="28">
        <f t="shared" si="204"/>
        <v>73978.339350180497</v>
      </c>
      <c r="AC552" s="26">
        <v>17</v>
      </c>
      <c r="AD552" s="29">
        <v>0</v>
      </c>
      <c r="AE552" s="29">
        <v>3</v>
      </c>
      <c r="AF552" s="29">
        <f t="shared" si="205"/>
        <v>4.2799999999999994</v>
      </c>
      <c r="AG552" s="29">
        <f t="shared" si="206"/>
        <v>9.2799999999999994</v>
      </c>
      <c r="AH552" s="29">
        <f t="shared" si="207"/>
        <v>3020</v>
      </c>
      <c r="AI552" s="28">
        <f t="shared" si="208"/>
        <v>121982.75862068967</v>
      </c>
      <c r="AJ552" s="28">
        <f t="shared" si="209"/>
        <v>88640.086206896551</v>
      </c>
      <c r="AL552" s="26">
        <v>25</v>
      </c>
      <c r="AM552" s="29">
        <v>5</v>
      </c>
      <c r="AN552" s="29">
        <v>1</v>
      </c>
      <c r="AO552" s="29">
        <f t="shared" si="210"/>
        <v>0.85000000000000009</v>
      </c>
      <c r="AP552" s="29">
        <f t="shared" si="211"/>
        <v>1.85</v>
      </c>
      <c r="AQ552" s="29">
        <f t="shared" si="212"/>
        <v>2530</v>
      </c>
      <c r="AR552" s="28">
        <f t="shared" si="213"/>
        <v>629729.7297297297</v>
      </c>
      <c r="AS552" s="28">
        <f t="shared" si="214"/>
        <v>418151.3513513513</v>
      </c>
    </row>
    <row r="553" spans="20:45" hidden="1" x14ac:dyDescent="0.3">
      <c r="T553" s="26">
        <v>18</v>
      </c>
      <c r="U553" s="29">
        <v>0</v>
      </c>
      <c r="V553" s="29">
        <v>3</v>
      </c>
      <c r="W553" s="29">
        <f t="shared" si="200"/>
        <v>7.1999999999999993</v>
      </c>
      <c r="X553" s="29">
        <f t="shared" si="201"/>
        <v>11.08</v>
      </c>
      <c r="Y553" s="29">
        <f t="shared" si="202"/>
        <v>3060</v>
      </c>
      <c r="Z553" s="28">
        <f t="shared" si="203"/>
        <v>102066.78700361011</v>
      </c>
      <c r="AA553" s="28">
        <f t="shared" si="204"/>
        <v>74339.350180505411</v>
      </c>
      <c r="AC553" s="26">
        <v>18</v>
      </c>
      <c r="AD553" s="29">
        <v>0</v>
      </c>
      <c r="AE553" s="29">
        <v>3</v>
      </c>
      <c r="AF553" s="29">
        <f t="shared" si="205"/>
        <v>4.3199999999999994</v>
      </c>
      <c r="AG553" s="29">
        <f t="shared" si="206"/>
        <v>9.32</v>
      </c>
      <c r="AH553" s="29">
        <f t="shared" si="207"/>
        <v>3060</v>
      </c>
      <c r="AI553" s="28">
        <f t="shared" si="208"/>
        <v>121888.41201716737</v>
      </c>
      <c r="AJ553" s="28">
        <f t="shared" si="209"/>
        <v>88688.841201716728</v>
      </c>
      <c r="AL553" s="26">
        <v>26</v>
      </c>
      <c r="AM553" s="29">
        <v>5</v>
      </c>
      <c r="AN553" s="29">
        <v>1</v>
      </c>
      <c r="AO553" s="29">
        <f t="shared" si="210"/>
        <v>0.8600000000000001</v>
      </c>
      <c r="AP553" s="29">
        <f t="shared" si="211"/>
        <v>1.86</v>
      </c>
      <c r="AQ553" s="29">
        <f t="shared" si="212"/>
        <v>2570</v>
      </c>
      <c r="AR553" s="28">
        <f t="shared" si="213"/>
        <v>628494.62365591398</v>
      </c>
      <c r="AS553" s="28">
        <f t="shared" si="214"/>
        <v>418053.7634408602</v>
      </c>
    </row>
    <row r="554" spans="20:45" hidden="1" x14ac:dyDescent="0.3">
      <c r="T554" s="26">
        <v>19</v>
      </c>
      <c r="U554" s="29">
        <v>0</v>
      </c>
      <c r="V554" s="29">
        <v>3</v>
      </c>
      <c r="W554" s="29">
        <f t="shared" si="200"/>
        <v>7.4</v>
      </c>
      <c r="X554" s="29">
        <f t="shared" si="201"/>
        <v>11.08</v>
      </c>
      <c r="Y554" s="29">
        <f t="shared" si="202"/>
        <v>3100</v>
      </c>
      <c r="Z554" s="28">
        <f t="shared" si="203"/>
        <v>102427.79783393502</v>
      </c>
      <c r="AA554" s="28">
        <f t="shared" si="204"/>
        <v>74700.361010830311</v>
      </c>
      <c r="AC554" s="26">
        <v>19</v>
      </c>
      <c r="AD554" s="29">
        <v>0</v>
      </c>
      <c r="AE554" s="29">
        <v>3</v>
      </c>
      <c r="AF554" s="29">
        <f t="shared" si="205"/>
        <v>4.3599999999999994</v>
      </c>
      <c r="AG554" s="29">
        <f t="shared" si="206"/>
        <v>9.36</v>
      </c>
      <c r="AH554" s="29">
        <f t="shared" si="207"/>
        <v>3100</v>
      </c>
      <c r="AI554" s="28">
        <f t="shared" si="208"/>
        <v>121794.8717948718</v>
      </c>
      <c r="AJ554" s="28">
        <f t="shared" si="209"/>
        <v>88737.179487179485</v>
      </c>
      <c r="AL554" s="26">
        <v>27</v>
      </c>
      <c r="AM554" s="29">
        <v>5</v>
      </c>
      <c r="AN554" s="29">
        <v>1</v>
      </c>
      <c r="AO554" s="29">
        <f t="shared" si="210"/>
        <v>0.87000000000000011</v>
      </c>
      <c r="AP554" s="29">
        <f t="shared" si="211"/>
        <v>1.87</v>
      </c>
      <c r="AQ554" s="29">
        <f t="shared" si="212"/>
        <v>2610</v>
      </c>
      <c r="AR554" s="28">
        <f t="shared" si="213"/>
        <v>627272.72727272729</v>
      </c>
      <c r="AS554" s="28">
        <f t="shared" si="214"/>
        <v>417957.21925133688</v>
      </c>
    </row>
    <row r="555" spans="20:45" hidden="1" x14ac:dyDescent="0.3">
      <c r="T555" s="26">
        <v>20</v>
      </c>
      <c r="U555" s="29">
        <v>0</v>
      </c>
      <c r="V555" s="29">
        <v>3</v>
      </c>
      <c r="W555" s="29">
        <f t="shared" si="200"/>
        <v>7.6</v>
      </c>
      <c r="X555" s="29">
        <f t="shared" si="201"/>
        <v>11.08</v>
      </c>
      <c r="Y555" s="29">
        <f t="shared" si="202"/>
        <v>3140</v>
      </c>
      <c r="Z555" s="28">
        <f t="shared" si="203"/>
        <v>102788.80866425992</v>
      </c>
      <c r="AA555" s="28">
        <f t="shared" si="204"/>
        <v>75061.371841155225</v>
      </c>
      <c r="AC555" s="26">
        <v>20</v>
      </c>
      <c r="AD555" s="29">
        <v>0</v>
      </c>
      <c r="AE555" s="29">
        <v>3</v>
      </c>
      <c r="AF555" s="29">
        <f t="shared" si="205"/>
        <v>4.3999999999999995</v>
      </c>
      <c r="AG555" s="29">
        <f t="shared" si="206"/>
        <v>9.3999999999999986</v>
      </c>
      <c r="AH555" s="29">
        <f t="shared" si="207"/>
        <v>3140</v>
      </c>
      <c r="AI555" s="28">
        <f t="shared" si="208"/>
        <v>121702.12765957449</v>
      </c>
      <c r="AJ555" s="28">
        <f t="shared" si="209"/>
        <v>88785.106382978731</v>
      </c>
      <c r="AL555" s="26">
        <v>28</v>
      </c>
      <c r="AM555" s="29">
        <v>5</v>
      </c>
      <c r="AN555" s="29">
        <v>1</v>
      </c>
      <c r="AO555" s="29">
        <f t="shared" si="210"/>
        <v>0.88000000000000012</v>
      </c>
      <c r="AP555" s="29">
        <f t="shared" si="211"/>
        <v>1.8800000000000001</v>
      </c>
      <c r="AQ555" s="29">
        <f t="shared" si="212"/>
        <v>2650</v>
      </c>
      <c r="AR555" s="28">
        <f t="shared" si="213"/>
        <v>626063.82978723396</v>
      </c>
      <c r="AS555" s="28">
        <f t="shared" si="214"/>
        <v>417861.70212765958</v>
      </c>
    </row>
    <row r="556" spans="20:45" hidden="1" x14ac:dyDescent="0.3">
      <c r="T556" s="26">
        <v>0</v>
      </c>
      <c r="U556" s="29">
        <v>1</v>
      </c>
      <c r="V556" s="29">
        <v>3</v>
      </c>
      <c r="W556" s="29">
        <f t="shared" si="200"/>
        <v>3.84</v>
      </c>
      <c r="X556" s="29">
        <f t="shared" si="201"/>
        <v>8.84</v>
      </c>
      <c r="Y556" s="29">
        <f t="shared" si="202"/>
        <v>2490</v>
      </c>
      <c r="Z556" s="28">
        <f t="shared" si="203"/>
        <v>121481.90045248868</v>
      </c>
      <c r="AA556" s="28">
        <f t="shared" si="204"/>
        <v>86728.50678733032</v>
      </c>
      <c r="AC556" s="26">
        <v>0</v>
      </c>
      <c r="AD556" s="29">
        <v>1</v>
      </c>
      <c r="AE556" s="29">
        <v>3</v>
      </c>
      <c r="AF556" s="29">
        <f t="shared" si="205"/>
        <v>3.84</v>
      </c>
      <c r="AG556" s="29">
        <f t="shared" si="206"/>
        <v>8.84</v>
      </c>
      <c r="AH556" s="29">
        <f t="shared" si="207"/>
        <v>2490</v>
      </c>
      <c r="AI556" s="28">
        <f t="shared" si="208"/>
        <v>122058.82352941176</v>
      </c>
      <c r="AJ556" s="28">
        <f t="shared" si="209"/>
        <v>87056.561085972848</v>
      </c>
      <c r="AL556" s="26">
        <v>29</v>
      </c>
      <c r="AM556" s="29">
        <v>5</v>
      </c>
      <c r="AN556" s="29">
        <v>1</v>
      </c>
      <c r="AO556" s="29">
        <f t="shared" si="210"/>
        <v>0.8899999999999999</v>
      </c>
      <c r="AP556" s="29">
        <f t="shared" si="211"/>
        <v>1.89</v>
      </c>
      <c r="AQ556" s="29">
        <f t="shared" si="212"/>
        <v>2690</v>
      </c>
      <c r="AR556" s="28">
        <f t="shared" si="213"/>
        <v>624867.72486772493</v>
      </c>
      <c r="AS556" s="28">
        <f t="shared" si="214"/>
        <v>417767.19576719578</v>
      </c>
    </row>
    <row r="557" spans="20:45" hidden="1" x14ac:dyDescent="0.3">
      <c r="T557" s="26">
        <v>1</v>
      </c>
      <c r="U557" s="29">
        <v>1</v>
      </c>
      <c r="V557" s="29">
        <v>3</v>
      </c>
      <c r="W557" s="29">
        <f t="shared" si="200"/>
        <v>4.04</v>
      </c>
      <c r="X557" s="29">
        <f t="shared" si="201"/>
        <v>9.0399999999999991</v>
      </c>
      <c r="Y557" s="29">
        <f t="shared" si="202"/>
        <v>2530</v>
      </c>
      <c r="Z557" s="28">
        <f t="shared" si="203"/>
        <v>119236.72566371683</v>
      </c>
      <c r="AA557" s="28">
        <f t="shared" si="204"/>
        <v>85252.21238938054</v>
      </c>
      <c r="AC557" s="26">
        <v>1</v>
      </c>
      <c r="AD557" s="29">
        <v>1</v>
      </c>
      <c r="AE557" s="29">
        <v>3</v>
      </c>
      <c r="AF557" s="29">
        <f t="shared" si="205"/>
        <v>3.8799999999999994</v>
      </c>
      <c r="AG557" s="29">
        <f t="shared" si="206"/>
        <v>8.879999999999999</v>
      </c>
      <c r="AH557" s="29">
        <f t="shared" si="207"/>
        <v>2530</v>
      </c>
      <c r="AI557" s="28">
        <f t="shared" si="208"/>
        <v>121959.45945945947</v>
      </c>
      <c r="AJ557" s="28">
        <f t="shared" si="209"/>
        <v>87114.864864864881</v>
      </c>
      <c r="AL557" s="26">
        <v>30</v>
      </c>
      <c r="AM557" s="29">
        <v>5</v>
      </c>
      <c r="AN557" s="29">
        <v>1</v>
      </c>
      <c r="AO557" s="29">
        <f t="shared" si="210"/>
        <v>0.89999999999999991</v>
      </c>
      <c r="AP557" s="29">
        <f t="shared" si="211"/>
        <v>1.9</v>
      </c>
      <c r="AQ557" s="29">
        <f t="shared" si="212"/>
        <v>2730</v>
      </c>
      <c r="AR557" s="28">
        <f t="shared" si="213"/>
        <v>623684.21052631584</v>
      </c>
      <c r="AS557" s="28">
        <f t="shared" si="214"/>
        <v>417673.68421052635</v>
      </c>
    </row>
    <row r="558" spans="20:45" hidden="1" x14ac:dyDescent="0.3">
      <c r="T558" s="26">
        <v>2</v>
      </c>
      <c r="U558" s="29">
        <v>1</v>
      </c>
      <c r="V558" s="29">
        <v>3</v>
      </c>
      <c r="W558" s="29">
        <f t="shared" si="200"/>
        <v>4.2399999999999993</v>
      </c>
      <c r="X558" s="29">
        <f t="shared" si="201"/>
        <v>9.2399999999999984</v>
      </c>
      <c r="Y558" s="29">
        <f t="shared" si="202"/>
        <v>2570</v>
      </c>
      <c r="Z558" s="28">
        <f t="shared" si="203"/>
        <v>117088.74458874461</v>
      </c>
      <c r="AA558" s="28">
        <f t="shared" si="204"/>
        <v>83839.826839826856</v>
      </c>
      <c r="AC558" s="26">
        <v>2</v>
      </c>
      <c r="AD558" s="29">
        <v>1</v>
      </c>
      <c r="AE558" s="29">
        <v>3</v>
      </c>
      <c r="AF558" s="29">
        <f t="shared" si="205"/>
        <v>3.9199999999999995</v>
      </c>
      <c r="AG558" s="29">
        <f t="shared" si="206"/>
        <v>8.92</v>
      </c>
      <c r="AH558" s="29">
        <f t="shared" si="207"/>
        <v>2570</v>
      </c>
      <c r="AI558" s="28">
        <f t="shared" si="208"/>
        <v>121860.98654708521</v>
      </c>
      <c r="AJ558" s="28">
        <f t="shared" si="209"/>
        <v>87172.645739910309</v>
      </c>
      <c r="AL558" s="26">
        <v>0</v>
      </c>
      <c r="AM558" s="29">
        <v>6</v>
      </c>
      <c r="AN558" s="29">
        <v>1</v>
      </c>
      <c r="AO558" s="29">
        <f t="shared" si="210"/>
        <v>0.65999999999999992</v>
      </c>
      <c r="AP558" s="29">
        <f t="shared" si="211"/>
        <v>1.66</v>
      </c>
      <c r="AQ558" s="29">
        <f t="shared" si="212"/>
        <v>1680</v>
      </c>
      <c r="AR558" s="28">
        <f t="shared" si="213"/>
        <v>650602.40963855421</v>
      </c>
      <c r="AS558" s="28">
        <f t="shared" si="214"/>
        <v>414807.22891566268</v>
      </c>
    </row>
    <row r="559" spans="20:45" hidden="1" x14ac:dyDescent="0.3">
      <c r="T559" s="26">
        <v>3</v>
      </c>
      <c r="U559" s="29">
        <v>1</v>
      </c>
      <c r="V559" s="29">
        <v>3</v>
      </c>
      <c r="W559" s="29">
        <f t="shared" si="200"/>
        <v>4.4399999999999995</v>
      </c>
      <c r="X559" s="29">
        <f t="shared" si="201"/>
        <v>9.44</v>
      </c>
      <c r="Y559" s="29">
        <f t="shared" si="202"/>
        <v>2610</v>
      </c>
      <c r="Z559" s="28">
        <f t="shared" si="203"/>
        <v>115031.77966101696</v>
      </c>
      <c r="AA559" s="28">
        <f t="shared" si="204"/>
        <v>82487.288135593219</v>
      </c>
      <c r="AC559" s="26">
        <v>3</v>
      </c>
      <c r="AD559" s="29">
        <v>1</v>
      </c>
      <c r="AE559" s="29">
        <v>3</v>
      </c>
      <c r="AF559" s="29">
        <f t="shared" si="205"/>
        <v>3.9599999999999995</v>
      </c>
      <c r="AG559" s="29">
        <f t="shared" si="206"/>
        <v>8.9599999999999991</v>
      </c>
      <c r="AH559" s="29">
        <f t="shared" si="207"/>
        <v>2610</v>
      </c>
      <c r="AI559" s="28">
        <f t="shared" si="208"/>
        <v>121763.39285714287</v>
      </c>
      <c r="AJ559" s="28">
        <f t="shared" si="209"/>
        <v>87229.910714285725</v>
      </c>
      <c r="AL559" s="26">
        <v>1</v>
      </c>
      <c r="AM559" s="29">
        <v>6</v>
      </c>
      <c r="AN559" s="29">
        <v>1</v>
      </c>
      <c r="AO559" s="29">
        <f t="shared" si="210"/>
        <v>0.66999999999999993</v>
      </c>
      <c r="AP559" s="29">
        <f t="shared" si="211"/>
        <v>1.67</v>
      </c>
      <c r="AQ559" s="29">
        <f t="shared" si="212"/>
        <v>1720</v>
      </c>
      <c r="AR559" s="28">
        <f t="shared" si="213"/>
        <v>649101.79640718561</v>
      </c>
      <c r="AS559" s="28">
        <f t="shared" si="214"/>
        <v>414718.56287425151</v>
      </c>
    </row>
    <row r="560" spans="20:45" hidden="1" x14ac:dyDescent="0.3">
      <c r="T560" s="26">
        <v>4</v>
      </c>
      <c r="U560" s="29">
        <v>1</v>
      </c>
      <c r="V560" s="29">
        <v>3</v>
      </c>
      <c r="W560" s="29">
        <f t="shared" si="200"/>
        <v>4.6399999999999997</v>
      </c>
      <c r="X560" s="29">
        <f t="shared" si="201"/>
        <v>9.64</v>
      </c>
      <c r="Y560" s="29">
        <f t="shared" si="202"/>
        <v>2650</v>
      </c>
      <c r="Z560" s="28">
        <f t="shared" si="203"/>
        <v>113060.16597510372</v>
      </c>
      <c r="AA560" s="28">
        <f t="shared" si="204"/>
        <v>81190.871369294604</v>
      </c>
      <c r="AC560" s="26">
        <v>4</v>
      </c>
      <c r="AD560" s="29">
        <v>1</v>
      </c>
      <c r="AE560" s="29">
        <v>3</v>
      </c>
      <c r="AF560" s="29">
        <f t="shared" si="205"/>
        <v>3.9999999999999996</v>
      </c>
      <c r="AG560" s="29">
        <f t="shared" si="206"/>
        <v>9</v>
      </c>
      <c r="AH560" s="29">
        <f t="shared" si="207"/>
        <v>2650</v>
      </c>
      <c r="AI560" s="28">
        <f t="shared" si="208"/>
        <v>121666.66666666667</v>
      </c>
      <c r="AJ560" s="28">
        <f t="shared" si="209"/>
        <v>87286.666666666672</v>
      </c>
      <c r="AL560" s="26">
        <v>2</v>
      </c>
      <c r="AM560" s="29">
        <v>6</v>
      </c>
      <c r="AN560" s="29">
        <v>1</v>
      </c>
      <c r="AO560" s="29">
        <f t="shared" si="210"/>
        <v>0.67999999999999994</v>
      </c>
      <c r="AP560" s="29">
        <f t="shared" si="211"/>
        <v>1.68</v>
      </c>
      <c r="AQ560" s="29">
        <f t="shared" si="212"/>
        <v>1760</v>
      </c>
      <c r="AR560" s="28">
        <f t="shared" si="213"/>
        <v>647619.04761904769</v>
      </c>
      <c r="AS560" s="28">
        <f t="shared" si="214"/>
        <v>414630.95238095243</v>
      </c>
    </row>
    <row r="561" spans="20:45" hidden="1" x14ac:dyDescent="0.3">
      <c r="T561" s="26">
        <v>5</v>
      </c>
      <c r="U561" s="29">
        <v>1</v>
      </c>
      <c r="V561" s="29">
        <v>3</v>
      </c>
      <c r="W561" s="29">
        <f t="shared" si="200"/>
        <v>4.84</v>
      </c>
      <c r="X561" s="29">
        <f t="shared" si="201"/>
        <v>9.84</v>
      </c>
      <c r="Y561" s="29">
        <f t="shared" si="202"/>
        <v>2690</v>
      </c>
      <c r="Z561" s="28">
        <f t="shared" si="203"/>
        <v>111168.69918699187</v>
      </c>
      <c r="AA561" s="28">
        <f t="shared" si="204"/>
        <v>79947.154471544723</v>
      </c>
      <c r="AC561" s="26">
        <v>5</v>
      </c>
      <c r="AD561" s="29">
        <v>1</v>
      </c>
      <c r="AE561" s="29">
        <v>3</v>
      </c>
      <c r="AF561" s="29">
        <f t="shared" si="205"/>
        <v>4.04</v>
      </c>
      <c r="AG561" s="29">
        <f t="shared" si="206"/>
        <v>9.0399999999999991</v>
      </c>
      <c r="AH561" s="29">
        <f t="shared" si="207"/>
        <v>2690</v>
      </c>
      <c r="AI561" s="28">
        <f t="shared" si="208"/>
        <v>121570.79646017701</v>
      </c>
      <c r="AJ561" s="28">
        <f t="shared" si="209"/>
        <v>87342.920353982307</v>
      </c>
      <c r="AL561" s="26">
        <v>3</v>
      </c>
      <c r="AM561" s="29">
        <v>6</v>
      </c>
      <c r="AN561" s="29">
        <v>1</v>
      </c>
      <c r="AO561" s="29">
        <f t="shared" si="210"/>
        <v>0.69</v>
      </c>
      <c r="AP561" s="29">
        <f t="shared" si="211"/>
        <v>1.69</v>
      </c>
      <c r="AQ561" s="29">
        <f t="shared" si="212"/>
        <v>1800</v>
      </c>
      <c r="AR561" s="28">
        <f t="shared" si="213"/>
        <v>646153.84615384613</v>
      </c>
      <c r="AS561" s="28">
        <f t="shared" si="214"/>
        <v>414544.37869822484</v>
      </c>
    </row>
    <row r="562" spans="20:45" hidden="1" x14ac:dyDescent="0.3">
      <c r="T562" s="26">
        <v>6</v>
      </c>
      <c r="U562" s="29">
        <v>1</v>
      </c>
      <c r="V562" s="29">
        <v>3</v>
      </c>
      <c r="W562" s="29">
        <f t="shared" si="200"/>
        <v>5.04</v>
      </c>
      <c r="X562" s="29">
        <f t="shared" si="201"/>
        <v>10.039999999999999</v>
      </c>
      <c r="Y562" s="29">
        <f t="shared" si="202"/>
        <v>2730</v>
      </c>
      <c r="Z562" s="28">
        <f t="shared" si="203"/>
        <v>109352.58964143427</v>
      </c>
      <c r="AA562" s="28">
        <f t="shared" si="204"/>
        <v>78752.988047808773</v>
      </c>
      <c r="AC562" s="26">
        <v>6</v>
      </c>
      <c r="AD562" s="29">
        <v>1</v>
      </c>
      <c r="AE562" s="29">
        <v>3</v>
      </c>
      <c r="AF562" s="29">
        <f t="shared" si="205"/>
        <v>4.08</v>
      </c>
      <c r="AG562" s="29">
        <f t="shared" si="206"/>
        <v>9.08</v>
      </c>
      <c r="AH562" s="29">
        <f t="shared" si="207"/>
        <v>2730</v>
      </c>
      <c r="AI562" s="28">
        <f t="shared" si="208"/>
        <v>121475.77092511013</v>
      </c>
      <c r="AJ562" s="28">
        <f t="shared" si="209"/>
        <v>87398.67841409691</v>
      </c>
      <c r="AL562" s="26">
        <v>4</v>
      </c>
      <c r="AM562" s="29">
        <v>6</v>
      </c>
      <c r="AN562" s="29">
        <v>1</v>
      </c>
      <c r="AO562" s="29">
        <f t="shared" si="210"/>
        <v>0.7</v>
      </c>
      <c r="AP562" s="29">
        <f t="shared" si="211"/>
        <v>1.7</v>
      </c>
      <c r="AQ562" s="29">
        <f t="shared" si="212"/>
        <v>1840</v>
      </c>
      <c r="AR562" s="28">
        <f t="shared" si="213"/>
        <v>644705.8823529412</v>
      </c>
      <c r="AS562" s="28">
        <f t="shared" si="214"/>
        <v>414458.82352941175</v>
      </c>
    </row>
    <row r="563" spans="20:45" hidden="1" x14ac:dyDescent="0.3">
      <c r="T563" s="26">
        <v>7</v>
      </c>
      <c r="U563" s="29">
        <v>1</v>
      </c>
      <c r="V563" s="29">
        <v>3</v>
      </c>
      <c r="W563" s="29">
        <f t="shared" si="200"/>
        <v>5.24</v>
      </c>
      <c r="X563" s="29">
        <f t="shared" si="201"/>
        <v>10.24</v>
      </c>
      <c r="Y563" s="29">
        <f t="shared" si="202"/>
        <v>2770</v>
      </c>
      <c r="Z563" s="28">
        <f t="shared" si="203"/>
        <v>107607.421875</v>
      </c>
      <c r="AA563" s="28">
        <f t="shared" si="204"/>
        <v>77605.46875</v>
      </c>
      <c r="AC563" s="26">
        <v>7</v>
      </c>
      <c r="AD563" s="29">
        <v>1</v>
      </c>
      <c r="AE563" s="29">
        <v>3</v>
      </c>
      <c r="AF563" s="29">
        <f t="shared" si="205"/>
        <v>4.1199999999999992</v>
      </c>
      <c r="AG563" s="29">
        <f t="shared" si="206"/>
        <v>9.1199999999999992</v>
      </c>
      <c r="AH563" s="29">
        <f t="shared" si="207"/>
        <v>2770</v>
      </c>
      <c r="AI563" s="28">
        <f t="shared" si="208"/>
        <v>121381.57894736843</v>
      </c>
      <c r="AJ563" s="28">
        <f t="shared" si="209"/>
        <v>87453.947368421053</v>
      </c>
      <c r="AL563" s="26">
        <v>5</v>
      </c>
      <c r="AM563" s="29">
        <v>6</v>
      </c>
      <c r="AN563" s="29">
        <v>1</v>
      </c>
      <c r="AO563" s="29">
        <f t="shared" si="210"/>
        <v>0.71</v>
      </c>
      <c r="AP563" s="29">
        <f t="shared" si="211"/>
        <v>1.71</v>
      </c>
      <c r="AQ563" s="29">
        <f t="shared" si="212"/>
        <v>1880</v>
      </c>
      <c r="AR563" s="28">
        <f t="shared" si="213"/>
        <v>643274.85380116955</v>
      </c>
      <c r="AS563" s="28">
        <f t="shared" si="214"/>
        <v>414374.26900584798</v>
      </c>
    </row>
    <row r="564" spans="20:45" hidden="1" x14ac:dyDescent="0.3">
      <c r="T564" s="26">
        <v>8</v>
      </c>
      <c r="U564" s="29">
        <v>1</v>
      </c>
      <c r="V564" s="29">
        <v>3</v>
      </c>
      <c r="W564" s="29">
        <f t="shared" si="200"/>
        <v>5.4399999999999995</v>
      </c>
      <c r="X564" s="29">
        <f t="shared" si="201"/>
        <v>10.44</v>
      </c>
      <c r="Y564" s="29">
        <f t="shared" si="202"/>
        <v>2810</v>
      </c>
      <c r="Z564" s="28">
        <f t="shared" si="203"/>
        <v>105929.11877394636</v>
      </c>
      <c r="AA564" s="28">
        <f t="shared" si="204"/>
        <v>76501.915708812259</v>
      </c>
      <c r="AC564" s="26">
        <v>8</v>
      </c>
      <c r="AD564" s="29">
        <v>1</v>
      </c>
      <c r="AE564" s="29">
        <v>3</v>
      </c>
      <c r="AF564" s="29">
        <f t="shared" si="205"/>
        <v>4.16</v>
      </c>
      <c r="AG564" s="29">
        <f t="shared" si="206"/>
        <v>9.16</v>
      </c>
      <c r="AH564" s="29">
        <f t="shared" si="207"/>
        <v>2810</v>
      </c>
      <c r="AI564" s="28">
        <f t="shared" si="208"/>
        <v>121288.2096069869</v>
      </c>
      <c r="AJ564" s="28">
        <f t="shared" si="209"/>
        <v>87508.733624454151</v>
      </c>
      <c r="AL564" s="26">
        <v>6</v>
      </c>
      <c r="AM564" s="29">
        <v>6</v>
      </c>
      <c r="AN564" s="29">
        <v>1</v>
      </c>
      <c r="AO564" s="29">
        <f t="shared" si="210"/>
        <v>0.72</v>
      </c>
      <c r="AP564" s="29">
        <f t="shared" si="211"/>
        <v>1.72</v>
      </c>
      <c r="AQ564" s="29">
        <f t="shared" si="212"/>
        <v>1920</v>
      </c>
      <c r="AR564" s="28">
        <f t="shared" si="213"/>
        <v>641860.46511627908</v>
      </c>
      <c r="AS564" s="28">
        <f t="shared" si="214"/>
        <v>414290.69767441862</v>
      </c>
    </row>
    <row r="565" spans="20:45" hidden="1" x14ac:dyDescent="0.3">
      <c r="T565" s="26">
        <v>9</v>
      </c>
      <c r="U565" s="29">
        <v>1</v>
      </c>
      <c r="V565" s="29">
        <v>3</v>
      </c>
      <c r="W565" s="29">
        <f t="shared" si="200"/>
        <v>5.64</v>
      </c>
      <c r="X565" s="29">
        <f t="shared" si="201"/>
        <v>10.64</v>
      </c>
      <c r="Y565" s="29">
        <f t="shared" si="202"/>
        <v>2850</v>
      </c>
      <c r="Z565" s="28">
        <f t="shared" si="203"/>
        <v>104313.90977443609</v>
      </c>
      <c r="AA565" s="28">
        <f t="shared" si="204"/>
        <v>75439.849624060153</v>
      </c>
      <c r="AC565" s="26">
        <v>9</v>
      </c>
      <c r="AD565" s="29">
        <v>1</v>
      </c>
      <c r="AE565" s="29">
        <v>3</v>
      </c>
      <c r="AF565" s="29">
        <f t="shared" si="205"/>
        <v>4.1999999999999993</v>
      </c>
      <c r="AG565" s="29">
        <f t="shared" si="206"/>
        <v>9.1999999999999993</v>
      </c>
      <c r="AH565" s="29">
        <f t="shared" si="207"/>
        <v>2850</v>
      </c>
      <c r="AI565" s="28">
        <f t="shared" si="208"/>
        <v>121195.65217391305</v>
      </c>
      <c r="AJ565" s="28">
        <f t="shared" si="209"/>
        <v>87563.043478260879</v>
      </c>
      <c r="AL565" s="26">
        <v>7</v>
      </c>
      <c r="AM565" s="29">
        <v>6</v>
      </c>
      <c r="AN565" s="29">
        <v>1</v>
      </c>
      <c r="AO565" s="29">
        <f t="shared" si="210"/>
        <v>0.73</v>
      </c>
      <c r="AP565" s="29">
        <f t="shared" si="211"/>
        <v>1.73</v>
      </c>
      <c r="AQ565" s="29">
        <f t="shared" si="212"/>
        <v>1960</v>
      </c>
      <c r="AR565" s="28">
        <f t="shared" si="213"/>
        <v>640462.42774566473</v>
      </c>
      <c r="AS565" s="28">
        <f t="shared" si="214"/>
        <v>414208.09248554916</v>
      </c>
    </row>
    <row r="566" spans="20:45" hidden="1" x14ac:dyDescent="0.3">
      <c r="T566" s="26">
        <v>10</v>
      </c>
      <c r="U566" s="29">
        <v>1</v>
      </c>
      <c r="V566" s="29">
        <v>3</v>
      </c>
      <c r="W566" s="29">
        <f t="shared" si="200"/>
        <v>5.84</v>
      </c>
      <c r="X566" s="29">
        <f t="shared" si="201"/>
        <v>10.84</v>
      </c>
      <c r="Y566" s="29">
        <f t="shared" si="202"/>
        <v>2890</v>
      </c>
      <c r="Z566" s="28">
        <f t="shared" si="203"/>
        <v>102758.30258302583</v>
      </c>
      <c r="AA566" s="28">
        <f t="shared" si="204"/>
        <v>74416.974169741705</v>
      </c>
      <c r="AC566" s="26">
        <v>10</v>
      </c>
      <c r="AD566" s="29">
        <v>1</v>
      </c>
      <c r="AE566" s="29">
        <v>3</v>
      </c>
      <c r="AF566" s="29">
        <f t="shared" si="205"/>
        <v>4.2399999999999993</v>
      </c>
      <c r="AG566" s="29">
        <f t="shared" si="206"/>
        <v>9.2399999999999984</v>
      </c>
      <c r="AH566" s="29">
        <f t="shared" si="207"/>
        <v>2890</v>
      </c>
      <c r="AI566" s="28">
        <f t="shared" si="208"/>
        <v>121103.89610389613</v>
      </c>
      <c r="AJ566" s="28">
        <f t="shared" si="209"/>
        <v>87616.883116883138</v>
      </c>
      <c r="AL566" s="26">
        <v>8</v>
      </c>
      <c r="AM566" s="29">
        <v>6</v>
      </c>
      <c r="AN566" s="29">
        <v>1</v>
      </c>
      <c r="AO566" s="29">
        <f t="shared" si="210"/>
        <v>0.74</v>
      </c>
      <c r="AP566" s="29">
        <f t="shared" si="211"/>
        <v>1.74</v>
      </c>
      <c r="AQ566" s="29">
        <f t="shared" si="212"/>
        <v>2000</v>
      </c>
      <c r="AR566" s="28">
        <f t="shared" si="213"/>
        <v>639080.45977011498</v>
      </c>
      <c r="AS566" s="28">
        <f t="shared" si="214"/>
        <v>414126.4367816092</v>
      </c>
    </row>
    <row r="567" spans="20:45" hidden="1" x14ac:dyDescent="0.3">
      <c r="T567" s="26">
        <v>11</v>
      </c>
      <c r="U567" s="29">
        <v>1</v>
      </c>
      <c r="V567" s="29">
        <v>3</v>
      </c>
      <c r="W567" s="29">
        <f t="shared" si="200"/>
        <v>6.04</v>
      </c>
      <c r="X567" s="29">
        <f t="shared" si="201"/>
        <v>11.04</v>
      </c>
      <c r="Y567" s="29">
        <f t="shared" si="202"/>
        <v>2930</v>
      </c>
      <c r="Z567" s="28">
        <f t="shared" si="203"/>
        <v>101259.0579710145</v>
      </c>
      <c r="AA567" s="28">
        <f t="shared" si="204"/>
        <v>73431.159420289856</v>
      </c>
      <c r="AC567" s="26">
        <v>11</v>
      </c>
      <c r="AD567" s="29">
        <v>1</v>
      </c>
      <c r="AE567" s="29">
        <v>3</v>
      </c>
      <c r="AF567" s="29">
        <f t="shared" si="205"/>
        <v>4.2799999999999994</v>
      </c>
      <c r="AG567" s="29">
        <f t="shared" si="206"/>
        <v>9.2799999999999994</v>
      </c>
      <c r="AH567" s="29">
        <f t="shared" si="207"/>
        <v>2930</v>
      </c>
      <c r="AI567" s="28">
        <f t="shared" si="208"/>
        <v>121012.93103448277</v>
      </c>
      <c r="AJ567" s="28">
        <f t="shared" si="209"/>
        <v>87670.258620689667</v>
      </c>
      <c r="AL567" s="26">
        <v>9</v>
      </c>
      <c r="AM567" s="29">
        <v>6</v>
      </c>
      <c r="AN567" s="29">
        <v>1</v>
      </c>
      <c r="AO567" s="29">
        <f t="shared" si="210"/>
        <v>0.75</v>
      </c>
      <c r="AP567" s="29">
        <f t="shared" si="211"/>
        <v>1.75</v>
      </c>
      <c r="AQ567" s="29">
        <f t="shared" si="212"/>
        <v>2040</v>
      </c>
      <c r="AR567" s="28">
        <f t="shared" si="213"/>
        <v>637714.28571428568</v>
      </c>
      <c r="AS567" s="28">
        <f t="shared" si="214"/>
        <v>414045.71428571426</v>
      </c>
    </row>
    <row r="568" spans="20:45" hidden="1" x14ac:dyDescent="0.3">
      <c r="T568" s="26">
        <v>12</v>
      </c>
      <c r="U568" s="29">
        <v>1</v>
      </c>
      <c r="V568" s="29">
        <v>3</v>
      </c>
      <c r="W568" s="29">
        <f t="shared" si="200"/>
        <v>6.24</v>
      </c>
      <c r="X568" s="29">
        <f t="shared" si="201"/>
        <v>11.08</v>
      </c>
      <c r="Y568" s="29">
        <f t="shared" si="202"/>
        <v>2970</v>
      </c>
      <c r="Z568" s="28">
        <f t="shared" si="203"/>
        <v>101254.51263537905</v>
      </c>
      <c r="AA568" s="28">
        <f t="shared" si="204"/>
        <v>73527.075812274372</v>
      </c>
      <c r="AC568" s="26">
        <v>12</v>
      </c>
      <c r="AD568" s="29">
        <v>1</v>
      </c>
      <c r="AE568" s="29">
        <v>3</v>
      </c>
      <c r="AF568" s="29">
        <f t="shared" si="205"/>
        <v>4.3199999999999994</v>
      </c>
      <c r="AG568" s="29">
        <f t="shared" si="206"/>
        <v>9.32</v>
      </c>
      <c r="AH568" s="29">
        <f t="shared" si="207"/>
        <v>2970</v>
      </c>
      <c r="AI568" s="28">
        <f t="shared" si="208"/>
        <v>120922.74678111587</v>
      </c>
      <c r="AJ568" s="28">
        <f t="shared" si="209"/>
        <v>87723.175965665228</v>
      </c>
      <c r="AL568" s="26">
        <v>10</v>
      </c>
      <c r="AM568" s="29">
        <v>6</v>
      </c>
      <c r="AN568" s="29">
        <v>1</v>
      </c>
      <c r="AO568" s="29">
        <f t="shared" si="210"/>
        <v>0.76</v>
      </c>
      <c r="AP568" s="29">
        <f t="shared" si="211"/>
        <v>1.76</v>
      </c>
      <c r="AQ568" s="29">
        <f t="shared" si="212"/>
        <v>2080</v>
      </c>
      <c r="AR568" s="28">
        <f t="shared" si="213"/>
        <v>636363.63636363635</v>
      </c>
      <c r="AS568" s="28">
        <f t="shared" si="214"/>
        <v>413965.90909090912</v>
      </c>
    </row>
    <row r="569" spans="20:45" hidden="1" x14ac:dyDescent="0.3">
      <c r="T569" s="26">
        <v>13</v>
      </c>
      <c r="U569" s="29">
        <v>1</v>
      </c>
      <c r="V569" s="29">
        <v>3</v>
      </c>
      <c r="W569" s="29">
        <f t="shared" si="200"/>
        <v>6.4399999999999995</v>
      </c>
      <c r="X569" s="29">
        <f t="shared" si="201"/>
        <v>11.08</v>
      </c>
      <c r="Y569" s="29">
        <f t="shared" si="202"/>
        <v>3010</v>
      </c>
      <c r="Z569" s="28">
        <f t="shared" si="203"/>
        <v>101615.52346570397</v>
      </c>
      <c r="AA569" s="28">
        <f t="shared" si="204"/>
        <v>73888.086642599272</v>
      </c>
      <c r="AC569" s="26">
        <v>13</v>
      </c>
      <c r="AD569" s="29">
        <v>1</v>
      </c>
      <c r="AE569" s="29">
        <v>3</v>
      </c>
      <c r="AF569" s="29">
        <f t="shared" si="205"/>
        <v>4.3599999999999994</v>
      </c>
      <c r="AG569" s="29">
        <f t="shared" si="206"/>
        <v>9.36</v>
      </c>
      <c r="AH569" s="29">
        <f t="shared" si="207"/>
        <v>3010</v>
      </c>
      <c r="AI569" s="28">
        <f t="shared" si="208"/>
        <v>120833.33333333334</v>
      </c>
      <c r="AJ569" s="28">
        <f t="shared" si="209"/>
        <v>87775.641025641016</v>
      </c>
      <c r="AL569" s="26">
        <v>11</v>
      </c>
      <c r="AM569" s="29">
        <v>6</v>
      </c>
      <c r="AN569" s="29">
        <v>1</v>
      </c>
      <c r="AO569" s="29">
        <f t="shared" si="210"/>
        <v>0.77</v>
      </c>
      <c r="AP569" s="29">
        <f t="shared" si="211"/>
        <v>1.77</v>
      </c>
      <c r="AQ569" s="29">
        <f t="shared" si="212"/>
        <v>2120</v>
      </c>
      <c r="AR569" s="28">
        <f t="shared" si="213"/>
        <v>635028.24858757062</v>
      </c>
      <c r="AS569" s="28">
        <f t="shared" si="214"/>
        <v>413887.00564971752</v>
      </c>
    </row>
    <row r="570" spans="20:45" hidden="1" x14ac:dyDescent="0.3">
      <c r="T570" s="26">
        <v>14</v>
      </c>
      <c r="U570" s="29">
        <v>1</v>
      </c>
      <c r="V570" s="29">
        <v>3</v>
      </c>
      <c r="W570" s="29">
        <f t="shared" si="200"/>
        <v>6.64</v>
      </c>
      <c r="X570" s="29">
        <f t="shared" si="201"/>
        <v>11.08</v>
      </c>
      <c r="Y570" s="29">
        <f t="shared" si="202"/>
        <v>3050</v>
      </c>
      <c r="Z570" s="28">
        <f t="shared" si="203"/>
        <v>101976.53429602888</v>
      </c>
      <c r="AA570" s="28">
        <f t="shared" si="204"/>
        <v>74249.097472924172</v>
      </c>
      <c r="AC570" s="26">
        <v>14</v>
      </c>
      <c r="AD570" s="29">
        <v>1</v>
      </c>
      <c r="AE570" s="29">
        <v>3</v>
      </c>
      <c r="AF570" s="29">
        <f t="shared" si="205"/>
        <v>4.3999999999999995</v>
      </c>
      <c r="AG570" s="29">
        <f t="shared" si="206"/>
        <v>9.3999999999999986</v>
      </c>
      <c r="AH570" s="29">
        <f t="shared" si="207"/>
        <v>3050</v>
      </c>
      <c r="AI570" s="28">
        <f t="shared" si="208"/>
        <v>120744.68085106385</v>
      </c>
      <c r="AJ570" s="28">
        <f t="shared" si="209"/>
        <v>87827.659574468082</v>
      </c>
      <c r="AL570" s="26">
        <v>12</v>
      </c>
      <c r="AM570" s="29">
        <v>6</v>
      </c>
      <c r="AN570" s="29">
        <v>1</v>
      </c>
      <c r="AO570" s="29">
        <f t="shared" si="210"/>
        <v>0.78</v>
      </c>
      <c r="AP570" s="29">
        <f t="shared" si="211"/>
        <v>1.78</v>
      </c>
      <c r="AQ570" s="29">
        <f t="shared" si="212"/>
        <v>2160</v>
      </c>
      <c r="AR570" s="28">
        <f t="shared" si="213"/>
        <v>633707.86516853934</v>
      </c>
      <c r="AS570" s="28">
        <f t="shared" si="214"/>
        <v>413808.98876404495</v>
      </c>
    </row>
    <row r="571" spans="20:45" hidden="1" x14ac:dyDescent="0.3">
      <c r="T571" s="26">
        <v>15</v>
      </c>
      <c r="U571" s="29">
        <v>1</v>
      </c>
      <c r="V571" s="29">
        <v>3</v>
      </c>
      <c r="W571" s="29">
        <f t="shared" si="200"/>
        <v>6.84</v>
      </c>
      <c r="X571" s="29">
        <f t="shared" si="201"/>
        <v>11.08</v>
      </c>
      <c r="Y571" s="29">
        <f t="shared" si="202"/>
        <v>3090</v>
      </c>
      <c r="Z571" s="28">
        <f t="shared" si="203"/>
        <v>102337.54512635378</v>
      </c>
      <c r="AA571" s="28">
        <f t="shared" si="204"/>
        <v>74610.108303249086</v>
      </c>
      <c r="AC571" s="26">
        <v>15</v>
      </c>
      <c r="AD571" s="29">
        <v>1</v>
      </c>
      <c r="AE571" s="29">
        <v>3</v>
      </c>
      <c r="AF571" s="29">
        <f t="shared" si="205"/>
        <v>4.4399999999999995</v>
      </c>
      <c r="AG571" s="29">
        <f t="shared" si="206"/>
        <v>9.44</v>
      </c>
      <c r="AH571" s="29">
        <f t="shared" si="207"/>
        <v>3090</v>
      </c>
      <c r="AI571" s="28">
        <f t="shared" si="208"/>
        <v>120656.77966101696</v>
      </c>
      <c r="AJ571" s="28">
        <f t="shared" si="209"/>
        <v>87879.237288135584</v>
      </c>
      <c r="AL571" s="26">
        <v>13</v>
      </c>
      <c r="AM571" s="29">
        <v>6</v>
      </c>
      <c r="AN571" s="29">
        <v>1</v>
      </c>
      <c r="AO571" s="29">
        <f t="shared" si="210"/>
        <v>0.79</v>
      </c>
      <c r="AP571" s="29">
        <f t="shared" si="211"/>
        <v>1.79</v>
      </c>
      <c r="AQ571" s="29">
        <f t="shared" si="212"/>
        <v>2200</v>
      </c>
      <c r="AR571" s="28">
        <f t="shared" si="213"/>
        <v>632402.23463687149</v>
      </c>
      <c r="AS571" s="28">
        <f t="shared" si="214"/>
        <v>413731.84357541898</v>
      </c>
    </row>
    <row r="572" spans="20:45" hidden="1" x14ac:dyDescent="0.3">
      <c r="T572" s="26">
        <v>16</v>
      </c>
      <c r="U572" s="29">
        <v>1</v>
      </c>
      <c r="V572" s="29">
        <v>3</v>
      </c>
      <c r="W572" s="29">
        <f t="shared" si="200"/>
        <v>7.04</v>
      </c>
      <c r="X572" s="29">
        <f t="shared" si="201"/>
        <v>11.08</v>
      </c>
      <c r="Y572" s="29">
        <f t="shared" si="202"/>
        <v>3130</v>
      </c>
      <c r="Z572" s="28">
        <f t="shared" si="203"/>
        <v>102698.5559566787</v>
      </c>
      <c r="AA572" s="28">
        <f t="shared" si="204"/>
        <v>74971.119133574</v>
      </c>
      <c r="AC572" s="26">
        <v>16</v>
      </c>
      <c r="AD572" s="29">
        <v>1</v>
      </c>
      <c r="AE572" s="29">
        <v>3</v>
      </c>
      <c r="AF572" s="29">
        <f t="shared" si="205"/>
        <v>4.4799999999999995</v>
      </c>
      <c r="AG572" s="29">
        <f t="shared" si="206"/>
        <v>9.48</v>
      </c>
      <c r="AH572" s="29">
        <f t="shared" si="207"/>
        <v>3130</v>
      </c>
      <c r="AI572" s="28">
        <f t="shared" si="208"/>
        <v>120569.62025316455</v>
      </c>
      <c r="AJ572" s="28">
        <f t="shared" si="209"/>
        <v>87930.379746835431</v>
      </c>
      <c r="AL572" s="26">
        <v>14</v>
      </c>
      <c r="AM572" s="29">
        <v>6</v>
      </c>
      <c r="AN572" s="29">
        <v>1</v>
      </c>
      <c r="AO572" s="29">
        <f t="shared" si="210"/>
        <v>0.8</v>
      </c>
      <c r="AP572" s="29">
        <f t="shared" si="211"/>
        <v>1.8</v>
      </c>
      <c r="AQ572" s="29">
        <f t="shared" si="212"/>
        <v>2240</v>
      </c>
      <c r="AR572" s="28">
        <f t="shared" si="213"/>
        <v>631111.11111111112</v>
      </c>
      <c r="AS572" s="28">
        <f t="shared" si="214"/>
        <v>413655.55555555556</v>
      </c>
    </row>
    <row r="573" spans="20:45" hidden="1" x14ac:dyDescent="0.3">
      <c r="T573" s="26">
        <v>17</v>
      </c>
      <c r="U573" s="29">
        <v>1</v>
      </c>
      <c r="V573" s="29">
        <v>3</v>
      </c>
      <c r="W573" s="29">
        <f t="shared" si="200"/>
        <v>7.24</v>
      </c>
      <c r="X573" s="29">
        <f t="shared" si="201"/>
        <v>11.08</v>
      </c>
      <c r="Y573" s="29">
        <f t="shared" si="202"/>
        <v>3170</v>
      </c>
      <c r="Z573" s="28">
        <f t="shared" si="203"/>
        <v>103059.56678700361</v>
      </c>
      <c r="AA573" s="28">
        <f t="shared" si="204"/>
        <v>75332.1299638989</v>
      </c>
      <c r="AC573" s="26">
        <v>17</v>
      </c>
      <c r="AD573" s="29">
        <v>1</v>
      </c>
      <c r="AE573" s="29">
        <v>3</v>
      </c>
      <c r="AF573" s="29">
        <f t="shared" si="205"/>
        <v>4.5199999999999996</v>
      </c>
      <c r="AG573" s="29">
        <f t="shared" si="206"/>
        <v>9.52</v>
      </c>
      <c r="AH573" s="29">
        <f t="shared" si="207"/>
        <v>3170</v>
      </c>
      <c r="AI573" s="28">
        <f t="shared" si="208"/>
        <v>120483.19327731093</v>
      </c>
      <c r="AJ573" s="28">
        <f t="shared" si="209"/>
        <v>87981.092436974781</v>
      </c>
      <c r="AL573" s="26">
        <v>15</v>
      </c>
      <c r="AM573" s="29">
        <v>6</v>
      </c>
      <c r="AN573" s="29">
        <v>1</v>
      </c>
      <c r="AO573" s="29">
        <f t="shared" si="210"/>
        <v>0.81</v>
      </c>
      <c r="AP573" s="29">
        <f t="shared" si="211"/>
        <v>1.81</v>
      </c>
      <c r="AQ573" s="29">
        <f t="shared" si="212"/>
        <v>2280</v>
      </c>
      <c r="AR573" s="28">
        <f t="shared" si="213"/>
        <v>629834.25414364634</v>
      </c>
      <c r="AS573" s="28">
        <f t="shared" si="214"/>
        <v>413580.11049723753</v>
      </c>
    </row>
    <row r="574" spans="20:45" hidden="1" x14ac:dyDescent="0.3">
      <c r="T574" s="26">
        <v>18</v>
      </c>
      <c r="U574" s="29">
        <v>1</v>
      </c>
      <c r="V574" s="29">
        <v>3</v>
      </c>
      <c r="W574" s="29">
        <f t="shared" si="200"/>
        <v>7.4399999999999995</v>
      </c>
      <c r="X574" s="29">
        <f t="shared" si="201"/>
        <v>11.08</v>
      </c>
      <c r="Y574" s="29">
        <f t="shared" si="202"/>
        <v>3210</v>
      </c>
      <c r="Z574" s="28">
        <f t="shared" si="203"/>
        <v>103420.57761732851</v>
      </c>
      <c r="AA574" s="28">
        <f t="shared" si="204"/>
        <v>75693.140794223815</v>
      </c>
      <c r="AC574" s="26">
        <v>18</v>
      </c>
      <c r="AD574" s="29">
        <v>1</v>
      </c>
      <c r="AE574" s="29">
        <v>3</v>
      </c>
      <c r="AF574" s="29">
        <f t="shared" si="205"/>
        <v>4.5599999999999996</v>
      </c>
      <c r="AG574" s="29">
        <f t="shared" si="206"/>
        <v>9.5599999999999987</v>
      </c>
      <c r="AH574" s="29">
        <f t="shared" si="207"/>
        <v>3210</v>
      </c>
      <c r="AI574" s="28">
        <f t="shared" si="208"/>
        <v>120397.48953974897</v>
      </c>
      <c r="AJ574" s="28">
        <f t="shared" si="209"/>
        <v>88031.380753138073</v>
      </c>
      <c r="AL574" s="26">
        <v>16</v>
      </c>
      <c r="AM574" s="29">
        <v>6</v>
      </c>
      <c r="AN574" s="29">
        <v>1</v>
      </c>
      <c r="AO574" s="29">
        <f t="shared" si="210"/>
        <v>0.82000000000000006</v>
      </c>
      <c r="AP574" s="29">
        <f t="shared" si="211"/>
        <v>1.82</v>
      </c>
      <c r="AQ574" s="29">
        <f t="shared" si="212"/>
        <v>2320</v>
      </c>
      <c r="AR574" s="28">
        <f t="shared" si="213"/>
        <v>628571.42857142852</v>
      </c>
      <c r="AS574" s="28">
        <f t="shared" si="214"/>
        <v>413505.49450549448</v>
      </c>
    </row>
    <row r="575" spans="20:45" hidden="1" x14ac:dyDescent="0.3">
      <c r="T575" s="26">
        <v>19</v>
      </c>
      <c r="U575" s="29">
        <v>1</v>
      </c>
      <c r="V575" s="29">
        <v>3</v>
      </c>
      <c r="W575" s="29">
        <f t="shared" si="200"/>
        <v>7.64</v>
      </c>
      <c r="X575" s="29">
        <f t="shared" si="201"/>
        <v>11.08</v>
      </c>
      <c r="Y575" s="29">
        <f t="shared" si="202"/>
        <v>3250</v>
      </c>
      <c r="Z575" s="28">
        <f t="shared" si="203"/>
        <v>103781.58844765343</v>
      </c>
      <c r="AA575" s="28">
        <f t="shared" si="204"/>
        <v>76054.151624548729</v>
      </c>
      <c r="AC575" s="26">
        <v>19</v>
      </c>
      <c r="AD575" s="29">
        <v>1</v>
      </c>
      <c r="AE575" s="29">
        <v>3</v>
      </c>
      <c r="AF575" s="29">
        <f t="shared" si="205"/>
        <v>4.5999999999999996</v>
      </c>
      <c r="AG575" s="29">
        <f t="shared" si="206"/>
        <v>9.6</v>
      </c>
      <c r="AH575" s="29">
        <f t="shared" si="207"/>
        <v>3250</v>
      </c>
      <c r="AI575" s="28">
        <f t="shared" si="208"/>
        <v>120312.5</v>
      </c>
      <c r="AJ575" s="28">
        <f t="shared" si="209"/>
        <v>88081.249999999985</v>
      </c>
      <c r="AL575" s="26">
        <v>17</v>
      </c>
      <c r="AM575" s="29">
        <v>6</v>
      </c>
      <c r="AN575" s="29">
        <v>1</v>
      </c>
      <c r="AO575" s="29">
        <f t="shared" si="210"/>
        <v>0.83000000000000007</v>
      </c>
      <c r="AP575" s="29">
        <f t="shared" si="211"/>
        <v>1.83</v>
      </c>
      <c r="AQ575" s="29">
        <f t="shared" si="212"/>
        <v>2360</v>
      </c>
      <c r="AR575" s="28">
        <f t="shared" si="213"/>
        <v>627322.40437158465</v>
      </c>
      <c r="AS575" s="28">
        <f t="shared" si="214"/>
        <v>413431.69398907101</v>
      </c>
    </row>
    <row r="576" spans="20:45" hidden="1" x14ac:dyDescent="0.3">
      <c r="T576" s="26">
        <v>20</v>
      </c>
      <c r="U576" s="29">
        <v>1</v>
      </c>
      <c r="V576" s="29">
        <v>3</v>
      </c>
      <c r="W576" s="29">
        <f t="shared" si="200"/>
        <v>7.84</v>
      </c>
      <c r="X576" s="29">
        <f t="shared" si="201"/>
        <v>11.08</v>
      </c>
      <c r="Y576" s="29">
        <f t="shared" si="202"/>
        <v>3290</v>
      </c>
      <c r="Z576" s="28">
        <f t="shared" si="203"/>
        <v>104142.59927797834</v>
      </c>
      <c r="AA576" s="28">
        <f t="shared" si="204"/>
        <v>76415.162454873629</v>
      </c>
      <c r="AC576" s="26">
        <v>20</v>
      </c>
      <c r="AD576" s="29">
        <v>1</v>
      </c>
      <c r="AE576" s="29">
        <v>3</v>
      </c>
      <c r="AF576" s="29">
        <f t="shared" si="205"/>
        <v>4.6399999999999997</v>
      </c>
      <c r="AG576" s="29">
        <f t="shared" si="206"/>
        <v>9.64</v>
      </c>
      <c r="AH576" s="29">
        <f t="shared" si="207"/>
        <v>3290</v>
      </c>
      <c r="AI576" s="28">
        <f t="shared" si="208"/>
        <v>120228.21576763484</v>
      </c>
      <c r="AJ576" s="28">
        <f t="shared" si="209"/>
        <v>88130.705394190853</v>
      </c>
      <c r="AL576" s="26">
        <v>18</v>
      </c>
      <c r="AM576" s="29">
        <v>6</v>
      </c>
      <c r="AN576" s="29">
        <v>1</v>
      </c>
      <c r="AO576" s="29">
        <f t="shared" si="210"/>
        <v>0.84000000000000008</v>
      </c>
      <c r="AP576" s="29">
        <f t="shared" si="211"/>
        <v>1.84</v>
      </c>
      <c r="AQ576" s="29">
        <f t="shared" si="212"/>
        <v>2400</v>
      </c>
      <c r="AR576" s="28">
        <f t="shared" si="213"/>
        <v>626086.95652173914</v>
      </c>
      <c r="AS576" s="28">
        <f t="shared" si="214"/>
        <v>413358.69565217389</v>
      </c>
    </row>
    <row r="577" spans="20:45" hidden="1" x14ac:dyDescent="0.3">
      <c r="T577" s="26">
        <v>0</v>
      </c>
      <c r="U577" s="29">
        <v>2</v>
      </c>
      <c r="V577" s="29">
        <v>3</v>
      </c>
      <c r="W577" s="29">
        <f t="shared" si="200"/>
        <v>4.08</v>
      </c>
      <c r="X577" s="29">
        <f t="shared" si="201"/>
        <v>9.08</v>
      </c>
      <c r="Y577" s="29">
        <f t="shared" si="202"/>
        <v>2640</v>
      </c>
      <c r="Z577" s="28">
        <f t="shared" si="203"/>
        <v>119922.90748898678</v>
      </c>
      <c r="AA577" s="28">
        <f t="shared" si="204"/>
        <v>86088.105726872251</v>
      </c>
      <c r="AC577" s="26">
        <v>0</v>
      </c>
      <c r="AD577" s="29">
        <v>2</v>
      </c>
      <c r="AE577" s="29">
        <v>3</v>
      </c>
      <c r="AF577" s="29">
        <f t="shared" si="205"/>
        <v>4.08</v>
      </c>
      <c r="AG577" s="29">
        <f t="shared" si="206"/>
        <v>9.08</v>
      </c>
      <c r="AH577" s="29">
        <f t="shared" si="207"/>
        <v>2640</v>
      </c>
      <c r="AI577" s="28">
        <f t="shared" si="208"/>
        <v>120484.58149779735</v>
      </c>
      <c r="AJ577" s="28">
        <f t="shared" si="209"/>
        <v>86407.488986784141</v>
      </c>
      <c r="AL577" s="26">
        <v>19</v>
      </c>
      <c r="AM577" s="29">
        <v>6</v>
      </c>
      <c r="AN577" s="29">
        <v>1</v>
      </c>
      <c r="AO577" s="29">
        <f t="shared" si="210"/>
        <v>0.85000000000000009</v>
      </c>
      <c r="AP577" s="29">
        <f t="shared" si="211"/>
        <v>1.85</v>
      </c>
      <c r="AQ577" s="29">
        <f t="shared" si="212"/>
        <v>2440</v>
      </c>
      <c r="AR577" s="28">
        <f t="shared" si="213"/>
        <v>624864.86486486485</v>
      </c>
      <c r="AS577" s="28">
        <f t="shared" si="214"/>
        <v>413286.48648648645</v>
      </c>
    </row>
    <row r="578" spans="20:45" hidden="1" x14ac:dyDescent="0.3">
      <c r="T578" s="26">
        <v>1</v>
      </c>
      <c r="U578" s="29">
        <v>2</v>
      </c>
      <c r="V578" s="29">
        <v>3</v>
      </c>
      <c r="W578" s="29">
        <f t="shared" si="200"/>
        <v>4.2799999999999994</v>
      </c>
      <c r="X578" s="29">
        <f t="shared" si="201"/>
        <v>9.2799999999999994</v>
      </c>
      <c r="Y578" s="29">
        <f t="shared" si="202"/>
        <v>2680</v>
      </c>
      <c r="Z578" s="28">
        <f t="shared" si="203"/>
        <v>117769.39655172414</v>
      </c>
      <c r="AA578" s="28">
        <f t="shared" si="204"/>
        <v>84663.793103448275</v>
      </c>
      <c r="AC578" s="26">
        <v>1</v>
      </c>
      <c r="AD578" s="29">
        <v>2</v>
      </c>
      <c r="AE578" s="29">
        <v>3</v>
      </c>
      <c r="AF578" s="29">
        <f t="shared" si="205"/>
        <v>4.1199999999999992</v>
      </c>
      <c r="AG578" s="29">
        <f t="shared" si="206"/>
        <v>9.1199999999999992</v>
      </c>
      <c r="AH578" s="29">
        <f t="shared" si="207"/>
        <v>2680</v>
      </c>
      <c r="AI578" s="28">
        <f t="shared" si="208"/>
        <v>120394.73684210527</v>
      </c>
      <c r="AJ578" s="28">
        <f t="shared" si="209"/>
        <v>86467.105263157908</v>
      </c>
      <c r="AL578" s="26">
        <v>20</v>
      </c>
      <c r="AM578" s="29">
        <v>6</v>
      </c>
      <c r="AN578" s="29">
        <v>1</v>
      </c>
      <c r="AO578" s="29">
        <f t="shared" si="210"/>
        <v>0.8600000000000001</v>
      </c>
      <c r="AP578" s="29">
        <f t="shared" si="211"/>
        <v>1.86</v>
      </c>
      <c r="AQ578" s="29">
        <f t="shared" si="212"/>
        <v>2480</v>
      </c>
      <c r="AR578" s="28">
        <f t="shared" si="213"/>
        <v>623655.91397849459</v>
      </c>
      <c r="AS578" s="28">
        <f t="shared" si="214"/>
        <v>413215.05376344081</v>
      </c>
    </row>
    <row r="579" spans="20:45" hidden="1" x14ac:dyDescent="0.3">
      <c r="T579" s="26">
        <v>2</v>
      </c>
      <c r="U579" s="29">
        <v>2</v>
      </c>
      <c r="V579" s="29">
        <v>3</v>
      </c>
      <c r="W579" s="29">
        <f t="shared" si="200"/>
        <v>4.4799999999999995</v>
      </c>
      <c r="X579" s="29">
        <f t="shared" si="201"/>
        <v>9.48</v>
      </c>
      <c r="Y579" s="29">
        <f t="shared" si="202"/>
        <v>2720</v>
      </c>
      <c r="Z579" s="28">
        <f t="shared" si="203"/>
        <v>115706.75105485231</v>
      </c>
      <c r="AA579" s="28">
        <f t="shared" si="204"/>
        <v>83299.578059071733</v>
      </c>
      <c r="AC579" s="26">
        <v>2</v>
      </c>
      <c r="AD579" s="29">
        <v>2</v>
      </c>
      <c r="AE579" s="29">
        <v>3</v>
      </c>
      <c r="AF579" s="29">
        <f t="shared" si="205"/>
        <v>4.1599999999999993</v>
      </c>
      <c r="AG579" s="29">
        <f t="shared" si="206"/>
        <v>9.16</v>
      </c>
      <c r="AH579" s="29">
        <f t="shared" si="207"/>
        <v>2720</v>
      </c>
      <c r="AI579" s="28">
        <f t="shared" si="208"/>
        <v>120305.67685589519</v>
      </c>
      <c r="AJ579" s="28">
        <f t="shared" si="209"/>
        <v>86526.200873362439</v>
      </c>
      <c r="AL579" s="26">
        <v>21</v>
      </c>
      <c r="AM579" s="29">
        <v>6</v>
      </c>
      <c r="AN579" s="29">
        <v>1</v>
      </c>
      <c r="AO579" s="29">
        <f t="shared" si="210"/>
        <v>0.86999999999999988</v>
      </c>
      <c r="AP579" s="29">
        <f t="shared" si="211"/>
        <v>1.8699999999999999</v>
      </c>
      <c r="AQ579" s="29">
        <f t="shared" si="212"/>
        <v>2520</v>
      </c>
      <c r="AR579" s="28">
        <f t="shared" si="213"/>
        <v>622459.89304812835</v>
      </c>
      <c r="AS579" s="28">
        <f t="shared" si="214"/>
        <v>413144.38502673799</v>
      </c>
    </row>
    <row r="580" spans="20:45" hidden="1" x14ac:dyDescent="0.3">
      <c r="T580" s="26">
        <v>3</v>
      </c>
      <c r="U580" s="29">
        <v>2</v>
      </c>
      <c r="V580" s="29">
        <v>3</v>
      </c>
      <c r="W580" s="29">
        <f t="shared" si="200"/>
        <v>4.68</v>
      </c>
      <c r="X580" s="29">
        <f t="shared" si="201"/>
        <v>9.68</v>
      </c>
      <c r="Y580" s="29">
        <f t="shared" si="202"/>
        <v>2760</v>
      </c>
      <c r="Z580" s="28">
        <f t="shared" si="203"/>
        <v>113729.33884297521</v>
      </c>
      <c r="AA580" s="28">
        <f t="shared" si="204"/>
        <v>81991.735537190092</v>
      </c>
      <c r="AC580" s="26">
        <v>3</v>
      </c>
      <c r="AD580" s="29">
        <v>2</v>
      </c>
      <c r="AE580" s="29">
        <v>3</v>
      </c>
      <c r="AF580" s="29">
        <f t="shared" si="205"/>
        <v>4.1999999999999993</v>
      </c>
      <c r="AG580" s="29">
        <f t="shared" si="206"/>
        <v>9.1999999999999993</v>
      </c>
      <c r="AH580" s="29">
        <f t="shared" si="207"/>
        <v>2760</v>
      </c>
      <c r="AI580" s="28">
        <f t="shared" si="208"/>
        <v>120217.39130434784</v>
      </c>
      <c r="AJ580" s="28">
        <f t="shared" si="209"/>
        <v>86584.782608695663</v>
      </c>
      <c r="AL580" s="26">
        <v>22</v>
      </c>
      <c r="AM580" s="29">
        <v>6</v>
      </c>
      <c r="AN580" s="29">
        <v>1</v>
      </c>
      <c r="AO580" s="29">
        <f t="shared" si="210"/>
        <v>0.87999999999999989</v>
      </c>
      <c r="AP580" s="29">
        <f t="shared" si="211"/>
        <v>1.88</v>
      </c>
      <c r="AQ580" s="29">
        <f t="shared" si="212"/>
        <v>2560</v>
      </c>
      <c r="AR580" s="28">
        <f t="shared" si="213"/>
        <v>621276.59574468085</v>
      </c>
      <c r="AS580" s="28">
        <f t="shared" si="214"/>
        <v>413074.4680851064</v>
      </c>
    </row>
    <row r="581" spans="20:45" hidden="1" x14ac:dyDescent="0.3">
      <c r="T581" s="26">
        <v>4</v>
      </c>
      <c r="U581" s="29">
        <v>2</v>
      </c>
      <c r="V581" s="29">
        <v>3</v>
      </c>
      <c r="W581" s="29">
        <f t="shared" si="200"/>
        <v>4.88</v>
      </c>
      <c r="X581" s="29">
        <f t="shared" si="201"/>
        <v>9.879999999999999</v>
      </c>
      <c r="Y581" s="29">
        <f t="shared" si="202"/>
        <v>2800</v>
      </c>
      <c r="Z581" s="28">
        <f t="shared" si="203"/>
        <v>111831.98380566803</v>
      </c>
      <c r="AA581" s="28">
        <f t="shared" si="204"/>
        <v>80736.84210526316</v>
      </c>
      <c r="AC581" s="26">
        <v>4</v>
      </c>
      <c r="AD581" s="29">
        <v>2</v>
      </c>
      <c r="AE581" s="29">
        <v>3</v>
      </c>
      <c r="AF581" s="29">
        <f t="shared" si="205"/>
        <v>4.2399999999999993</v>
      </c>
      <c r="AG581" s="29">
        <f t="shared" si="206"/>
        <v>9.2399999999999984</v>
      </c>
      <c r="AH581" s="29">
        <f t="shared" si="207"/>
        <v>2800</v>
      </c>
      <c r="AI581" s="28">
        <f t="shared" si="208"/>
        <v>120129.87012987015</v>
      </c>
      <c r="AJ581" s="28">
        <f t="shared" si="209"/>
        <v>86642.857142857159</v>
      </c>
      <c r="AL581" s="26">
        <v>23</v>
      </c>
      <c r="AM581" s="29">
        <v>6</v>
      </c>
      <c r="AN581" s="29">
        <v>1</v>
      </c>
      <c r="AO581" s="29">
        <f t="shared" si="210"/>
        <v>0.8899999999999999</v>
      </c>
      <c r="AP581" s="29">
        <f t="shared" si="211"/>
        <v>1.89</v>
      </c>
      <c r="AQ581" s="29">
        <f t="shared" si="212"/>
        <v>2600</v>
      </c>
      <c r="AR581" s="28">
        <f t="shared" si="213"/>
        <v>620105.8201058202</v>
      </c>
      <c r="AS581" s="28">
        <f t="shared" si="214"/>
        <v>413005.29100529104</v>
      </c>
    </row>
    <row r="582" spans="20:45" hidden="1" x14ac:dyDescent="0.3">
      <c r="T582" s="26">
        <v>5</v>
      </c>
      <c r="U582" s="29">
        <v>2</v>
      </c>
      <c r="V582" s="29">
        <v>3</v>
      </c>
      <c r="W582" s="29">
        <f t="shared" si="200"/>
        <v>5.08</v>
      </c>
      <c r="X582" s="29">
        <f t="shared" si="201"/>
        <v>10.08</v>
      </c>
      <c r="Y582" s="29">
        <f t="shared" si="202"/>
        <v>2840</v>
      </c>
      <c r="Z582" s="28">
        <f t="shared" si="203"/>
        <v>110009.92063492064</v>
      </c>
      <c r="AA582" s="28">
        <f t="shared" si="204"/>
        <v>79531.746031746035</v>
      </c>
      <c r="AC582" s="26">
        <v>5</v>
      </c>
      <c r="AD582" s="29">
        <v>2</v>
      </c>
      <c r="AE582" s="29">
        <v>3</v>
      </c>
      <c r="AF582" s="29">
        <f t="shared" si="205"/>
        <v>4.2799999999999994</v>
      </c>
      <c r="AG582" s="29">
        <f t="shared" si="206"/>
        <v>9.2799999999999994</v>
      </c>
      <c r="AH582" s="29">
        <f t="shared" si="207"/>
        <v>2840</v>
      </c>
      <c r="AI582" s="28">
        <f t="shared" si="208"/>
        <v>120043.10344827587</v>
      </c>
      <c r="AJ582" s="28">
        <f t="shared" si="209"/>
        <v>86700.431034482768</v>
      </c>
      <c r="AL582" s="26">
        <v>24</v>
      </c>
      <c r="AM582" s="29">
        <v>6</v>
      </c>
      <c r="AN582" s="29">
        <v>1</v>
      </c>
      <c r="AO582" s="29">
        <f t="shared" si="210"/>
        <v>0.89999999999999991</v>
      </c>
      <c r="AP582" s="29">
        <f t="shared" si="211"/>
        <v>1.9</v>
      </c>
      <c r="AQ582" s="29">
        <f t="shared" si="212"/>
        <v>2640</v>
      </c>
      <c r="AR582" s="28">
        <f t="shared" si="213"/>
        <v>618947.3684210527</v>
      </c>
      <c r="AS582" s="28">
        <f t="shared" si="214"/>
        <v>412936.8421052632</v>
      </c>
    </row>
    <row r="583" spans="20:45" hidden="1" x14ac:dyDescent="0.3">
      <c r="T583" s="26">
        <v>6</v>
      </c>
      <c r="U583" s="29">
        <v>2</v>
      </c>
      <c r="V583" s="29">
        <v>3</v>
      </c>
      <c r="W583" s="29">
        <f t="shared" si="200"/>
        <v>5.2799999999999994</v>
      </c>
      <c r="X583" s="29">
        <f t="shared" si="201"/>
        <v>10.28</v>
      </c>
      <c r="Y583" s="29">
        <f t="shared" si="202"/>
        <v>2880</v>
      </c>
      <c r="Z583" s="28">
        <f t="shared" si="203"/>
        <v>108258.75486381324</v>
      </c>
      <c r="AA583" s="28">
        <f t="shared" si="204"/>
        <v>78373.540856031133</v>
      </c>
      <c r="AC583" s="26">
        <v>6</v>
      </c>
      <c r="AD583" s="29">
        <v>2</v>
      </c>
      <c r="AE583" s="29">
        <v>3</v>
      </c>
      <c r="AF583" s="29">
        <f t="shared" si="205"/>
        <v>4.3199999999999994</v>
      </c>
      <c r="AG583" s="29">
        <f t="shared" si="206"/>
        <v>9.32</v>
      </c>
      <c r="AH583" s="29">
        <f t="shared" si="207"/>
        <v>2880</v>
      </c>
      <c r="AI583" s="28">
        <f t="shared" si="208"/>
        <v>119957.08154506437</v>
      </c>
      <c r="AJ583" s="28">
        <f t="shared" si="209"/>
        <v>86757.510729613728</v>
      </c>
      <c r="AL583" s="26">
        <v>25</v>
      </c>
      <c r="AM583" s="29">
        <v>6</v>
      </c>
      <c r="AN583" s="29">
        <v>1</v>
      </c>
      <c r="AO583" s="29">
        <f t="shared" si="210"/>
        <v>0.90999999999999992</v>
      </c>
      <c r="AP583" s="29">
        <f t="shared" si="211"/>
        <v>1.91</v>
      </c>
      <c r="AQ583" s="29">
        <f t="shared" si="212"/>
        <v>2680</v>
      </c>
      <c r="AR583" s="28">
        <f t="shared" si="213"/>
        <v>617801.04712041887</v>
      </c>
      <c r="AS583" s="28">
        <f t="shared" si="214"/>
        <v>412869.109947644</v>
      </c>
    </row>
    <row r="584" spans="20:45" hidden="1" x14ac:dyDescent="0.3">
      <c r="T584" s="26">
        <v>7</v>
      </c>
      <c r="U584" s="29">
        <v>2</v>
      </c>
      <c r="V584" s="29">
        <v>3</v>
      </c>
      <c r="W584" s="29">
        <f t="shared" si="200"/>
        <v>5.4799999999999995</v>
      </c>
      <c r="X584" s="29">
        <f t="shared" si="201"/>
        <v>10.48</v>
      </c>
      <c r="Y584" s="29">
        <f t="shared" si="202"/>
        <v>2920</v>
      </c>
      <c r="Z584" s="28">
        <f t="shared" si="203"/>
        <v>106574.42748091603</v>
      </c>
      <c r="AA584" s="28">
        <f t="shared" si="204"/>
        <v>77259.541984732816</v>
      </c>
      <c r="AC584" s="26">
        <v>7</v>
      </c>
      <c r="AD584" s="29">
        <v>2</v>
      </c>
      <c r="AE584" s="29">
        <v>3</v>
      </c>
      <c r="AF584" s="29">
        <f t="shared" si="205"/>
        <v>4.3599999999999994</v>
      </c>
      <c r="AG584" s="29">
        <f t="shared" si="206"/>
        <v>9.36</v>
      </c>
      <c r="AH584" s="29">
        <f t="shared" si="207"/>
        <v>2920</v>
      </c>
      <c r="AI584" s="28">
        <f t="shared" si="208"/>
        <v>119871.79487179487</v>
      </c>
      <c r="AJ584" s="28">
        <f t="shared" si="209"/>
        <v>86814.102564102563</v>
      </c>
      <c r="AL584" s="26">
        <v>26</v>
      </c>
      <c r="AM584" s="29">
        <v>6</v>
      </c>
      <c r="AN584" s="29">
        <v>1</v>
      </c>
      <c r="AO584" s="29">
        <f t="shared" si="210"/>
        <v>0.91999999999999993</v>
      </c>
      <c r="AP584" s="29">
        <f t="shared" si="211"/>
        <v>1.92</v>
      </c>
      <c r="AQ584" s="29">
        <f t="shared" si="212"/>
        <v>2720</v>
      </c>
      <c r="AR584" s="28">
        <f t="shared" si="213"/>
        <v>616666.66666666674</v>
      </c>
      <c r="AS584" s="28">
        <f t="shared" si="214"/>
        <v>412802.08333333337</v>
      </c>
    </row>
    <row r="585" spans="20:45" hidden="1" x14ac:dyDescent="0.3">
      <c r="T585" s="26">
        <v>8</v>
      </c>
      <c r="U585" s="29">
        <v>2</v>
      </c>
      <c r="V585" s="29">
        <v>3</v>
      </c>
      <c r="W585" s="29">
        <f t="shared" si="200"/>
        <v>5.68</v>
      </c>
      <c r="X585" s="29">
        <f t="shared" si="201"/>
        <v>10.68</v>
      </c>
      <c r="Y585" s="29">
        <f t="shared" si="202"/>
        <v>2960</v>
      </c>
      <c r="Z585" s="28">
        <f t="shared" si="203"/>
        <v>104953.18352059925</v>
      </c>
      <c r="AA585" s="28">
        <f t="shared" si="204"/>
        <v>76187.265917602999</v>
      </c>
      <c r="AC585" s="26">
        <v>8</v>
      </c>
      <c r="AD585" s="29">
        <v>2</v>
      </c>
      <c r="AE585" s="29">
        <v>3</v>
      </c>
      <c r="AF585" s="29">
        <f t="shared" si="205"/>
        <v>4.3999999999999995</v>
      </c>
      <c r="AG585" s="29">
        <f t="shared" si="206"/>
        <v>9.3999999999999986</v>
      </c>
      <c r="AH585" s="29">
        <f t="shared" si="207"/>
        <v>2960</v>
      </c>
      <c r="AI585" s="28">
        <f t="shared" si="208"/>
        <v>119787.23404255322</v>
      </c>
      <c r="AJ585" s="28">
        <f t="shared" si="209"/>
        <v>86870.212765957462</v>
      </c>
      <c r="AL585" s="26">
        <v>27</v>
      </c>
      <c r="AM585" s="29">
        <v>6</v>
      </c>
      <c r="AN585" s="29">
        <v>1</v>
      </c>
      <c r="AO585" s="29">
        <f t="shared" si="210"/>
        <v>0.92999999999999994</v>
      </c>
      <c r="AP585" s="29">
        <f t="shared" si="211"/>
        <v>1.93</v>
      </c>
      <c r="AQ585" s="29">
        <f t="shared" si="212"/>
        <v>2760</v>
      </c>
      <c r="AR585" s="28">
        <f t="shared" si="213"/>
        <v>615544.04145077721</v>
      </c>
      <c r="AS585" s="28">
        <f t="shared" si="214"/>
        <v>412735.75129533681</v>
      </c>
    </row>
    <row r="586" spans="20:45" hidden="1" x14ac:dyDescent="0.3">
      <c r="T586" s="26">
        <v>9</v>
      </c>
      <c r="U586" s="29">
        <v>2</v>
      </c>
      <c r="V586" s="29">
        <v>3</v>
      </c>
      <c r="W586" s="29">
        <f t="shared" si="200"/>
        <v>5.88</v>
      </c>
      <c r="X586" s="29">
        <f t="shared" si="201"/>
        <v>10.879999999999999</v>
      </c>
      <c r="Y586" s="29">
        <f t="shared" si="202"/>
        <v>3000</v>
      </c>
      <c r="Z586" s="28">
        <f t="shared" si="203"/>
        <v>103391.54411764706</v>
      </c>
      <c r="AA586" s="28">
        <f t="shared" si="204"/>
        <v>75154.411764705888</v>
      </c>
      <c r="AC586" s="26">
        <v>9</v>
      </c>
      <c r="AD586" s="29">
        <v>2</v>
      </c>
      <c r="AE586" s="29">
        <v>3</v>
      </c>
      <c r="AF586" s="29">
        <f t="shared" si="205"/>
        <v>4.4399999999999995</v>
      </c>
      <c r="AG586" s="29">
        <f t="shared" si="206"/>
        <v>9.44</v>
      </c>
      <c r="AH586" s="29">
        <f t="shared" si="207"/>
        <v>3000</v>
      </c>
      <c r="AI586" s="28">
        <f t="shared" si="208"/>
        <v>119703.38983050849</v>
      </c>
      <c r="AJ586" s="28">
        <f t="shared" si="209"/>
        <v>86925.847457627111</v>
      </c>
      <c r="AL586" s="26">
        <v>28</v>
      </c>
      <c r="AM586" s="29">
        <v>6</v>
      </c>
      <c r="AN586" s="29">
        <v>1</v>
      </c>
      <c r="AO586" s="29">
        <f t="shared" si="210"/>
        <v>0.94</v>
      </c>
      <c r="AP586" s="29">
        <f t="shared" si="211"/>
        <v>1.94</v>
      </c>
      <c r="AQ586" s="29">
        <f t="shared" si="212"/>
        <v>2800</v>
      </c>
      <c r="AR586" s="28">
        <f t="shared" si="213"/>
        <v>614432.98969072162</v>
      </c>
      <c r="AS586" s="28">
        <f t="shared" si="214"/>
        <v>412670.10309278354</v>
      </c>
    </row>
    <row r="587" spans="20:45" hidden="1" x14ac:dyDescent="0.3">
      <c r="T587" s="26">
        <v>10</v>
      </c>
      <c r="U587" s="29">
        <v>2</v>
      </c>
      <c r="V587" s="29">
        <v>3</v>
      </c>
      <c r="W587" s="29">
        <f t="shared" si="200"/>
        <v>6.08</v>
      </c>
      <c r="X587" s="29">
        <f t="shared" si="201"/>
        <v>11.08</v>
      </c>
      <c r="Y587" s="29">
        <f t="shared" si="202"/>
        <v>3040</v>
      </c>
      <c r="Z587" s="28">
        <f t="shared" si="203"/>
        <v>101886.28158844766</v>
      </c>
      <c r="AA587" s="28">
        <f t="shared" si="204"/>
        <v>74158.844765342947</v>
      </c>
      <c r="AC587" s="26">
        <v>10</v>
      </c>
      <c r="AD587" s="29">
        <v>2</v>
      </c>
      <c r="AE587" s="29">
        <v>3</v>
      </c>
      <c r="AF587" s="29">
        <f t="shared" si="205"/>
        <v>4.4799999999999995</v>
      </c>
      <c r="AG587" s="29">
        <f t="shared" si="206"/>
        <v>9.48</v>
      </c>
      <c r="AH587" s="29">
        <f t="shared" si="207"/>
        <v>3040</v>
      </c>
      <c r="AI587" s="28">
        <f t="shared" si="208"/>
        <v>119620.25316455695</v>
      </c>
      <c r="AJ587" s="28">
        <f t="shared" si="209"/>
        <v>86981.012658227832</v>
      </c>
      <c r="AL587" s="26">
        <v>29</v>
      </c>
      <c r="AM587" s="29">
        <v>6</v>
      </c>
      <c r="AN587" s="29">
        <v>1</v>
      </c>
      <c r="AO587" s="29">
        <f t="shared" si="210"/>
        <v>0.95</v>
      </c>
      <c r="AP587" s="29">
        <f t="shared" si="211"/>
        <v>1.95</v>
      </c>
      <c r="AQ587" s="29">
        <f t="shared" si="212"/>
        <v>2840</v>
      </c>
      <c r="AR587" s="28">
        <f t="shared" si="213"/>
        <v>613333.33333333337</v>
      </c>
      <c r="AS587" s="28">
        <f t="shared" si="214"/>
        <v>412605.12820512819</v>
      </c>
    </row>
    <row r="588" spans="20:45" hidden="1" x14ac:dyDescent="0.3">
      <c r="T588" s="26">
        <v>11</v>
      </c>
      <c r="U588" s="29">
        <v>2</v>
      </c>
      <c r="V588" s="29">
        <v>3</v>
      </c>
      <c r="W588" s="29">
        <f t="shared" si="200"/>
        <v>6.2799999999999994</v>
      </c>
      <c r="X588" s="29">
        <f t="shared" si="201"/>
        <v>11.08</v>
      </c>
      <c r="Y588" s="29">
        <f t="shared" si="202"/>
        <v>3080</v>
      </c>
      <c r="Z588" s="28">
        <f t="shared" si="203"/>
        <v>102247.29241877256</v>
      </c>
      <c r="AA588" s="28">
        <f t="shared" si="204"/>
        <v>74519.855595667861</v>
      </c>
      <c r="AC588" s="26">
        <v>11</v>
      </c>
      <c r="AD588" s="29">
        <v>2</v>
      </c>
      <c r="AE588" s="29">
        <v>3</v>
      </c>
      <c r="AF588" s="29">
        <f t="shared" si="205"/>
        <v>4.5199999999999996</v>
      </c>
      <c r="AG588" s="29">
        <f t="shared" si="206"/>
        <v>9.52</v>
      </c>
      <c r="AH588" s="29">
        <f t="shared" si="207"/>
        <v>3080</v>
      </c>
      <c r="AI588" s="28">
        <f t="shared" si="208"/>
        <v>119537.81512605042</v>
      </c>
      <c r="AJ588" s="28">
        <f t="shared" si="209"/>
        <v>87035.714285714275</v>
      </c>
      <c r="AL588" s="26">
        <v>30</v>
      </c>
      <c r="AM588" s="29">
        <v>6</v>
      </c>
      <c r="AN588" s="29">
        <v>1</v>
      </c>
      <c r="AO588" s="29">
        <f t="shared" si="210"/>
        <v>0.96</v>
      </c>
      <c r="AP588" s="29">
        <f t="shared" si="211"/>
        <v>1.96</v>
      </c>
      <c r="AQ588" s="29">
        <f t="shared" si="212"/>
        <v>2880</v>
      </c>
      <c r="AR588" s="28">
        <f t="shared" si="213"/>
        <v>612244.89795918367</v>
      </c>
      <c r="AS588" s="28">
        <f t="shared" si="214"/>
        <v>412540.81632653059</v>
      </c>
    </row>
    <row r="589" spans="20:45" hidden="1" x14ac:dyDescent="0.3">
      <c r="T589" s="26">
        <v>12</v>
      </c>
      <c r="U589" s="29">
        <v>2</v>
      </c>
      <c r="V589" s="29">
        <v>3</v>
      </c>
      <c r="W589" s="29">
        <f t="shared" si="200"/>
        <v>6.48</v>
      </c>
      <c r="X589" s="29">
        <f t="shared" si="201"/>
        <v>11.08</v>
      </c>
      <c r="Y589" s="29">
        <f t="shared" si="202"/>
        <v>3120</v>
      </c>
      <c r="Z589" s="28">
        <f t="shared" si="203"/>
        <v>102608.30324909747</v>
      </c>
      <c r="AA589" s="28">
        <f t="shared" si="204"/>
        <v>74880.866425992775</v>
      </c>
      <c r="AC589" s="26">
        <v>12</v>
      </c>
      <c r="AD589" s="29">
        <v>2</v>
      </c>
      <c r="AE589" s="29">
        <v>3</v>
      </c>
      <c r="AF589" s="29">
        <f t="shared" si="205"/>
        <v>4.5599999999999996</v>
      </c>
      <c r="AG589" s="29">
        <f t="shared" si="206"/>
        <v>9.5599999999999987</v>
      </c>
      <c r="AH589" s="29">
        <f t="shared" si="207"/>
        <v>3120</v>
      </c>
      <c r="AI589" s="28">
        <f t="shared" si="208"/>
        <v>119456.06694560671</v>
      </c>
      <c r="AJ589" s="28">
        <f t="shared" si="209"/>
        <v>87089.958158995811</v>
      </c>
      <c r="AL589" s="26">
        <v>0</v>
      </c>
      <c r="AM589" s="29">
        <v>7</v>
      </c>
      <c r="AN589" s="29">
        <v>1</v>
      </c>
      <c r="AO589" s="29">
        <f t="shared" si="210"/>
        <v>0.72</v>
      </c>
      <c r="AP589" s="29">
        <f t="shared" si="211"/>
        <v>1.72</v>
      </c>
      <c r="AQ589" s="29">
        <f t="shared" si="212"/>
        <v>1830</v>
      </c>
      <c r="AR589" s="28">
        <f t="shared" si="213"/>
        <v>636627.90697674418</v>
      </c>
      <c r="AS589" s="28">
        <f t="shared" si="214"/>
        <v>409058.13953488372</v>
      </c>
    </row>
    <row r="590" spans="20:45" hidden="1" x14ac:dyDescent="0.3">
      <c r="T590" s="26">
        <v>13</v>
      </c>
      <c r="U590" s="29">
        <v>2</v>
      </c>
      <c r="V590" s="29">
        <v>3</v>
      </c>
      <c r="W590" s="29">
        <f t="shared" si="200"/>
        <v>6.68</v>
      </c>
      <c r="X590" s="29">
        <f t="shared" si="201"/>
        <v>11.08</v>
      </c>
      <c r="Y590" s="29">
        <f t="shared" si="202"/>
        <v>3160</v>
      </c>
      <c r="Z590" s="28">
        <f t="shared" si="203"/>
        <v>102969.31407942239</v>
      </c>
      <c r="AA590" s="28">
        <f t="shared" si="204"/>
        <v>75241.877256317675</v>
      </c>
      <c r="AC590" s="26">
        <v>13</v>
      </c>
      <c r="AD590" s="29">
        <v>2</v>
      </c>
      <c r="AE590" s="29">
        <v>3</v>
      </c>
      <c r="AF590" s="29">
        <f t="shared" si="205"/>
        <v>4.5999999999999996</v>
      </c>
      <c r="AG590" s="29">
        <f t="shared" si="206"/>
        <v>9.6</v>
      </c>
      <c r="AH590" s="29">
        <f t="shared" si="207"/>
        <v>3160</v>
      </c>
      <c r="AI590" s="28">
        <f t="shared" si="208"/>
        <v>119375</v>
      </c>
      <c r="AJ590" s="28">
        <f t="shared" si="209"/>
        <v>87143.749999999985</v>
      </c>
      <c r="AL590" s="26">
        <v>1</v>
      </c>
      <c r="AM590" s="29">
        <v>7</v>
      </c>
      <c r="AN590" s="29">
        <v>1</v>
      </c>
      <c r="AO590" s="29">
        <f t="shared" si="210"/>
        <v>0.73</v>
      </c>
      <c r="AP590" s="29">
        <f t="shared" si="211"/>
        <v>1.73</v>
      </c>
      <c r="AQ590" s="29">
        <f t="shared" si="212"/>
        <v>1870</v>
      </c>
      <c r="AR590" s="28">
        <f t="shared" si="213"/>
        <v>635260.11560693639</v>
      </c>
      <c r="AS590" s="28">
        <f t="shared" si="214"/>
        <v>409005.78034682083</v>
      </c>
    </row>
    <row r="591" spans="20:45" hidden="1" x14ac:dyDescent="0.3">
      <c r="T591" s="26">
        <v>14</v>
      </c>
      <c r="U591" s="29">
        <v>2</v>
      </c>
      <c r="V591" s="29">
        <v>3</v>
      </c>
      <c r="W591" s="29">
        <f t="shared" si="200"/>
        <v>6.88</v>
      </c>
      <c r="X591" s="29">
        <f t="shared" si="201"/>
        <v>11.08</v>
      </c>
      <c r="Y591" s="29">
        <f t="shared" si="202"/>
        <v>3200</v>
      </c>
      <c r="Z591" s="28">
        <f t="shared" si="203"/>
        <v>103330.32490974729</v>
      </c>
      <c r="AA591" s="28">
        <f t="shared" si="204"/>
        <v>75602.88808664259</v>
      </c>
      <c r="AC591" s="26">
        <v>14</v>
      </c>
      <c r="AD591" s="29">
        <v>2</v>
      </c>
      <c r="AE591" s="29">
        <v>3</v>
      </c>
      <c r="AF591" s="29">
        <f t="shared" si="205"/>
        <v>4.6399999999999997</v>
      </c>
      <c r="AG591" s="29">
        <f t="shared" si="206"/>
        <v>9.64</v>
      </c>
      <c r="AH591" s="29">
        <f t="shared" si="207"/>
        <v>3200</v>
      </c>
      <c r="AI591" s="28">
        <f t="shared" si="208"/>
        <v>119294.60580912862</v>
      </c>
      <c r="AJ591" s="28">
        <f t="shared" si="209"/>
        <v>87197.095435684634</v>
      </c>
      <c r="AL591" s="26">
        <v>2</v>
      </c>
      <c r="AM591" s="29">
        <v>7</v>
      </c>
      <c r="AN591" s="29">
        <v>1</v>
      </c>
      <c r="AO591" s="29">
        <f t="shared" si="210"/>
        <v>0.74</v>
      </c>
      <c r="AP591" s="29">
        <f t="shared" si="211"/>
        <v>1.74</v>
      </c>
      <c r="AQ591" s="29">
        <f t="shared" si="212"/>
        <v>1910</v>
      </c>
      <c r="AR591" s="28">
        <f t="shared" si="213"/>
        <v>633908.04597701144</v>
      </c>
      <c r="AS591" s="28">
        <f t="shared" si="214"/>
        <v>408954.02298850578</v>
      </c>
    </row>
    <row r="592" spans="20:45" hidden="1" x14ac:dyDescent="0.3">
      <c r="T592" s="26">
        <v>15</v>
      </c>
      <c r="U592" s="29">
        <v>2</v>
      </c>
      <c r="V592" s="29">
        <v>3</v>
      </c>
      <c r="W592" s="29">
        <f t="shared" si="200"/>
        <v>7.08</v>
      </c>
      <c r="X592" s="29">
        <f t="shared" si="201"/>
        <v>11.08</v>
      </c>
      <c r="Y592" s="29">
        <f t="shared" si="202"/>
        <v>3240</v>
      </c>
      <c r="Z592" s="28">
        <f t="shared" si="203"/>
        <v>103691.3357400722</v>
      </c>
      <c r="AA592" s="28">
        <f t="shared" si="204"/>
        <v>75963.898916967504</v>
      </c>
      <c r="AC592" s="26">
        <v>15</v>
      </c>
      <c r="AD592" s="29">
        <v>2</v>
      </c>
      <c r="AE592" s="29">
        <v>3</v>
      </c>
      <c r="AF592" s="29">
        <f t="shared" si="205"/>
        <v>4.68</v>
      </c>
      <c r="AG592" s="29">
        <f t="shared" si="206"/>
        <v>9.68</v>
      </c>
      <c r="AH592" s="29">
        <f t="shared" si="207"/>
        <v>3240</v>
      </c>
      <c r="AI592" s="28">
        <f t="shared" si="208"/>
        <v>119214.87603305785</v>
      </c>
      <c r="AJ592" s="28">
        <f t="shared" si="209"/>
        <v>87249.999999999985</v>
      </c>
      <c r="AL592" s="26">
        <v>3</v>
      </c>
      <c r="AM592" s="29">
        <v>7</v>
      </c>
      <c r="AN592" s="29">
        <v>1</v>
      </c>
      <c r="AO592" s="29">
        <f t="shared" si="210"/>
        <v>0.75</v>
      </c>
      <c r="AP592" s="29">
        <f t="shared" si="211"/>
        <v>1.75</v>
      </c>
      <c r="AQ592" s="29">
        <f t="shared" si="212"/>
        <v>1950</v>
      </c>
      <c r="AR592" s="28">
        <f t="shared" si="213"/>
        <v>632571.42857142852</v>
      </c>
      <c r="AS592" s="28">
        <f t="shared" si="214"/>
        <v>408902.85714285716</v>
      </c>
    </row>
    <row r="593" spans="20:45" hidden="1" x14ac:dyDescent="0.3">
      <c r="T593" s="26">
        <v>16</v>
      </c>
      <c r="U593" s="29">
        <v>2</v>
      </c>
      <c r="V593" s="29">
        <v>3</v>
      </c>
      <c r="W593" s="29">
        <f t="shared" si="200"/>
        <v>7.2799999999999994</v>
      </c>
      <c r="X593" s="29">
        <f t="shared" si="201"/>
        <v>11.08</v>
      </c>
      <c r="Y593" s="29">
        <f t="shared" si="202"/>
        <v>3280</v>
      </c>
      <c r="Z593" s="28">
        <f t="shared" si="203"/>
        <v>104052.34657039712</v>
      </c>
      <c r="AA593" s="28">
        <f t="shared" si="204"/>
        <v>76324.909747292404</v>
      </c>
      <c r="AC593" s="26">
        <v>16</v>
      </c>
      <c r="AD593" s="29">
        <v>2</v>
      </c>
      <c r="AE593" s="29">
        <v>3</v>
      </c>
      <c r="AF593" s="29">
        <f t="shared" si="205"/>
        <v>4.72</v>
      </c>
      <c r="AG593" s="29">
        <f t="shared" si="206"/>
        <v>9.7199999999999989</v>
      </c>
      <c r="AH593" s="29">
        <f t="shared" si="207"/>
        <v>3280</v>
      </c>
      <c r="AI593" s="28">
        <f t="shared" si="208"/>
        <v>119135.80246913582</v>
      </c>
      <c r="AJ593" s="28">
        <f t="shared" si="209"/>
        <v>87302.469135802472</v>
      </c>
      <c r="AL593" s="26">
        <v>4</v>
      </c>
      <c r="AM593" s="29">
        <v>7</v>
      </c>
      <c r="AN593" s="29">
        <v>1</v>
      </c>
      <c r="AO593" s="29">
        <f t="shared" si="210"/>
        <v>0.76</v>
      </c>
      <c r="AP593" s="29">
        <f t="shared" si="211"/>
        <v>1.76</v>
      </c>
      <c r="AQ593" s="29">
        <f t="shared" si="212"/>
        <v>1990</v>
      </c>
      <c r="AR593" s="28">
        <f t="shared" si="213"/>
        <v>631250</v>
      </c>
      <c r="AS593" s="28">
        <f t="shared" si="214"/>
        <v>408852.27272727271</v>
      </c>
    </row>
    <row r="594" spans="20:45" hidden="1" x14ac:dyDescent="0.3">
      <c r="T594" s="26">
        <v>17</v>
      </c>
      <c r="U594" s="29">
        <v>2</v>
      </c>
      <c r="V594" s="29">
        <v>3</v>
      </c>
      <c r="W594" s="29">
        <f t="shared" si="200"/>
        <v>7.48</v>
      </c>
      <c r="X594" s="29">
        <f t="shared" si="201"/>
        <v>11.08</v>
      </c>
      <c r="Y594" s="29">
        <f t="shared" si="202"/>
        <v>3320</v>
      </c>
      <c r="Z594" s="28">
        <f t="shared" si="203"/>
        <v>104413.35740072202</v>
      </c>
      <c r="AA594" s="28">
        <f t="shared" si="204"/>
        <v>76685.920577617318</v>
      </c>
      <c r="AC594" s="26">
        <v>17</v>
      </c>
      <c r="AD594" s="29">
        <v>2</v>
      </c>
      <c r="AE594" s="29">
        <v>3</v>
      </c>
      <c r="AF594" s="29">
        <f t="shared" si="205"/>
        <v>4.76</v>
      </c>
      <c r="AG594" s="29">
        <f t="shared" si="206"/>
        <v>9.76</v>
      </c>
      <c r="AH594" s="29">
        <f t="shared" si="207"/>
        <v>3320</v>
      </c>
      <c r="AI594" s="28">
        <f t="shared" si="208"/>
        <v>119057.37704918033</v>
      </c>
      <c r="AJ594" s="28">
        <f t="shared" si="209"/>
        <v>87354.508196721305</v>
      </c>
      <c r="AL594" s="26">
        <v>5</v>
      </c>
      <c r="AM594" s="29">
        <v>7</v>
      </c>
      <c r="AN594" s="29">
        <v>1</v>
      </c>
      <c r="AO594" s="29">
        <f t="shared" si="210"/>
        <v>0.77</v>
      </c>
      <c r="AP594" s="29">
        <f t="shared" si="211"/>
        <v>1.77</v>
      </c>
      <c r="AQ594" s="29">
        <f t="shared" si="212"/>
        <v>2030</v>
      </c>
      <c r="AR594" s="28">
        <f t="shared" si="213"/>
        <v>629943.50282485876</v>
      </c>
      <c r="AS594" s="28">
        <f t="shared" si="214"/>
        <v>408802.25988700567</v>
      </c>
    </row>
    <row r="595" spans="20:45" hidden="1" x14ac:dyDescent="0.3">
      <c r="T595" s="26">
        <v>18</v>
      </c>
      <c r="U595" s="29">
        <v>2</v>
      </c>
      <c r="V595" s="29">
        <v>3</v>
      </c>
      <c r="W595" s="29">
        <f t="shared" si="200"/>
        <v>7.68</v>
      </c>
      <c r="X595" s="29">
        <f t="shared" si="201"/>
        <v>11.08</v>
      </c>
      <c r="Y595" s="29">
        <f t="shared" si="202"/>
        <v>3360</v>
      </c>
      <c r="Z595" s="28">
        <f t="shared" si="203"/>
        <v>104774.36823104693</v>
      </c>
      <c r="AA595" s="28">
        <f t="shared" si="204"/>
        <v>77046.931407942233</v>
      </c>
      <c r="AC595" s="26">
        <v>18</v>
      </c>
      <c r="AD595" s="29">
        <v>2</v>
      </c>
      <c r="AE595" s="29">
        <v>3</v>
      </c>
      <c r="AF595" s="29">
        <f t="shared" si="205"/>
        <v>4.8</v>
      </c>
      <c r="AG595" s="29">
        <f t="shared" si="206"/>
        <v>9.8000000000000007</v>
      </c>
      <c r="AH595" s="29">
        <f t="shared" si="207"/>
        <v>3360</v>
      </c>
      <c r="AI595" s="28">
        <f t="shared" si="208"/>
        <v>118979.59183673469</v>
      </c>
      <c r="AJ595" s="28">
        <f t="shared" si="209"/>
        <v>87406.122448979571</v>
      </c>
      <c r="AL595" s="26">
        <v>6</v>
      </c>
      <c r="AM595" s="29">
        <v>7</v>
      </c>
      <c r="AN595" s="29">
        <v>1</v>
      </c>
      <c r="AO595" s="29">
        <f t="shared" si="210"/>
        <v>0.78</v>
      </c>
      <c r="AP595" s="29">
        <f t="shared" si="211"/>
        <v>1.78</v>
      </c>
      <c r="AQ595" s="29">
        <f t="shared" si="212"/>
        <v>2070</v>
      </c>
      <c r="AR595" s="28">
        <f t="shared" si="213"/>
        <v>628651.68539325846</v>
      </c>
      <c r="AS595" s="28">
        <f t="shared" si="214"/>
        <v>408752.80898876407</v>
      </c>
    </row>
    <row r="596" spans="20:45" hidden="1" x14ac:dyDescent="0.3">
      <c r="T596" s="26">
        <v>19</v>
      </c>
      <c r="U596" s="29">
        <v>2</v>
      </c>
      <c r="V596" s="29">
        <v>3</v>
      </c>
      <c r="W596" s="29">
        <f t="shared" si="200"/>
        <v>7.88</v>
      </c>
      <c r="X596" s="29">
        <f t="shared" si="201"/>
        <v>11.08</v>
      </c>
      <c r="Y596" s="29">
        <f t="shared" si="202"/>
        <v>3400</v>
      </c>
      <c r="Z596" s="28">
        <f t="shared" si="203"/>
        <v>105135.37906137184</v>
      </c>
      <c r="AA596" s="28">
        <f t="shared" si="204"/>
        <v>77407.942238267133</v>
      </c>
      <c r="AC596" s="26">
        <v>19</v>
      </c>
      <c r="AD596" s="29">
        <v>2</v>
      </c>
      <c r="AE596" s="29">
        <v>3</v>
      </c>
      <c r="AF596" s="29">
        <f t="shared" si="205"/>
        <v>4.84</v>
      </c>
      <c r="AG596" s="29">
        <f t="shared" si="206"/>
        <v>9.84</v>
      </c>
      <c r="AH596" s="29">
        <f t="shared" si="207"/>
        <v>3400</v>
      </c>
      <c r="AI596" s="28">
        <f t="shared" si="208"/>
        <v>118902.43902439025</v>
      </c>
      <c r="AJ596" s="28">
        <f t="shared" si="209"/>
        <v>87457.317073170721</v>
      </c>
      <c r="AL596" s="26">
        <v>7</v>
      </c>
      <c r="AM596" s="29">
        <v>7</v>
      </c>
      <c r="AN596" s="29">
        <v>1</v>
      </c>
      <c r="AO596" s="29">
        <f t="shared" si="210"/>
        <v>0.79</v>
      </c>
      <c r="AP596" s="29">
        <f t="shared" si="211"/>
        <v>1.79</v>
      </c>
      <c r="AQ596" s="29">
        <f t="shared" si="212"/>
        <v>2110</v>
      </c>
      <c r="AR596" s="28">
        <f t="shared" si="213"/>
        <v>627374.30167597765</v>
      </c>
      <c r="AS596" s="28">
        <f t="shared" si="214"/>
        <v>408703.91061452514</v>
      </c>
    </row>
    <row r="597" spans="20:45" hidden="1" x14ac:dyDescent="0.3">
      <c r="T597" s="26">
        <v>20</v>
      </c>
      <c r="U597" s="29">
        <v>2</v>
      </c>
      <c r="V597" s="29">
        <v>3</v>
      </c>
      <c r="W597" s="29">
        <f t="shared" si="200"/>
        <v>8.08</v>
      </c>
      <c r="X597" s="29">
        <f t="shared" si="201"/>
        <v>11.08</v>
      </c>
      <c r="Y597" s="29">
        <f t="shared" si="202"/>
        <v>3440</v>
      </c>
      <c r="Z597" s="28">
        <f t="shared" si="203"/>
        <v>105496.38989169674</v>
      </c>
      <c r="AA597" s="28">
        <f t="shared" si="204"/>
        <v>77768.953068592047</v>
      </c>
      <c r="AC597" s="26">
        <v>20</v>
      </c>
      <c r="AD597" s="29">
        <v>2</v>
      </c>
      <c r="AE597" s="29">
        <v>3</v>
      </c>
      <c r="AF597" s="29">
        <f t="shared" si="205"/>
        <v>4.88</v>
      </c>
      <c r="AG597" s="29">
        <f t="shared" si="206"/>
        <v>9.879999999999999</v>
      </c>
      <c r="AH597" s="29">
        <f t="shared" si="207"/>
        <v>3440</v>
      </c>
      <c r="AI597" s="28">
        <f t="shared" si="208"/>
        <v>118825.9109311741</v>
      </c>
      <c r="AJ597" s="28">
        <f t="shared" si="209"/>
        <v>87508.097165991901</v>
      </c>
      <c r="AL597" s="26">
        <v>8</v>
      </c>
      <c r="AM597" s="29">
        <v>7</v>
      </c>
      <c r="AN597" s="29">
        <v>1</v>
      </c>
      <c r="AO597" s="29">
        <f t="shared" si="210"/>
        <v>0.8</v>
      </c>
      <c r="AP597" s="29">
        <f t="shared" si="211"/>
        <v>1.8</v>
      </c>
      <c r="AQ597" s="29">
        <f t="shared" si="212"/>
        <v>2150</v>
      </c>
      <c r="AR597" s="28">
        <f t="shared" si="213"/>
        <v>626111.11111111112</v>
      </c>
      <c r="AS597" s="28">
        <f t="shared" si="214"/>
        <v>408655.55555555556</v>
      </c>
    </row>
    <row r="598" spans="20:45" hidden="1" x14ac:dyDescent="0.3">
      <c r="T598" s="26">
        <v>0</v>
      </c>
      <c r="U598" s="29">
        <v>3</v>
      </c>
      <c r="V598" s="29">
        <v>3</v>
      </c>
      <c r="W598" s="29">
        <f t="shared" si="200"/>
        <v>4.3199999999999994</v>
      </c>
      <c r="X598" s="29">
        <f t="shared" si="201"/>
        <v>9.32</v>
      </c>
      <c r="Y598" s="29">
        <f t="shared" si="202"/>
        <v>2790</v>
      </c>
      <c r="Z598" s="28">
        <f t="shared" si="203"/>
        <v>118444.20600858369</v>
      </c>
      <c r="AA598" s="28">
        <f t="shared" si="204"/>
        <v>85480.686695278971</v>
      </c>
      <c r="AC598" s="26">
        <v>0</v>
      </c>
      <c r="AD598" s="29">
        <v>3</v>
      </c>
      <c r="AE598" s="29">
        <v>3</v>
      </c>
      <c r="AF598" s="29">
        <f t="shared" si="205"/>
        <v>4.3199999999999994</v>
      </c>
      <c r="AG598" s="29">
        <f t="shared" si="206"/>
        <v>9.32</v>
      </c>
      <c r="AH598" s="29">
        <f t="shared" si="207"/>
        <v>2790</v>
      </c>
      <c r="AI598" s="28">
        <f t="shared" si="208"/>
        <v>118991.41630901287</v>
      </c>
      <c r="AJ598" s="28">
        <f t="shared" si="209"/>
        <v>85791.845493562229</v>
      </c>
      <c r="AL598" s="26">
        <v>9</v>
      </c>
      <c r="AM598" s="29">
        <v>7</v>
      </c>
      <c r="AN598" s="29">
        <v>1</v>
      </c>
      <c r="AO598" s="29">
        <f t="shared" si="210"/>
        <v>0.81</v>
      </c>
      <c r="AP598" s="29">
        <f t="shared" si="211"/>
        <v>1.81</v>
      </c>
      <c r="AQ598" s="29">
        <f t="shared" si="212"/>
        <v>2190</v>
      </c>
      <c r="AR598" s="28">
        <f t="shared" si="213"/>
        <v>624861.87845303863</v>
      </c>
      <c r="AS598" s="28">
        <f t="shared" si="214"/>
        <v>408607.73480662983</v>
      </c>
    </row>
    <row r="599" spans="20:45" hidden="1" x14ac:dyDescent="0.3">
      <c r="T599" s="26">
        <v>1</v>
      </c>
      <c r="U599" s="29">
        <v>3</v>
      </c>
      <c r="V599" s="29">
        <v>3</v>
      </c>
      <c r="W599" s="29">
        <f t="shared" si="200"/>
        <v>4.5199999999999996</v>
      </c>
      <c r="X599" s="29">
        <f t="shared" si="201"/>
        <v>9.52</v>
      </c>
      <c r="Y599" s="29">
        <f t="shared" si="202"/>
        <v>2830</v>
      </c>
      <c r="Z599" s="28">
        <f t="shared" si="203"/>
        <v>116376.05042016807</v>
      </c>
      <c r="AA599" s="28">
        <f t="shared" si="204"/>
        <v>84105.042016806721</v>
      </c>
      <c r="AC599" s="26">
        <v>1</v>
      </c>
      <c r="AD599" s="29">
        <v>3</v>
      </c>
      <c r="AE599" s="29">
        <v>3</v>
      </c>
      <c r="AF599" s="29">
        <f t="shared" si="205"/>
        <v>4.3599999999999994</v>
      </c>
      <c r="AG599" s="29">
        <f t="shared" si="206"/>
        <v>9.36</v>
      </c>
      <c r="AH599" s="29">
        <f t="shared" si="207"/>
        <v>2830</v>
      </c>
      <c r="AI599" s="28">
        <f t="shared" si="208"/>
        <v>118910.25641025642</v>
      </c>
      <c r="AJ599" s="28">
        <f t="shared" si="209"/>
        <v>85852.564102564109</v>
      </c>
      <c r="AL599" s="26">
        <v>10</v>
      </c>
      <c r="AM599" s="29">
        <v>7</v>
      </c>
      <c r="AN599" s="29">
        <v>1</v>
      </c>
      <c r="AO599" s="29">
        <f t="shared" si="210"/>
        <v>0.82000000000000006</v>
      </c>
      <c r="AP599" s="29">
        <f t="shared" si="211"/>
        <v>1.82</v>
      </c>
      <c r="AQ599" s="29">
        <f t="shared" si="212"/>
        <v>2230</v>
      </c>
      <c r="AR599" s="28">
        <f t="shared" si="213"/>
        <v>623626.37362637359</v>
      </c>
      <c r="AS599" s="28">
        <f t="shared" si="214"/>
        <v>408560.43956043955</v>
      </c>
    </row>
    <row r="600" spans="20:45" hidden="1" x14ac:dyDescent="0.3">
      <c r="T600" s="26">
        <v>2</v>
      </c>
      <c r="U600" s="29">
        <v>3</v>
      </c>
      <c r="V600" s="29">
        <v>3</v>
      </c>
      <c r="W600" s="29">
        <f t="shared" si="200"/>
        <v>4.72</v>
      </c>
      <c r="X600" s="29">
        <f t="shared" si="201"/>
        <v>9.7199999999999989</v>
      </c>
      <c r="Y600" s="29">
        <f t="shared" si="202"/>
        <v>2870</v>
      </c>
      <c r="Z600" s="28">
        <f t="shared" si="203"/>
        <v>114393.00411522634</v>
      </c>
      <c r="AA600" s="28">
        <f t="shared" si="204"/>
        <v>82786.008230452688</v>
      </c>
      <c r="AC600" s="26">
        <v>2</v>
      </c>
      <c r="AD600" s="29">
        <v>3</v>
      </c>
      <c r="AE600" s="29">
        <v>3</v>
      </c>
      <c r="AF600" s="29">
        <f t="shared" si="205"/>
        <v>4.3999999999999995</v>
      </c>
      <c r="AG600" s="29">
        <f t="shared" si="206"/>
        <v>9.3999999999999986</v>
      </c>
      <c r="AH600" s="29">
        <f t="shared" si="207"/>
        <v>2870</v>
      </c>
      <c r="AI600" s="28">
        <f t="shared" si="208"/>
        <v>118829.78723404257</v>
      </c>
      <c r="AJ600" s="28">
        <f t="shared" si="209"/>
        <v>85912.765957446827</v>
      </c>
      <c r="AL600" s="26">
        <v>11</v>
      </c>
      <c r="AM600" s="29">
        <v>7</v>
      </c>
      <c r="AN600" s="29">
        <v>1</v>
      </c>
      <c r="AO600" s="29">
        <f t="shared" si="210"/>
        <v>0.83000000000000007</v>
      </c>
      <c r="AP600" s="29">
        <f t="shared" si="211"/>
        <v>1.83</v>
      </c>
      <c r="AQ600" s="29">
        <f t="shared" si="212"/>
        <v>2270</v>
      </c>
      <c r="AR600" s="28">
        <f t="shared" si="213"/>
        <v>622404.37158469937</v>
      </c>
      <c r="AS600" s="28">
        <f t="shared" si="214"/>
        <v>408513.66120218579</v>
      </c>
    </row>
    <row r="601" spans="20:45" hidden="1" x14ac:dyDescent="0.3">
      <c r="T601" s="26">
        <v>3</v>
      </c>
      <c r="U601" s="29">
        <v>3</v>
      </c>
      <c r="V601" s="29">
        <v>3</v>
      </c>
      <c r="W601" s="29">
        <f t="shared" si="200"/>
        <v>4.92</v>
      </c>
      <c r="X601" s="29">
        <f t="shared" si="201"/>
        <v>9.92</v>
      </c>
      <c r="Y601" s="29">
        <f t="shared" si="202"/>
        <v>2910</v>
      </c>
      <c r="Z601" s="28">
        <f t="shared" si="203"/>
        <v>112489.91935483871</v>
      </c>
      <c r="AA601" s="28">
        <f t="shared" si="204"/>
        <v>81520.161290322576</v>
      </c>
      <c r="AC601" s="26">
        <v>3</v>
      </c>
      <c r="AD601" s="29">
        <v>3</v>
      </c>
      <c r="AE601" s="29">
        <v>3</v>
      </c>
      <c r="AF601" s="29">
        <f t="shared" si="205"/>
        <v>4.4399999999999995</v>
      </c>
      <c r="AG601" s="29">
        <f t="shared" si="206"/>
        <v>9.44</v>
      </c>
      <c r="AH601" s="29">
        <f t="shared" si="207"/>
        <v>2910</v>
      </c>
      <c r="AI601" s="28">
        <f t="shared" si="208"/>
        <v>118750</v>
      </c>
      <c r="AJ601" s="28">
        <f t="shared" si="209"/>
        <v>85972.457627118652</v>
      </c>
      <c r="AL601" s="26">
        <v>12</v>
      </c>
      <c r="AM601" s="29">
        <v>7</v>
      </c>
      <c r="AN601" s="29">
        <v>1</v>
      </c>
      <c r="AO601" s="29">
        <f t="shared" si="210"/>
        <v>0.84000000000000008</v>
      </c>
      <c r="AP601" s="29">
        <f t="shared" si="211"/>
        <v>1.84</v>
      </c>
      <c r="AQ601" s="29">
        <f t="shared" si="212"/>
        <v>2310</v>
      </c>
      <c r="AR601" s="28">
        <f t="shared" si="213"/>
        <v>621195.65217391297</v>
      </c>
      <c r="AS601" s="28">
        <f t="shared" si="214"/>
        <v>408467.39130434778</v>
      </c>
    </row>
    <row r="602" spans="20:45" hidden="1" x14ac:dyDescent="0.3">
      <c r="T602" s="26">
        <v>4</v>
      </c>
      <c r="U602" s="29">
        <v>3</v>
      </c>
      <c r="V602" s="29">
        <v>3</v>
      </c>
      <c r="W602" s="29">
        <f t="shared" si="200"/>
        <v>5.1199999999999992</v>
      </c>
      <c r="X602" s="29">
        <f t="shared" si="201"/>
        <v>10.119999999999999</v>
      </c>
      <c r="Y602" s="29">
        <f t="shared" si="202"/>
        <v>2950</v>
      </c>
      <c r="Z602" s="28">
        <f t="shared" si="203"/>
        <v>110662.05533596838</v>
      </c>
      <c r="AA602" s="28">
        <f t="shared" si="204"/>
        <v>80304.34782608696</v>
      </c>
      <c r="AC602" s="26">
        <v>4</v>
      </c>
      <c r="AD602" s="29">
        <v>3</v>
      </c>
      <c r="AE602" s="29">
        <v>3</v>
      </c>
      <c r="AF602" s="29">
        <f t="shared" si="205"/>
        <v>4.4799999999999995</v>
      </c>
      <c r="AG602" s="29">
        <f t="shared" si="206"/>
        <v>9.48</v>
      </c>
      <c r="AH602" s="29">
        <f t="shared" si="207"/>
        <v>2950</v>
      </c>
      <c r="AI602" s="28">
        <f t="shared" si="208"/>
        <v>118670.88607594935</v>
      </c>
      <c r="AJ602" s="28">
        <f t="shared" si="209"/>
        <v>86031.645569620247</v>
      </c>
      <c r="AL602" s="26">
        <v>13</v>
      </c>
      <c r="AM602" s="29">
        <v>7</v>
      </c>
      <c r="AN602" s="29">
        <v>1</v>
      </c>
      <c r="AO602" s="29">
        <f t="shared" si="210"/>
        <v>0.85000000000000009</v>
      </c>
      <c r="AP602" s="29">
        <f t="shared" si="211"/>
        <v>1.85</v>
      </c>
      <c r="AQ602" s="29">
        <f t="shared" si="212"/>
        <v>2350</v>
      </c>
      <c r="AR602" s="28">
        <f t="shared" si="213"/>
        <v>620000</v>
      </c>
      <c r="AS602" s="28">
        <f t="shared" si="214"/>
        <v>408421.6216216216</v>
      </c>
    </row>
    <row r="603" spans="20:45" hidden="1" x14ac:dyDescent="0.3">
      <c r="T603" s="26">
        <v>5</v>
      </c>
      <c r="U603" s="29">
        <v>3</v>
      </c>
      <c r="V603" s="29">
        <v>3</v>
      </c>
      <c r="W603" s="29">
        <f t="shared" si="200"/>
        <v>5.3199999999999994</v>
      </c>
      <c r="X603" s="29">
        <f t="shared" si="201"/>
        <v>10.32</v>
      </c>
      <c r="Y603" s="29">
        <f t="shared" si="202"/>
        <v>2990</v>
      </c>
      <c r="Z603" s="28">
        <f t="shared" si="203"/>
        <v>108905.03875968992</v>
      </c>
      <c r="AA603" s="28">
        <f t="shared" si="204"/>
        <v>79135.658914728687</v>
      </c>
      <c r="AC603" s="26">
        <v>5</v>
      </c>
      <c r="AD603" s="29">
        <v>3</v>
      </c>
      <c r="AE603" s="29">
        <v>3</v>
      </c>
      <c r="AF603" s="29">
        <f t="shared" si="205"/>
        <v>4.5199999999999996</v>
      </c>
      <c r="AG603" s="29">
        <f t="shared" si="206"/>
        <v>9.52</v>
      </c>
      <c r="AH603" s="29">
        <f t="shared" si="207"/>
        <v>2990</v>
      </c>
      <c r="AI603" s="28">
        <f t="shared" si="208"/>
        <v>118592.43697478992</v>
      </c>
      <c r="AJ603" s="28">
        <f t="shared" si="209"/>
        <v>86090.33613445377</v>
      </c>
      <c r="AL603" s="26">
        <v>14</v>
      </c>
      <c r="AM603" s="29">
        <v>7</v>
      </c>
      <c r="AN603" s="29">
        <v>1</v>
      </c>
      <c r="AO603" s="29">
        <f t="shared" si="210"/>
        <v>0.8600000000000001</v>
      </c>
      <c r="AP603" s="29">
        <f t="shared" si="211"/>
        <v>1.86</v>
      </c>
      <c r="AQ603" s="29">
        <f t="shared" si="212"/>
        <v>2390</v>
      </c>
      <c r="AR603" s="28">
        <f t="shared" si="213"/>
        <v>618817.20430107519</v>
      </c>
      <c r="AS603" s="28">
        <f t="shared" si="214"/>
        <v>408376.34408602148</v>
      </c>
    </row>
    <row r="604" spans="20:45" hidden="1" x14ac:dyDescent="0.3">
      <c r="T604" s="26">
        <v>6</v>
      </c>
      <c r="U604" s="29">
        <v>3</v>
      </c>
      <c r="V604" s="29">
        <v>3</v>
      </c>
      <c r="W604" s="29">
        <f t="shared" si="200"/>
        <v>5.52</v>
      </c>
      <c r="X604" s="29">
        <f t="shared" si="201"/>
        <v>10.52</v>
      </c>
      <c r="Y604" s="29">
        <f t="shared" si="202"/>
        <v>3030</v>
      </c>
      <c r="Z604" s="28">
        <f t="shared" si="203"/>
        <v>107214.8288973384</v>
      </c>
      <c r="AA604" s="28">
        <f t="shared" si="204"/>
        <v>78011.406844106459</v>
      </c>
      <c r="AC604" s="26">
        <v>6</v>
      </c>
      <c r="AD604" s="29">
        <v>3</v>
      </c>
      <c r="AE604" s="29">
        <v>3</v>
      </c>
      <c r="AF604" s="29">
        <f t="shared" si="205"/>
        <v>4.5599999999999996</v>
      </c>
      <c r="AG604" s="29">
        <f t="shared" si="206"/>
        <v>9.5599999999999987</v>
      </c>
      <c r="AH604" s="29">
        <f t="shared" si="207"/>
        <v>3030</v>
      </c>
      <c r="AI604" s="28">
        <f t="shared" si="208"/>
        <v>118514.64435146445</v>
      </c>
      <c r="AJ604" s="28">
        <f t="shared" si="209"/>
        <v>86148.535564853562</v>
      </c>
      <c r="AL604" s="26">
        <v>15</v>
      </c>
      <c r="AM604" s="29">
        <v>7</v>
      </c>
      <c r="AN604" s="29">
        <v>1</v>
      </c>
      <c r="AO604" s="29">
        <f t="shared" si="210"/>
        <v>0.86999999999999988</v>
      </c>
      <c r="AP604" s="29">
        <f t="shared" si="211"/>
        <v>1.8699999999999999</v>
      </c>
      <c r="AQ604" s="29">
        <f t="shared" si="212"/>
        <v>2430</v>
      </c>
      <c r="AR604" s="28">
        <f t="shared" si="213"/>
        <v>617647.0588235294</v>
      </c>
      <c r="AS604" s="28">
        <f t="shared" si="214"/>
        <v>408331.55080213904</v>
      </c>
    </row>
    <row r="605" spans="20:45" hidden="1" x14ac:dyDescent="0.3">
      <c r="T605" s="26">
        <v>7</v>
      </c>
      <c r="U605" s="29">
        <v>3</v>
      </c>
      <c r="V605" s="29">
        <v>3</v>
      </c>
      <c r="W605" s="29">
        <f t="shared" si="200"/>
        <v>5.72</v>
      </c>
      <c r="X605" s="29">
        <f t="shared" si="201"/>
        <v>10.719999999999999</v>
      </c>
      <c r="Y605" s="29">
        <f t="shared" si="202"/>
        <v>3070</v>
      </c>
      <c r="Z605" s="28">
        <f t="shared" si="203"/>
        <v>105587.68656716419</v>
      </c>
      <c r="AA605" s="28">
        <f t="shared" si="204"/>
        <v>76929.104477611938</v>
      </c>
      <c r="AC605" s="26">
        <v>7</v>
      </c>
      <c r="AD605" s="29">
        <v>3</v>
      </c>
      <c r="AE605" s="29">
        <v>3</v>
      </c>
      <c r="AF605" s="29">
        <f t="shared" si="205"/>
        <v>4.5999999999999996</v>
      </c>
      <c r="AG605" s="29">
        <f t="shared" si="206"/>
        <v>9.6</v>
      </c>
      <c r="AH605" s="29">
        <f t="shared" si="207"/>
        <v>3070</v>
      </c>
      <c r="AI605" s="28">
        <f t="shared" si="208"/>
        <v>118437.5</v>
      </c>
      <c r="AJ605" s="28">
        <f t="shared" si="209"/>
        <v>86206.249999999985</v>
      </c>
      <c r="AL605" s="26">
        <v>16</v>
      </c>
      <c r="AM605" s="29">
        <v>7</v>
      </c>
      <c r="AN605" s="29">
        <v>1</v>
      </c>
      <c r="AO605" s="29">
        <f t="shared" si="210"/>
        <v>0.87999999999999989</v>
      </c>
      <c r="AP605" s="29">
        <f t="shared" si="211"/>
        <v>1.88</v>
      </c>
      <c r="AQ605" s="29">
        <f t="shared" si="212"/>
        <v>2470</v>
      </c>
      <c r="AR605" s="28">
        <f t="shared" si="213"/>
        <v>616489.36170212773</v>
      </c>
      <c r="AS605" s="28">
        <f t="shared" si="214"/>
        <v>408287.23404255323</v>
      </c>
    </row>
    <row r="606" spans="20:45" hidden="1" x14ac:dyDescent="0.3">
      <c r="T606" s="26">
        <v>8</v>
      </c>
      <c r="U606" s="29">
        <v>3</v>
      </c>
      <c r="V606" s="29">
        <v>3</v>
      </c>
      <c r="W606" s="29">
        <f t="shared" si="200"/>
        <v>5.92</v>
      </c>
      <c r="X606" s="29">
        <f t="shared" si="201"/>
        <v>10.92</v>
      </c>
      <c r="Y606" s="29">
        <f t="shared" si="202"/>
        <v>3110</v>
      </c>
      <c r="Z606" s="28">
        <f t="shared" si="203"/>
        <v>104020.14652014652</v>
      </c>
      <c r="AA606" s="28">
        <f t="shared" si="204"/>
        <v>75886.44688644688</v>
      </c>
      <c r="AC606" s="26">
        <v>8</v>
      </c>
      <c r="AD606" s="29">
        <v>3</v>
      </c>
      <c r="AE606" s="29">
        <v>3</v>
      </c>
      <c r="AF606" s="29">
        <f t="shared" si="205"/>
        <v>4.6399999999999997</v>
      </c>
      <c r="AG606" s="29">
        <f t="shared" si="206"/>
        <v>9.64</v>
      </c>
      <c r="AH606" s="29">
        <f t="shared" si="207"/>
        <v>3110</v>
      </c>
      <c r="AI606" s="28">
        <f t="shared" si="208"/>
        <v>118360.99585062241</v>
      </c>
      <c r="AJ606" s="28">
        <f t="shared" si="209"/>
        <v>86263.485477178401</v>
      </c>
      <c r="AL606" s="26">
        <v>17</v>
      </c>
      <c r="AM606" s="29">
        <v>7</v>
      </c>
      <c r="AN606" s="29">
        <v>1</v>
      </c>
      <c r="AO606" s="29">
        <f t="shared" si="210"/>
        <v>0.8899999999999999</v>
      </c>
      <c r="AP606" s="29">
        <f t="shared" si="211"/>
        <v>1.89</v>
      </c>
      <c r="AQ606" s="29">
        <f t="shared" si="212"/>
        <v>2510</v>
      </c>
      <c r="AR606" s="28">
        <f t="shared" si="213"/>
        <v>615343.91534391535</v>
      </c>
      <c r="AS606" s="28">
        <f t="shared" si="214"/>
        <v>408243.38624338625</v>
      </c>
    </row>
    <row r="607" spans="20:45" hidden="1" x14ac:dyDescent="0.3">
      <c r="T607" s="26">
        <v>9</v>
      </c>
      <c r="U607" s="29">
        <v>3</v>
      </c>
      <c r="V607" s="29">
        <v>3</v>
      </c>
      <c r="W607" s="29">
        <f t="shared" si="200"/>
        <v>6.1199999999999992</v>
      </c>
      <c r="X607" s="29">
        <f t="shared" si="201"/>
        <v>11.08</v>
      </c>
      <c r="Y607" s="29">
        <f t="shared" si="202"/>
        <v>3150</v>
      </c>
      <c r="Z607" s="28">
        <f t="shared" si="203"/>
        <v>102879.06137184115</v>
      </c>
      <c r="AA607" s="28">
        <f t="shared" si="204"/>
        <v>75151.62454873645</v>
      </c>
      <c r="AC607" s="26">
        <v>9</v>
      </c>
      <c r="AD607" s="29">
        <v>3</v>
      </c>
      <c r="AE607" s="29">
        <v>3</v>
      </c>
      <c r="AF607" s="29">
        <f t="shared" si="205"/>
        <v>4.68</v>
      </c>
      <c r="AG607" s="29">
        <f t="shared" si="206"/>
        <v>9.68</v>
      </c>
      <c r="AH607" s="29">
        <f t="shared" si="207"/>
        <v>3150</v>
      </c>
      <c r="AI607" s="28">
        <f t="shared" si="208"/>
        <v>118285.12396694215</v>
      </c>
      <c r="AJ607" s="28">
        <f t="shared" si="209"/>
        <v>86320.247933884282</v>
      </c>
      <c r="AL607" s="26">
        <v>18</v>
      </c>
      <c r="AM607" s="29">
        <v>7</v>
      </c>
      <c r="AN607" s="29">
        <v>1</v>
      </c>
      <c r="AO607" s="29">
        <f t="shared" si="210"/>
        <v>0.89999999999999991</v>
      </c>
      <c r="AP607" s="29">
        <f t="shared" si="211"/>
        <v>1.9</v>
      </c>
      <c r="AQ607" s="29">
        <f t="shared" si="212"/>
        <v>2550</v>
      </c>
      <c r="AR607" s="28">
        <f t="shared" si="213"/>
        <v>614210.52631578955</v>
      </c>
      <c r="AS607" s="28">
        <f t="shared" si="214"/>
        <v>408200</v>
      </c>
    </row>
    <row r="608" spans="20:45" hidden="1" x14ac:dyDescent="0.3">
      <c r="T608" s="26">
        <v>10</v>
      </c>
      <c r="U608" s="29">
        <v>3</v>
      </c>
      <c r="V608" s="29">
        <v>3</v>
      </c>
      <c r="W608" s="29">
        <f t="shared" ref="W608:W671" si="215">T608*$G$11+U608*$H$11+V608*$I$11</f>
        <v>6.3199999999999994</v>
      </c>
      <c r="X608" s="29">
        <f t="shared" ref="X608:X671" si="216">$W$14+IF(W608&gt;=6.08,6.08,W608)</f>
        <v>11.08</v>
      </c>
      <c r="Y608" s="29">
        <f t="shared" ref="Y608:Y671" si="217">T608*$D$10+U608*$D$11+V608*$D$12</f>
        <v>3190</v>
      </c>
      <c r="Z608" s="28">
        <f t="shared" ref="Z608:Z671" si="218">($V$14+Y608)*100/X608</f>
        <v>103240.07220216606</v>
      </c>
      <c r="AA608" s="28">
        <f t="shared" ref="AA608:AA671" si="219">($V$16+Y608)*100/X608</f>
        <v>75512.635379061365</v>
      </c>
      <c r="AC608" s="26">
        <v>10</v>
      </c>
      <c r="AD608" s="29">
        <v>3</v>
      </c>
      <c r="AE608" s="29">
        <v>3</v>
      </c>
      <c r="AF608" s="29">
        <f t="shared" ref="AF608:AF671" si="220">AC608*$K$3+AD608*$L$3+AE608*$M$3</f>
        <v>4.72</v>
      </c>
      <c r="AG608" s="29">
        <f t="shared" ref="AG608:AG671" si="221">$W$19+AF608</f>
        <v>9.7199999999999989</v>
      </c>
      <c r="AH608" s="29">
        <f t="shared" ref="AH608:AH671" si="222">AC608*$D$10+AD608*$D$11+AE608*$D$12</f>
        <v>3190</v>
      </c>
      <c r="AI608" s="28">
        <f t="shared" ref="AI608:AI671" si="223">($V$19+AH608)*100/AG608</f>
        <v>118209.87654320989</v>
      </c>
      <c r="AJ608" s="28">
        <f t="shared" ref="AJ608:AJ671" si="224">($V$21+AH608)*100/AG608</f>
        <v>86376.543209876545</v>
      </c>
      <c r="AL608" s="26">
        <v>19</v>
      </c>
      <c r="AM608" s="29">
        <v>7</v>
      </c>
      <c r="AN608" s="29">
        <v>1</v>
      </c>
      <c r="AO608" s="29">
        <f t="shared" ref="AO608:AO671" si="225">AL608*$K$7+AM608*$L$7+AN608*$M$7</f>
        <v>0.90999999999999992</v>
      </c>
      <c r="AP608" s="29">
        <f t="shared" ref="AP608:AP671" si="226">$W$24+IF(AO608&gt;=2.1,2.1,AO608)</f>
        <v>1.91</v>
      </c>
      <c r="AQ608" s="29">
        <f t="shared" ref="AQ608:AQ671" si="227">AL608*$D$10+AM608*$D$11+AN608*$D$12</f>
        <v>2590</v>
      </c>
      <c r="AR608" s="28">
        <f t="shared" ref="AR608:AR671" si="228">($V$24+AQ608)*100/AP608</f>
        <v>613089.00523560215</v>
      </c>
      <c r="AS608" s="28">
        <f t="shared" ref="AS608:AS671" si="229">($V$26+AQ608)*100/AP608</f>
        <v>408157.06806282722</v>
      </c>
    </row>
    <row r="609" spans="20:45" hidden="1" x14ac:dyDescent="0.3">
      <c r="T609" s="26">
        <v>11</v>
      </c>
      <c r="U609" s="29">
        <v>3</v>
      </c>
      <c r="V609" s="29">
        <v>3</v>
      </c>
      <c r="W609" s="29">
        <f t="shared" si="215"/>
        <v>6.52</v>
      </c>
      <c r="X609" s="29">
        <f t="shared" si="216"/>
        <v>11.08</v>
      </c>
      <c r="Y609" s="29">
        <f t="shared" si="217"/>
        <v>3230</v>
      </c>
      <c r="Z609" s="28">
        <f t="shared" si="218"/>
        <v>103601.08303249098</v>
      </c>
      <c r="AA609" s="28">
        <f t="shared" si="219"/>
        <v>75873.646209386265</v>
      </c>
      <c r="AC609" s="26">
        <v>11</v>
      </c>
      <c r="AD609" s="29">
        <v>3</v>
      </c>
      <c r="AE609" s="29">
        <v>3</v>
      </c>
      <c r="AF609" s="29">
        <f t="shared" si="220"/>
        <v>4.76</v>
      </c>
      <c r="AG609" s="29">
        <f t="shared" si="221"/>
        <v>9.76</v>
      </c>
      <c r="AH609" s="29">
        <f t="shared" si="222"/>
        <v>3230</v>
      </c>
      <c r="AI609" s="28">
        <f t="shared" si="223"/>
        <v>118135.24590163934</v>
      </c>
      <c r="AJ609" s="28">
        <f t="shared" si="224"/>
        <v>86432.377049180315</v>
      </c>
      <c r="AL609" s="26">
        <v>20</v>
      </c>
      <c r="AM609" s="29">
        <v>7</v>
      </c>
      <c r="AN609" s="29">
        <v>1</v>
      </c>
      <c r="AO609" s="29">
        <f t="shared" si="225"/>
        <v>0.91999999999999993</v>
      </c>
      <c r="AP609" s="29">
        <f t="shared" si="226"/>
        <v>1.92</v>
      </c>
      <c r="AQ609" s="29">
        <f t="shared" si="227"/>
        <v>2630</v>
      </c>
      <c r="AR609" s="28">
        <f t="shared" si="228"/>
        <v>611979.16666666674</v>
      </c>
      <c r="AS609" s="28">
        <f t="shared" si="229"/>
        <v>408114.58333333337</v>
      </c>
    </row>
    <row r="610" spans="20:45" hidden="1" x14ac:dyDescent="0.3">
      <c r="T610" s="26">
        <v>12</v>
      </c>
      <c r="U610" s="29">
        <v>3</v>
      </c>
      <c r="V610" s="29">
        <v>3</v>
      </c>
      <c r="W610" s="29">
        <f t="shared" si="215"/>
        <v>6.72</v>
      </c>
      <c r="X610" s="29">
        <f t="shared" si="216"/>
        <v>11.08</v>
      </c>
      <c r="Y610" s="29">
        <f t="shared" si="217"/>
        <v>3270</v>
      </c>
      <c r="Z610" s="28">
        <f t="shared" si="218"/>
        <v>103962.09386281589</v>
      </c>
      <c r="AA610" s="28">
        <f t="shared" si="219"/>
        <v>76234.657039711179</v>
      </c>
      <c r="AC610" s="26">
        <v>12</v>
      </c>
      <c r="AD610" s="29">
        <v>3</v>
      </c>
      <c r="AE610" s="29">
        <v>3</v>
      </c>
      <c r="AF610" s="29">
        <f t="shared" si="220"/>
        <v>4.8</v>
      </c>
      <c r="AG610" s="29">
        <f t="shared" si="221"/>
        <v>9.8000000000000007</v>
      </c>
      <c r="AH610" s="29">
        <f t="shared" si="222"/>
        <v>3270</v>
      </c>
      <c r="AI610" s="28">
        <f t="shared" si="223"/>
        <v>118061.2244897959</v>
      </c>
      <c r="AJ610" s="28">
        <f t="shared" si="224"/>
        <v>86487.755102040799</v>
      </c>
      <c r="AL610" s="26">
        <v>21</v>
      </c>
      <c r="AM610" s="29">
        <v>7</v>
      </c>
      <c r="AN610" s="29">
        <v>1</v>
      </c>
      <c r="AO610" s="29">
        <f t="shared" si="225"/>
        <v>0.92999999999999994</v>
      </c>
      <c r="AP610" s="29">
        <f t="shared" si="226"/>
        <v>1.93</v>
      </c>
      <c r="AQ610" s="29">
        <f t="shared" si="227"/>
        <v>2670</v>
      </c>
      <c r="AR610" s="28">
        <f t="shared" si="228"/>
        <v>610880.82901554403</v>
      </c>
      <c r="AS610" s="28">
        <f t="shared" si="229"/>
        <v>408072.53886010364</v>
      </c>
    </row>
    <row r="611" spans="20:45" hidden="1" x14ac:dyDescent="0.3">
      <c r="T611" s="26">
        <v>13</v>
      </c>
      <c r="U611" s="29">
        <v>3</v>
      </c>
      <c r="V611" s="29">
        <v>3</v>
      </c>
      <c r="W611" s="29">
        <f t="shared" si="215"/>
        <v>6.92</v>
      </c>
      <c r="X611" s="29">
        <f t="shared" si="216"/>
        <v>11.08</v>
      </c>
      <c r="Y611" s="29">
        <f t="shared" si="217"/>
        <v>3310</v>
      </c>
      <c r="Z611" s="28">
        <f t="shared" si="218"/>
        <v>104323.10469314079</v>
      </c>
      <c r="AA611" s="28">
        <f t="shared" si="219"/>
        <v>76595.667870036094</v>
      </c>
      <c r="AC611" s="26">
        <v>13</v>
      </c>
      <c r="AD611" s="29">
        <v>3</v>
      </c>
      <c r="AE611" s="29">
        <v>3</v>
      </c>
      <c r="AF611" s="29">
        <f t="shared" si="220"/>
        <v>4.84</v>
      </c>
      <c r="AG611" s="29">
        <f t="shared" si="221"/>
        <v>9.84</v>
      </c>
      <c r="AH611" s="29">
        <f t="shared" si="222"/>
        <v>3310</v>
      </c>
      <c r="AI611" s="28">
        <f t="shared" si="223"/>
        <v>117987.80487804879</v>
      </c>
      <c r="AJ611" s="28">
        <f t="shared" si="224"/>
        <v>86542.682926829264</v>
      </c>
      <c r="AL611" s="26">
        <v>22</v>
      </c>
      <c r="AM611" s="29">
        <v>7</v>
      </c>
      <c r="AN611" s="29">
        <v>1</v>
      </c>
      <c r="AO611" s="29">
        <f t="shared" si="225"/>
        <v>0.94</v>
      </c>
      <c r="AP611" s="29">
        <f t="shared" si="226"/>
        <v>1.94</v>
      </c>
      <c r="AQ611" s="29">
        <f t="shared" si="227"/>
        <v>2710</v>
      </c>
      <c r="AR611" s="28">
        <f t="shared" si="228"/>
        <v>609793.81443298969</v>
      </c>
      <c r="AS611" s="28">
        <f t="shared" si="229"/>
        <v>408030.92783505155</v>
      </c>
    </row>
    <row r="612" spans="20:45" hidden="1" x14ac:dyDescent="0.3">
      <c r="T612" s="26">
        <v>14</v>
      </c>
      <c r="U612" s="29">
        <v>3</v>
      </c>
      <c r="V612" s="29">
        <v>3</v>
      </c>
      <c r="W612" s="29">
        <f t="shared" si="215"/>
        <v>7.12</v>
      </c>
      <c r="X612" s="29">
        <f t="shared" si="216"/>
        <v>11.08</v>
      </c>
      <c r="Y612" s="29">
        <f t="shared" si="217"/>
        <v>3350</v>
      </c>
      <c r="Z612" s="28">
        <f t="shared" si="218"/>
        <v>104684.11552346571</v>
      </c>
      <c r="AA612" s="28">
        <f t="shared" si="219"/>
        <v>76956.678700360993</v>
      </c>
      <c r="AC612" s="26">
        <v>14</v>
      </c>
      <c r="AD612" s="29">
        <v>3</v>
      </c>
      <c r="AE612" s="29">
        <v>3</v>
      </c>
      <c r="AF612" s="29">
        <f t="shared" si="220"/>
        <v>4.88</v>
      </c>
      <c r="AG612" s="29">
        <f t="shared" si="221"/>
        <v>9.879999999999999</v>
      </c>
      <c r="AH612" s="29">
        <f t="shared" si="222"/>
        <v>3350</v>
      </c>
      <c r="AI612" s="28">
        <f t="shared" si="223"/>
        <v>117914.97975708504</v>
      </c>
      <c r="AJ612" s="28">
        <f t="shared" si="224"/>
        <v>86597.165991902832</v>
      </c>
      <c r="AL612" s="26">
        <v>23</v>
      </c>
      <c r="AM612" s="29">
        <v>7</v>
      </c>
      <c r="AN612" s="29">
        <v>1</v>
      </c>
      <c r="AO612" s="29">
        <f t="shared" si="225"/>
        <v>0.95</v>
      </c>
      <c r="AP612" s="29">
        <f t="shared" si="226"/>
        <v>1.95</v>
      </c>
      <c r="AQ612" s="29">
        <f t="shared" si="227"/>
        <v>2750</v>
      </c>
      <c r="AR612" s="28">
        <f t="shared" si="228"/>
        <v>608717.94871794875</v>
      </c>
      <c r="AS612" s="28">
        <f t="shared" si="229"/>
        <v>407989.74358974362</v>
      </c>
    </row>
    <row r="613" spans="20:45" hidden="1" x14ac:dyDescent="0.3">
      <c r="T613" s="26">
        <v>15</v>
      </c>
      <c r="U613" s="29">
        <v>3</v>
      </c>
      <c r="V613" s="29">
        <v>3</v>
      </c>
      <c r="W613" s="29">
        <f t="shared" si="215"/>
        <v>7.3199999999999994</v>
      </c>
      <c r="X613" s="29">
        <f t="shared" si="216"/>
        <v>11.08</v>
      </c>
      <c r="Y613" s="29">
        <f t="shared" si="217"/>
        <v>3390</v>
      </c>
      <c r="Z613" s="28">
        <f t="shared" si="218"/>
        <v>105045.12635379062</v>
      </c>
      <c r="AA613" s="28">
        <f t="shared" si="219"/>
        <v>77317.689530685908</v>
      </c>
      <c r="AC613" s="26">
        <v>15</v>
      </c>
      <c r="AD613" s="29">
        <v>3</v>
      </c>
      <c r="AE613" s="29">
        <v>3</v>
      </c>
      <c r="AF613" s="29">
        <f t="shared" si="220"/>
        <v>4.92</v>
      </c>
      <c r="AG613" s="29">
        <f t="shared" si="221"/>
        <v>9.92</v>
      </c>
      <c r="AH613" s="29">
        <f t="shared" si="222"/>
        <v>3390</v>
      </c>
      <c r="AI613" s="28">
        <f t="shared" si="223"/>
        <v>117842.74193548388</v>
      </c>
      <c r="AJ613" s="28">
        <f t="shared" si="224"/>
        <v>86651.209677419349</v>
      </c>
      <c r="AL613" s="26">
        <v>24</v>
      </c>
      <c r="AM613" s="29">
        <v>7</v>
      </c>
      <c r="AN613" s="29">
        <v>1</v>
      </c>
      <c r="AO613" s="29">
        <f t="shared" si="225"/>
        <v>0.96</v>
      </c>
      <c r="AP613" s="29">
        <f t="shared" si="226"/>
        <v>1.96</v>
      </c>
      <c r="AQ613" s="29">
        <f t="shared" si="227"/>
        <v>2790</v>
      </c>
      <c r="AR613" s="28">
        <f t="shared" si="228"/>
        <v>607653.06122448982</v>
      </c>
      <c r="AS613" s="28">
        <f t="shared" si="229"/>
        <v>407948.97959183675</v>
      </c>
    </row>
    <row r="614" spans="20:45" hidden="1" x14ac:dyDescent="0.3">
      <c r="T614" s="26">
        <v>16</v>
      </c>
      <c r="U614" s="29">
        <v>3</v>
      </c>
      <c r="V614" s="29">
        <v>3</v>
      </c>
      <c r="W614" s="29">
        <f t="shared" si="215"/>
        <v>7.52</v>
      </c>
      <c r="X614" s="29">
        <f t="shared" si="216"/>
        <v>11.08</v>
      </c>
      <c r="Y614" s="29">
        <f t="shared" si="217"/>
        <v>3430</v>
      </c>
      <c r="Z614" s="28">
        <f t="shared" si="218"/>
        <v>105406.13718411552</v>
      </c>
      <c r="AA614" s="28">
        <f t="shared" si="219"/>
        <v>77678.700361010822</v>
      </c>
      <c r="AC614" s="26">
        <v>16</v>
      </c>
      <c r="AD614" s="29">
        <v>3</v>
      </c>
      <c r="AE614" s="29">
        <v>3</v>
      </c>
      <c r="AF614" s="29">
        <f t="shared" si="220"/>
        <v>4.9599999999999991</v>
      </c>
      <c r="AG614" s="29">
        <f t="shared" si="221"/>
        <v>9.9599999999999991</v>
      </c>
      <c r="AH614" s="29">
        <f t="shared" si="222"/>
        <v>3430</v>
      </c>
      <c r="AI614" s="28">
        <f t="shared" si="223"/>
        <v>117771.08433734941</v>
      </c>
      <c r="AJ614" s="28">
        <f t="shared" si="224"/>
        <v>86704.819277108429</v>
      </c>
      <c r="AL614" s="26">
        <v>25</v>
      </c>
      <c r="AM614" s="29">
        <v>7</v>
      </c>
      <c r="AN614" s="29">
        <v>1</v>
      </c>
      <c r="AO614" s="29">
        <f t="shared" si="225"/>
        <v>0.97</v>
      </c>
      <c r="AP614" s="29">
        <f t="shared" si="226"/>
        <v>1.97</v>
      </c>
      <c r="AQ614" s="29">
        <f t="shared" si="227"/>
        <v>2830</v>
      </c>
      <c r="AR614" s="28">
        <f t="shared" si="228"/>
        <v>606598.98477157357</v>
      </c>
      <c r="AS614" s="28">
        <f t="shared" si="229"/>
        <v>407908.62944162439</v>
      </c>
    </row>
    <row r="615" spans="20:45" hidden="1" x14ac:dyDescent="0.3">
      <c r="T615" s="26">
        <v>17</v>
      </c>
      <c r="U615" s="29">
        <v>3</v>
      </c>
      <c r="V615" s="29">
        <v>3</v>
      </c>
      <c r="W615" s="29">
        <f t="shared" si="215"/>
        <v>7.72</v>
      </c>
      <c r="X615" s="29">
        <f t="shared" si="216"/>
        <v>11.08</v>
      </c>
      <c r="Y615" s="29">
        <f t="shared" si="217"/>
        <v>3470</v>
      </c>
      <c r="Z615" s="28">
        <f t="shared" si="218"/>
        <v>105767.14801444043</v>
      </c>
      <c r="AA615" s="28">
        <f t="shared" si="219"/>
        <v>78039.711191335722</v>
      </c>
      <c r="AC615" s="26">
        <v>17</v>
      </c>
      <c r="AD615" s="29">
        <v>3</v>
      </c>
      <c r="AE615" s="29">
        <v>3</v>
      </c>
      <c r="AF615" s="29">
        <f t="shared" si="220"/>
        <v>5</v>
      </c>
      <c r="AG615" s="29">
        <f t="shared" si="221"/>
        <v>10</v>
      </c>
      <c r="AH615" s="29">
        <f t="shared" si="222"/>
        <v>3470</v>
      </c>
      <c r="AI615" s="28">
        <f t="shared" si="223"/>
        <v>117700</v>
      </c>
      <c r="AJ615" s="28">
        <f t="shared" si="224"/>
        <v>86757.999999999985</v>
      </c>
      <c r="AL615" s="26">
        <v>26</v>
      </c>
      <c r="AM615" s="29">
        <v>7</v>
      </c>
      <c r="AN615" s="29">
        <v>1</v>
      </c>
      <c r="AO615" s="29">
        <f t="shared" si="225"/>
        <v>0.98</v>
      </c>
      <c r="AP615" s="29">
        <f t="shared" si="226"/>
        <v>1.98</v>
      </c>
      <c r="AQ615" s="29">
        <f t="shared" si="227"/>
        <v>2870</v>
      </c>
      <c r="AR615" s="28">
        <f t="shared" si="228"/>
        <v>605555.5555555555</v>
      </c>
      <c r="AS615" s="28">
        <f t="shared" si="229"/>
        <v>407868.68686868687</v>
      </c>
    </row>
    <row r="616" spans="20:45" hidden="1" x14ac:dyDescent="0.3">
      <c r="T616" s="26">
        <v>18</v>
      </c>
      <c r="U616" s="29">
        <v>3</v>
      </c>
      <c r="V616" s="29">
        <v>3</v>
      </c>
      <c r="W616" s="29">
        <f t="shared" si="215"/>
        <v>7.92</v>
      </c>
      <c r="X616" s="29">
        <f t="shared" si="216"/>
        <v>11.08</v>
      </c>
      <c r="Y616" s="29">
        <f t="shared" si="217"/>
        <v>3510</v>
      </c>
      <c r="Z616" s="28">
        <f t="shared" si="218"/>
        <v>106128.15884476535</v>
      </c>
      <c r="AA616" s="28">
        <f t="shared" si="219"/>
        <v>78400.722021660637</v>
      </c>
      <c r="AC616" s="26">
        <v>18</v>
      </c>
      <c r="AD616" s="29">
        <v>3</v>
      </c>
      <c r="AE616" s="29">
        <v>3</v>
      </c>
      <c r="AF616" s="29">
        <f t="shared" si="220"/>
        <v>5.0399999999999991</v>
      </c>
      <c r="AG616" s="29">
        <f t="shared" si="221"/>
        <v>10.039999999999999</v>
      </c>
      <c r="AH616" s="29">
        <f t="shared" si="222"/>
        <v>3510</v>
      </c>
      <c r="AI616" s="28">
        <f t="shared" si="223"/>
        <v>117629.48207171315</v>
      </c>
      <c r="AJ616" s="28">
        <f t="shared" si="224"/>
        <v>86810.756972111543</v>
      </c>
      <c r="AL616" s="26">
        <v>27</v>
      </c>
      <c r="AM616" s="29">
        <v>7</v>
      </c>
      <c r="AN616" s="29">
        <v>1</v>
      </c>
      <c r="AO616" s="29">
        <f t="shared" si="225"/>
        <v>0.99</v>
      </c>
      <c r="AP616" s="29">
        <f t="shared" si="226"/>
        <v>1.99</v>
      </c>
      <c r="AQ616" s="29">
        <f t="shared" si="227"/>
        <v>2910</v>
      </c>
      <c r="AR616" s="28">
        <f t="shared" si="228"/>
        <v>604522.61306532659</v>
      </c>
      <c r="AS616" s="28">
        <f t="shared" si="229"/>
        <v>407829.14572864323</v>
      </c>
    </row>
    <row r="617" spans="20:45" hidden="1" x14ac:dyDescent="0.3">
      <c r="T617" s="26">
        <v>19</v>
      </c>
      <c r="U617" s="29">
        <v>3</v>
      </c>
      <c r="V617" s="29">
        <v>3</v>
      </c>
      <c r="W617" s="29">
        <f t="shared" si="215"/>
        <v>8.120000000000001</v>
      </c>
      <c r="X617" s="29">
        <f t="shared" si="216"/>
        <v>11.08</v>
      </c>
      <c r="Y617" s="29">
        <f t="shared" si="217"/>
        <v>3550</v>
      </c>
      <c r="Z617" s="28">
        <f t="shared" si="218"/>
        <v>106489.16967509025</v>
      </c>
      <c r="AA617" s="28">
        <f t="shared" si="219"/>
        <v>78761.732851985551</v>
      </c>
      <c r="AC617" s="26">
        <v>19</v>
      </c>
      <c r="AD617" s="29">
        <v>3</v>
      </c>
      <c r="AE617" s="29">
        <v>3</v>
      </c>
      <c r="AF617" s="29">
        <f t="shared" si="220"/>
        <v>5.08</v>
      </c>
      <c r="AG617" s="29">
        <f t="shared" si="221"/>
        <v>10.08</v>
      </c>
      <c r="AH617" s="29">
        <f t="shared" si="222"/>
        <v>3550</v>
      </c>
      <c r="AI617" s="28">
        <f t="shared" si="223"/>
        <v>117559.5238095238</v>
      </c>
      <c r="AJ617" s="28">
        <f t="shared" si="224"/>
        <v>86863.095238095222</v>
      </c>
      <c r="AL617" s="26">
        <v>28</v>
      </c>
      <c r="AM617" s="29">
        <v>7</v>
      </c>
      <c r="AN617" s="29">
        <v>1</v>
      </c>
      <c r="AO617" s="29">
        <f t="shared" si="225"/>
        <v>1</v>
      </c>
      <c r="AP617" s="29">
        <f t="shared" si="226"/>
        <v>2</v>
      </c>
      <c r="AQ617" s="29">
        <f t="shared" si="227"/>
        <v>2950</v>
      </c>
      <c r="AR617" s="28">
        <f t="shared" si="228"/>
        <v>603500</v>
      </c>
      <c r="AS617" s="28">
        <f t="shared" si="229"/>
        <v>407790</v>
      </c>
    </row>
    <row r="618" spans="20:45" hidden="1" x14ac:dyDescent="0.3">
      <c r="T618" s="26">
        <v>20</v>
      </c>
      <c r="U618" s="29">
        <v>3</v>
      </c>
      <c r="V618" s="29">
        <v>3</v>
      </c>
      <c r="W618" s="29">
        <f t="shared" si="215"/>
        <v>8.32</v>
      </c>
      <c r="X618" s="29">
        <f t="shared" si="216"/>
        <v>11.08</v>
      </c>
      <c r="Y618" s="29">
        <f t="shared" si="217"/>
        <v>3590</v>
      </c>
      <c r="Z618" s="28">
        <f t="shared" si="218"/>
        <v>106850.18050541516</v>
      </c>
      <c r="AA618" s="28">
        <f t="shared" si="219"/>
        <v>79122.743682310465</v>
      </c>
      <c r="AC618" s="26">
        <v>20</v>
      </c>
      <c r="AD618" s="29">
        <v>3</v>
      </c>
      <c r="AE618" s="29">
        <v>3</v>
      </c>
      <c r="AF618" s="29">
        <f t="shared" si="220"/>
        <v>5.1199999999999992</v>
      </c>
      <c r="AG618" s="29">
        <f t="shared" si="221"/>
        <v>10.119999999999999</v>
      </c>
      <c r="AH618" s="29">
        <f t="shared" si="222"/>
        <v>3590</v>
      </c>
      <c r="AI618" s="28">
        <f t="shared" si="223"/>
        <v>117490.1185770751</v>
      </c>
      <c r="AJ618" s="28">
        <f t="shared" si="224"/>
        <v>86915.019762845841</v>
      </c>
      <c r="AL618" s="26">
        <v>29</v>
      </c>
      <c r="AM618" s="29">
        <v>7</v>
      </c>
      <c r="AN618" s="29">
        <v>1</v>
      </c>
      <c r="AO618" s="29">
        <f t="shared" si="225"/>
        <v>1.01</v>
      </c>
      <c r="AP618" s="29">
        <f t="shared" si="226"/>
        <v>2.0099999999999998</v>
      </c>
      <c r="AQ618" s="29">
        <f t="shared" si="227"/>
        <v>2990</v>
      </c>
      <c r="AR618" s="28">
        <f t="shared" si="228"/>
        <v>602487.56218905479</v>
      </c>
      <c r="AS618" s="28">
        <f t="shared" si="229"/>
        <v>407751.2437810945</v>
      </c>
    </row>
    <row r="619" spans="20:45" hidden="1" x14ac:dyDescent="0.3">
      <c r="T619" s="26">
        <v>0</v>
      </c>
      <c r="U619" s="29">
        <v>4</v>
      </c>
      <c r="V619" s="29">
        <v>3</v>
      </c>
      <c r="W619" s="29">
        <f t="shared" si="215"/>
        <v>4.5599999999999996</v>
      </c>
      <c r="X619" s="29">
        <f t="shared" si="216"/>
        <v>9.5599999999999987</v>
      </c>
      <c r="Y619" s="29">
        <f t="shared" si="217"/>
        <v>2940</v>
      </c>
      <c r="Z619" s="28">
        <f t="shared" si="218"/>
        <v>117039.74895397491</v>
      </c>
      <c r="AA619" s="28">
        <f t="shared" si="219"/>
        <v>84903.765690376575</v>
      </c>
      <c r="AC619" s="26">
        <v>0</v>
      </c>
      <c r="AD619" s="29">
        <v>4</v>
      </c>
      <c r="AE619" s="29">
        <v>3</v>
      </c>
      <c r="AF619" s="29">
        <f t="shared" si="220"/>
        <v>4.5599999999999996</v>
      </c>
      <c r="AG619" s="29">
        <f t="shared" si="221"/>
        <v>9.5599999999999987</v>
      </c>
      <c r="AH619" s="29">
        <f t="shared" si="222"/>
        <v>2940</v>
      </c>
      <c r="AI619" s="28">
        <f t="shared" si="223"/>
        <v>117573.22175732219</v>
      </c>
      <c r="AJ619" s="28">
        <f t="shared" si="224"/>
        <v>85207.112970711314</v>
      </c>
      <c r="AL619" s="26">
        <v>30</v>
      </c>
      <c r="AM619" s="29">
        <v>7</v>
      </c>
      <c r="AN619" s="29">
        <v>1</v>
      </c>
      <c r="AO619" s="29">
        <f t="shared" si="225"/>
        <v>1.02</v>
      </c>
      <c r="AP619" s="29">
        <f t="shared" si="226"/>
        <v>2.02</v>
      </c>
      <c r="AQ619" s="29">
        <f t="shared" si="227"/>
        <v>3030</v>
      </c>
      <c r="AR619" s="28">
        <f t="shared" si="228"/>
        <v>601485.14851485146</v>
      </c>
      <c r="AS619" s="28">
        <f t="shared" si="229"/>
        <v>407712.87128712866</v>
      </c>
    </row>
    <row r="620" spans="20:45" hidden="1" x14ac:dyDescent="0.3">
      <c r="T620" s="26">
        <v>1</v>
      </c>
      <c r="U620" s="29">
        <v>4</v>
      </c>
      <c r="V620" s="29">
        <v>3</v>
      </c>
      <c r="W620" s="29">
        <f t="shared" si="215"/>
        <v>4.76</v>
      </c>
      <c r="X620" s="29">
        <f t="shared" si="216"/>
        <v>9.76</v>
      </c>
      <c r="Y620" s="29">
        <f t="shared" si="217"/>
        <v>2980</v>
      </c>
      <c r="Z620" s="28">
        <f t="shared" si="218"/>
        <v>115051.22950819672</v>
      </c>
      <c r="AA620" s="28">
        <f t="shared" si="219"/>
        <v>83573.770491803283</v>
      </c>
      <c r="AC620" s="26">
        <v>1</v>
      </c>
      <c r="AD620" s="29">
        <v>4</v>
      </c>
      <c r="AE620" s="29">
        <v>3</v>
      </c>
      <c r="AF620" s="29">
        <f t="shared" si="220"/>
        <v>4.5999999999999996</v>
      </c>
      <c r="AG620" s="29">
        <f t="shared" si="221"/>
        <v>9.6</v>
      </c>
      <c r="AH620" s="29">
        <f t="shared" si="222"/>
        <v>2980</v>
      </c>
      <c r="AI620" s="28">
        <f t="shared" si="223"/>
        <v>117500</v>
      </c>
      <c r="AJ620" s="28">
        <f t="shared" si="224"/>
        <v>85268.75</v>
      </c>
      <c r="AL620" s="26">
        <v>0</v>
      </c>
      <c r="AM620" s="29">
        <v>8</v>
      </c>
      <c r="AN620" s="29">
        <v>1</v>
      </c>
      <c r="AO620" s="29">
        <f t="shared" si="225"/>
        <v>0.78</v>
      </c>
      <c r="AP620" s="29">
        <f t="shared" si="226"/>
        <v>1.78</v>
      </c>
      <c r="AQ620" s="29">
        <f t="shared" si="227"/>
        <v>1980</v>
      </c>
      <c r="AR620" s="28">
        <f t="shared" si="228"/>
        <v>623595.50561797747</v>
      </c>
      <c r="AS620" s="28">
        <f t="shared" si="229"/>
        <v>403696.62921348313</v>
      </c>
    </row>
    <row r="621" spans="20:45" hidden="1" x14ac:dyDescent="0.3">
      <c r="T621" s="26">
        <v>2</v>
      </c>
      <c r="U621" s="29">
        <v>4</v>
      </c>
      <c r="V621" s="29">
        <v>3</v>
      </c>
      <c r="W621" s="29">
        <f t="shared" si="215"/>
        <v>4.9599999999999991</v>
      </c>
      <c r="X621" s="29">
        <f t="shared" si="216"/>
        <v>9.9599999999999991</v>
      </c>
      <c r="Y621" s="29">
        <f t="shared" si="217"/>
        <v>3020</v>
      </c>
      <c r="Z621" s="28">
        <f t="shared" si="218"/>
        <v>113142.57028112451</v>
      </c>
      <c r="AA621" s="28">
        <f t="shared" si="219"/>
        <v>82297.188755020077</v>
      </c>
      <c r="AC621" s="26">
        <v>2</v>
      </c>
      <c r="AD621" s="29">
        <v>4</v>
      </c>
      <c r="AE621" s="29">
        <v>3</v>
      </c>
      <c r="AF621" s="29">
        <f t="shared" si="220"/>
        <v>4.6399999999999997</v>
      </c>
      <c r="AG621" s="29">
        <f t="shared" si="221"/>
        <v>9.64</v>
      </c>
      <c r="AH621" s="29">
        <f t="shared" si="222"/>
        <v>3020</v>
      </c>
      <c r="AI621" s="28">
        <f t="shared" si="223"/>
        <v>117427.38589211617</v>
      </c>
      <c r="AJ621" s="28">
        <f t="shared" si="224"/>
        <v>85329.875518672183</v>
      </c>
      <c r="AL621" s="26">
        <v>1</v>
      </c>
      <c r="AM621" s="29">
        <v>8</v>
      </c>
      <c r="AN621" s="29">
        <v>1</v>
      </c>
      <c r="AO621" s="29">
        <f t="shared" si="225"/>
        <v>0.79</v>
      </c>
      <c r="AP621" s="29">
        <f t="shared" si="226"/>
        <v>1.79</v>
      </c>
      <c r="AQ621" s="29">
        <f t="shared" si="227"/>
        <v>2020</v>
      </c>
      <c r="AR621" s="28">
        <f t="shared" si="228"/>
        <v>622346.36871508381</v>
      </c>
      <c r="AS621" s="28">
        <f t="shared" si="229"/>
        <v>403675.9776536313</v>
      </c>
    </row>
    <row r="622" spans="20:45" hidden="1" x14ac:dyDescent="0.3">
      <c r="T622" s="26">
        <v>3</v>
      </c>
      <c r="U622" s="29">
        <v>4</v>
      </c>
      <c r="V622" s="29">
        <v>3</v>
      </c>
      <c r="W622" s="29">
        <f t="shared" si="215"/>
        <v>5.16</v>
      </c>
      <c r="X622" s="29">
        <f t="shared" si="216"/>
        <v>10.16</v>
      </c>
      <c r="Y622" s="29">
        <f t="shared" si="217"/>
        <v>3060</v>
      </c>
      <c r="Z622" s="28">
        <f t="shared" si="218"/>
        <v>111309.05511811023</v>
      </c>
      <c r="AA622" s="28">
        <f t="shared" si="219"/>
        <v>81070.866141732273</v>
      </c>
      <c r="AC622" s="26">
        <v>3</v>
      </c>
      <c r="AD622" s="29">
        <v>4</v>
      </c>
      <c r="AE622" s="29">
        <v>3</v>
      </c>
      <c r="AF622" s="29">
        <f t="shared" si="220"/>
        <v>4.68</v>
      </c>
      <c r="AG622" s="29">
        <f t="shared" si="221"/>
        <v>9.68</v>
      </c>
      <c r="AH622" s="29">
        <f t="shared" si="222"/>
        <v>3060</v>
      </c>
      <c r="AI622" s="28">
        <f t="shared" si="223"/>
        <v>117355.37190082645</v>
      </c>
      <c r="AJ622" s="28">
        <f t="shared" si="224"/>
        <v>85390.495867768579</v>
      </c>
      <c r="AL622" s="26">
        <v>2</v>
      </c>
      <c r="AM622" s="29">
        <v>8</v>
      </c>
      <c r="AN622" s="29">
        <v>1</v>
      </c>
      <c r="AO622" s="29">
        <f t="shared" si="225"/>
        <v>0.8</v>
      </c>
      <c r="AP622" s="29">
        <f t="shared" si="226"/>
        <v>1.8</v>
      </c>
      <c r="AQ622" s="29">
        <f t="shared" si="227"/>
        <v>2060</v>
      </c>
      <c r="AR622" s="28">
        <f t="shared" si="228"/>
        <v>621111.11111111112</v>
      </c>
      <c r="AS622" s="28">
        <f t="shared" si="229"/>
        <v>403655.55555555556</v>
      </c>
    </row>
    <row r="623" spans="20:45" hidden="1" x14ac:dyDescent="0.3">
      <c r="T623" s="26">
        <v>4</v>
      </c>
      <c r="U623" s="29">
        <v>4</v>
      </c>
      <c r="V623" s="29">
        <v>3</v>
      </c>
      <c r="W623" s="29">
        <f t="shared" si="215"/>
        <v>5.3599999999999994</v>
      </c>
      <c r="X623" s="29">
        <f t="shared" si="216"/>
        <v>10.36</v>
      </c>
      <c r="Y623" s="29">
        <f t="shared" si="217"/>
        <v>3100</v>
      </c>
      <c r="Z623" s="28">
        <f t="shared" si="218"/>
        <v>109546.33204633206</v>
      </c>
      <c r="AA623" s="28">
        <f t="shared" si="219"/>
        <v>79891.891891891879</v>
      </c>
      <c r="AC623" s="26">
        <v>4</v>
      </c>
      <c r="AD623" s="29">
        <v>4</v>
      </c>
      <c r="AE623" s="29">
        <v>3</v>
      </c>
      <c r="AF623" s="29">
        <f t="shared" si="220"/>
        <v>4.72</v>
      </c>
      <c r="AG623" s="29">
        <f t="shared" si="221"/>
        <v>9.7199999999999989</v>
      </c>
      <c r="AH623" s="29">
        <f t="shared" si="222"/>
        <v>3100</v>
      </c>
      <c r="AI623" s="28">
        <f t="shared" si="223"/>
        <v>117283.95061728396</v>
      </c>
      <c r="AJ623" s="28">
        <f t="shared" si="224"/>
        <v>85450.617283950618</v>
      </c>
      <c r="AL623" s="26">
        <v>3</v>
      </c>
      <c r="AM623" s="29">
        <v>8</v>
      </c>
      <c r="AN623" s="29">
        <v>1</v>
      </c>
      <c r="AO623" s="29">
        <f t="shared" si="225"/>
        <v>0.81</v>
      </c>
      <c r="AP623" s="29">
        <f t="shared" si="226"/>
        <v>1.81</v>
      </c>
      <c r="AQ623" s="29">
        <f t="shared" si="227"/>
        <v>2100</v>
      </c>
      <c r="AR623" s="28">
        <f t="shared" si="228"/>
        <v>619889.50276243093</v>
      </c>
      <c r="AS623" s="28">
        <f t="shared" si="229"/>
        <v>403635.35911602207</v>
      </c>
    </row>
    <row r="624" spans="20:45" hidden="1" x14ac:dyDescent="0.3">
      <c r="T624" s="26">
        <v>5</v>
      </c>
      <c r="U624" s="29">
        <v>4</v>
      </c>
      <c r="V624" s="29">
        <v>3</v>
      </c>
      <c r="W624" s="29">
        <f t="shared" si="215"/>
        <v>5.56</v>
      </c>
      <c r="X624" s="29">
        <f t="shared" si="216"/>
        <v>10.559999999999999</v>
      </c>
      <c r="Y624" s="29">
        <f t="shared" si="217"/>
        <v>3140</v>
      </c>
      <c r="Z624" s="28">
        <f t="shared" si="218"/>
        <v>107850.3787878788</v>
      </c>
      <c r="AA624" s="28">
        <f t="shared" si="219"/>
        <v>78757.57575757576</v>
      </c>
      <c r="AC624" s="26">
        <v>5</v>
      </c>
      <c r="AD624" s="29">
        <v>4</v>
      </c>
      <c r="AE624" s="29">
        <v>3</v>
      </c>
      <c r="AF624" s="29">
        <f t="shared" si="220"/>
        <v>4.76</v>
      </c>
      <c r="AG624" s="29">
        <f t="shared" si="221"/>
        <v>9.76</v>
      </c>
      <c r="AH624" s="29">
        <f t="shared" si="222"/>
        <v>3140</v>
      </c>
      <c r="AI624" s="28">
        <f t="shared" si="223"/>
        <v>117213.11475409837</v>
      </c>
      <c r="AJ624" s="28">
        <f t="shared" si="224"/>
        <v>85510.24590163934</v>
      </c>
      <c r="AL624" s="26">
        <v>4</v>
      </c>
      <c r="AM624" s="29">
        <v>8</v>
      </c>
      <c r="AN624" s="29">
        <v>1</v>
      </c>
      <c r="AO624" s="29">
        <f t="shared" si="225"/>
        <v>0.82000000000000006</v>
      </c>
      <c r="AP624" s="29">
        <f t="shared" si="226"/>
        <v>1.82</v>
      </c>
      <c r="AQ624" s="29">
        <f t="shared" si="227"/>
        <v>2140</v>
      </c>
      <c r="AR624" s="28">
        <f t="shared" si="228"/>
        <v>618681.31868131866</v>
      </c>
      <c r="AS624" s="28">
        <f t="shared" si="229"/>
        <v>403615.38461538462</v>
      </c>
    </row>
    <row r="625" spans="20:45" hidden="1" x14ac:dyDescent="0.3">
      <c r="T625" s="26">
        <v>6</v>
      </c>
      <c r="U625" s="29">
        <v>4</v>
      </c>
      <c r="V625" s="29">
        <v>3</v>
      </c>
      <c r="W625" s="29">
        <f t="shared" si="215"/>
        <v>5.76</v>
      </c>
      <c r="X625" s="29">
        <f t="shared" si="216"/>
        <v>10.76</v>
      </c>
      <c r="Y625" s="29">
        <f t="shared" si="217"/>
        <v>3180</v>
      </c>
      <c r="Z625" s="28">
        <f t="shared" si="218"/>
        <v>106217.47211895911</v>
      </c>
      <c r="AA625" s="28">
        <f t="shared" si="219"/>
        <v>77665.427509293673</v>
      </c>
      <c r="AC625" s="26">
        <v>6</v>
      </c>
      <c r="AD625" s="29">
        <v>4</v>
      </c>
      <c r="AE625" s="29">
        <v>3</v>
      </c>
      <c r="AF625" s="29">
        <f t="shared" si="220"/>
        <v>4.8</v>
      </c>
      <c r="AG625" s="29">
        <f t="shared" si="221"/>
        <v>9.8000000000000007</v>
      </c>
      <c r="AH625" s="29">
        <f t="shared" si="222"/>
        <v>3180</v>
      </c>
      <c r="AI625" s="28">
        <f t="shared" si="223"/>
        <v>117142.85714285713</v>
      </c>
      <c r="AJ625" s="28">
        <f t="shared" si="224"/>
        <v>85569.387755102027</v>
      </c>
      <c r="AL625" s="26">
        <v>5</v>
      </c>
      <c r="AM625" s="29">
        <v>8</v>
      </c>
      <c r="AN625" s="29">
        <v>1</v>
      </c>
      <c r="AO625" s="29">
        <f t="shared" si="225"/>
        <v>0.83000000000000007</v>
      </c>
      <c r="AP625" s="29">
        <f t="shared" si="226"/>
        <v>1.83</v>
      </c>
      <c r="AQ625" s="29">
        <f t="shared" si="227"/>
        <v>2180</v>
      </c>
      <c r="AR625" s="28">
        <f t="shared" si="228"/>
        <v>617486.33879781421</v>
      </c>
      <c r="AS625" s="28">
        <f t="shared" si="229"/>
        <v>403595.62841530051</v>
      </c>
    </row>
    <row r="626" spans="20:45" hidden="1" x14ac:dyDescent="0.3">
      <c r="T626" s="26">
        <v>7</v>
      </c>
      <c r="U626" s="29">
        <v>4</v>
      </c>
      <c r="V626" s="29">
        <v>3</v>
      </c>
      <c r="W626" s="29">
        <f t="shared" si="215"/>
        <v>5.96</v>
      </c>
      <c r="X626" s="29">
        <f t="shared" si="216"/>
        <v>10.96</v>
      </c>
      <c r="Y626" s="29">
        <f t="shared" si="217"/>
        <v>3220</v>
      </c>
      <c r="Z626" s="28">
        <f t="shared" si="218"/>
        <v>104644.1605839416</v>
      </c>
      <c r="AA626" s="28">
        <f t="shared" si="219"/>
        <v>76613.138686131366</v>
      </c>
      <c r="AC626" s="26">
        <v>7</v>
      </c>
      <c r="AD626" s="29">
        <v>4</v>
      </c>
      <c r="AE626" s="29">
        <v>3</v>
      </c>
      <c r="AF626" s="29">
        <f t="shared" si="220"/>
        <v>4.84</v>
      </c>
      <c r="AG626" s="29">
        <f t="shared" si="221"/>
        <v>9.84</v>
      </c>
      <c r="AH626" s="29">
        <f t="shared" si="222"/>
        <v>3220</v>
      </c>
      <c r="AI626" s="28">
        <f t="shared" si="223"/>
        <v>117073.17073170732</v>
      </c>
      <c r="AJ626" s="28">
        <f t="shared" si="224"/>
        <v>85628.048780487792</v>
      </c>
      <c r="AL626" s="26">
        <v>6</v>
      </c>
      <c r="AM626" s="29">
        <v>8</v>
      </c>
      <c r="AN626" s="29">
        <v>1</v>
      </c>
      <c r="AO626" s="29">
        <f t="shared" si="225"/>
        <v>0.84000000000000008</v>
      </c>
      <c r="AP626" s="29">
        <f t="shared" si="226"/>
        <v>1.84</v>
      </c>
      <c r="AQ626" s="29">
        <f t="shared" si="227"/>
        <v>2220</v>
      </c>
      <c r="AR626" s="28">
        <f t="shared" si="228"/>
        <v>616304.34782608692</v>
      </c>
      <c r="AS626" s="28">
        <f t="shared" si="229"/>
        <v>403576.08695652173</v>
      </c>
    </row>
    <row r="627" spans="20:45" hidden="1" x14ac:dyDescent="0.3">
      <c r="T627" s="26">
        <v>8</v>
      </c>
      <c r="U627" s="29">
        <v>4</v>
      </c>
      <c r="V627" s="29">
        <v>3</v>
      </c>
      <c r="W627" s="29">
        <f t="shared" si="215"/>
        <v>6.16</v>
      </c>
      <c r="X627" s="29">
        <f t="shared" si="216"/>
        <v>11.08</v>
      </c>
      <c r="Y627" s="29">
        <f t="shared" si="217"/>
        <v>3260</v>
      </c>
      <c r="Z627" s="28">
        <f t="shared" si="218"/>
        <v>103871.84115523465</v>
      </c>
      <c r="AA627" s="28">
        <f t="shared" si="219"/>
        <v>76144.404332129954</v>
      </c>
      <c r="AC627" s="26">
        <v>8</v>
      </c>
      <c r="AD627" s="29">
        <v>4</v>
      </c>
      <c r="AE627" s="29">
        <v>3</v>
      </c>
      <c r="AF627" s="29">
        <f t="shared" si="220"/>
        <v>4.88</v>
      </c>
      <c r="AG627" s="29">
        <f t="shared" si="221"/>
        <v>9.879999999999999</v>
      </c>
      <c r="AH627" s="29">
        <f t="shared" si="222"/>
        <v>3260</v>
      </c>
      <c r="AI627" s="28">
        <f t="shared" si="223"/>
        <v>117004.04858299597</v>
      </c>
      <c r="AJ627" s="28">
        <f t="shared" si="224"/>
        <v>85686.234817813762</v>
      </c>
      <c r="AL627" s="26">
        <v>7</v>
      </c>
      <c r="AM627" s="29">
        <v>8</v>
      </c>
      <c r="AN627" s="29">
        <v>1</v>
      </c>
      <c r="AO627" s="29">
        <f t="shared" si="225"/>
        <v>0.85000000000000009</v>
      </c>
      <c r="AP627" s="29">
        <f t="shared" si="226"/>
        <v>1.85</v>
      </c>
      <c r="AQ627" s="29">
        <f t="shared" si="227"/>
        <v>2260</v>
      </c>
      <c r="AR627" s="28">
        <f t="shared" si="228"/>
        <v>615135.13513513515</v>
      </c>
      <c r="AS627" s="28">
        <f t="shared" si="229"/>
        <v>403556.75675675675</v>
      </c>
    </row>
    <row r="628" spans="20:45" hidden="1" x14ac:dyDescent="0.3">
      <c r="T628" s="26">
        <v>9</v>
      </c>
      <c r="U628" s="29">
        <v>4</v>
      </c>
      <c r="V628" s="29">
        <v>3</v>
      </c>
      <c r="W628" s="29">
        <f t="shared" si="215"/>
        <v>6.3599999999999994</v>
      </c>
      <c r="X628" s="29">
        <f t="shared" si="216"/>
        <v>11.08</v>
      </c>
      <c r="Y628" s="29">
        <f t="shared" si="217"/>
        <v>3300</v>
      </c>
      <c r="Z628" s="28">
        <f t="shared" si="218"/>
        <v>104232.85198555957</v>
      </c>
      <c r="AA628" s="28">
        <f t="shared" si="219"/>
        <v>76505.415162454869</v>
      </c>
      <c r="AC628" s="26">
        <v>9</v>
      </c>
      <c r="AD628" s="29">
        <v>4</v>
      </c>
      <c r="AE628" s="29">
        <v>3</v>
      </c>
      <c r="AF628" s="29">
        <f t="shared" si="220"/>
        <v>4.92</v>
      </c>
      <c r="AG628" s="29">
        <f t="shared" si="221"/>
        <v>9.92</v>
      </c>
      <c r="AH628" s="29">
        <f t="shared" si="222"/>
        <v>3300</v>
      </c>
      <c r="AI628" s="28">
        <f t="shared" si="223"/>
        <v>116935.48387096774</v>
      </c>
      <c r="AJ628" s="28">
        <f t="shared" si="224"/>
        <v>85743.951612903213</v>
      </c>
      <c r="AL628" s="26">
        <v>8</v>
      </c>
      <c r="AM628" s="29">
        <v>8</v>
      </c>
      <c r="AN628" s="29">
        <v>1</v>
      </c>
      <c r="AO628" s="29">
        <f t="shared" si="225"/>
        <v>0.85999999999999988</v>
      </c>
      <c r="AP628" s="29">
        <f t="shared" si="226"/>
        <v>1.8599999999999999</v>
      </c>
      <c r="AQ628" s="29">
        <f t="shared" si="227"/>
        <v>2300</v>
      </c>
      <c r="AR628" s="28">
        <f t="shared" si="228"/>
        <v>613978.49462365592</v>
      </c>
      <c r="AS628" s="28">
        <f t="shared" si="229"/>
        <v>403537.6344086022</v>
      </c>
    </row>
    <row r="629" spans="20:45" hidden="1" x14ac:dyDescent="0.3">
      <c r="T629" s="26">
        <v>10</v>
      </c>
      <c r="U629" s="29">
        <v>4</v>
      </c>
      <c r="V629" s="29">
        <v>3</v>
      </c>
      <c r="W629" s="29">
        <f t="shared" si="215"/>
        <v>6.56</v>
      </c>
      <c r="X629" s="29">
        <f t="shared" si="216"/>
        <v>11.08</v>
      </c>
      <c r="Y629" s="29">
        <f t="shared" si="217"/>
        <v>3340</v>
      </c>
      <c r="Z629" s="28">
        <f t="shared" si="218"/>
        <v>104593.86281588448</v>
      </c>
      <c r="AA629" s="28">
        <f t="shared" si="219"/>
        <v>76866.425992779768</v>
      </c>
      <c r="AC629" s="26">
        <v>10</v>
      </c>
      <c r="AD629" s="29">
        <v>4</v>
      </c>
      <c r="AE629" s="29">
        <v>3</v>
      </c>
      <c r="AF629" s="29">
        <f t="shared" si="220"/>
        <v>4.9599999999999991</v>
      </c>
      <c r="AG629" s="29">
        <f t="shared" si="221"/>
        <v>9.9599999999999991</v>
      </c>
      <c r="AH629" s="29">
        <f t="shared" si="222"/>
        <v>3340</v>
      </c>
      <c r="AI629" s="28">
        <f t="shared" si="223"/>
        <v>116867.46987951809</v>
      </c>
      <c r="AJ629" s="28">
        <f t="shared" si="224"/>
        <v>85801.204819277104</v>
      </c>
      <c r="AL629" s="26">
        <v>9</v>
      </c>
      <c r="AM629" s="29">
        <v>8</v>
      </c>
      <c r="AN629" s="29">
        <v>1</v>
      </c>
      <c r="AO629" s="29">
        <f t="shared" si="225"/>
        <v>0.86999999999999988</v>
      </c>
      <c r="AP629" s="29">
        <f t="shared" si="226"/>
        <v>1.8699999999999999</v>
      </c>
      <c r="AQ629" s="29">
        <f t="shared" si="227"/>
        <v>2340</v>
      </c>
      <c r="AR629" s="28">
        <f t="shared" si="228"/>
        <v>612834.22459893057</v>
      </c>
      <c r="AS629" s="28">
        <f t="shared" si="229"/>
        <v>403518.71657754015</v>
      </c>
    </row>
    <row r="630" spans="20:45" hidden="1" x14ac:dyDescent="0.3">
      <c r="T630" s="26">
        <v>11</v>
      </c>
      <c r="U630" s="29">
        <v>4</v>
      </c>
      <c r="V630" s="29">
        <v>3</v>
      </c>
      <c r="W630" s="29">
        <f t="shared" si="215"/>
        <v>6.76</v>
      </c>
      <c r="X630" s="29">
        <f t="shared" si="216"/>
        <v>11.08</v>
      </c>
      <c r="Y630" s="29">
        <f t="shared" si="217"/>
        <v>3380</v>
      </c>
      <c r="Z630" s="28">
        <f t="shared" si="218"/>
        <v>104954.87364620938</v>
      </c>
      <c r="AA630" s="28">
        <f t="shared" si="219"/>
        <v>77227.436823104683</v>
      </c>
      <c r="AC630" s="26">
        <v>11</v>
      </c>
      <c r="AD630" s="29">
        <v>4</v>
      </c>
      <c r="AE630" s="29">
        <v>3</v>
      </c>
      <c r="AF630" s="29">
        <f t="shared" si="220"/>
        <v>5</v>
      </c>
      <c r="AG630" s="29">
        <f t="shared" si="221"/>
        <v>10</v>
      </c>
      <c r="AH630" s="29">
        <f t="shared" si="222"/>
        <v>3380</v>
      </c>
      <c r="AI630" s="28">
        <f t="shared" si="223"/>
        <v>116800</v>
      </c>
      <c r="AJ630" s="28">
        <f t="shared" si="224"/>
        <v>85857.999999999985</v>
      </c>
      <c r="AL630" s="26">
        <v>10</v>
      </c>
      <c r="AM630" s="29">
        <v>8</v>
      </c>
      <c r="AN630" s="29">
        <v>1</v>
      </c>
      <c r="AO630" s="29">
        <f t="shared" si="225"/>
        <v>0.87999999999999989</v>
      </c>
      <c r="AP630" s="29">
        <f t="shared" si="226"/>
        <v>1.88</v>
      </c>
      <c r="AQ630" s="29">
        <f t="shared" si="227"/>
        <v>2380</v>
      </c>
      <c r="AR630" s="28">
        <f t="shared" si="228"/>
        <v>611702.1276595745</v>
      </c>
      <c r="AS630" s="28">
        <f t="shared" si="229"/>
        <v>403500</v>
      </c>
    </row>
    <row r="631" spans="20:45" hidden="1" x14ac:dyDescent="0.3">
      <c r="T631" s="26">
        <v>12</v>
      </c>
      <c r="U631" s="29">
        <v>4</v>
      </c>
      <c r="V631" s="29">
        <v>3</v>
      </c>
      <c r="W631" s="29">
        <f t="shared" si="215"/>
        <v>6.96</v>
      </c>
      <c r="X631" s="29">
        <f t="shared" si="216"/>
        <v>11.08</v>
      </c>
      <c r="Y631" s="29">
        <f t="shared" si="217"/>
        <v>3420</v>
      </c>
      <c r="Z631" s="28">
        <f t="shared" si="218"/>
        <v>105315.88447653429</v>
      </c>
      <c r="AA631" s="28">
        <f t="shared" si="219"/>
        <v>77588.447653429597</v>
      </c>
      <c r="AC631" s="26">
        <v>12</v>
      </c>
      <c r="AD631" s="29">
        <v>4</v>
      </c>
      <c r="AE631" s="29">
        <v>3</v>
      </c>
      <c r="AF631" s="29">
        <f t="shared" si="220"/>
        <v>5.0399999999999991</v>
      </c>
      <c r="AG631" s="29">
        <f t="shared" si="221"/>
        <v>10.039999999999999</v>
      </c>
      <c r="AH631" s="29">
        <f t="shared" si="222"/>
        <v>3420</v>
      </c>
      <c r="AI631" s="28">
        <f t="shared" si="223"/>
        <v>116733.06772908368</v>
      </c>
      <c r="AJ631" s="28">
        <f t="shared" si="224"/>
        <v>85914.342629482067</v>
      </c>
      <c r="AL631" s="26">
        <v>11</v>
      </c>
      <c r="AM631" s="29">
        <v>8</v>
      </c>
      <c r="AN631" s="29">
        <v>1</v>
      </c>
      <c r="AO631" s="29">
        <f t="shared" si="225"/>
        <v>0.8899999999999999</v>
      </c>
      <c r="AP631" s="29">
        <f t="shared" si="226"/>
        <v>1.89</v>
      </c>
      <c r="AQ631" s="29">
        <f t="shared" si="227"/>
        <v>2420</v>
      </c>
      <c r="AR631" s="28">
        <f t="shared" si="228"/>
        <v>610582.01058201061</v>
      </c>
      <c r="AS631" s="28">
        <f t="shared" si="229"/>
        <v>403481.48148148152</v>
      </c>
    </row>
    <row r="632" spans="20:45" hidden="1" x14ac:dyDescent="0.3">
      <c r="T632" s="26">
        <v>13</v>
      </c>
      <c r="U632" s="29">
        <v>4</v>
      </c>
      <c r="V632" s="29">
        <v>3</v>
      </c>
      <c r="W632" s="29">
        <f t="shared" si="215"/>
        <v>7.16</v>
      </c>
      <c r="X632" s="29">
        <f t="shared" si="216"/>
        <v>11.08</v>
      </c>
      <c r="Y632" s="29">
        <f t="shared" si="217"/>
        <v>3460</v>
      </c>
      <c r="Z632" s="28">
        <f t="shared" si="218"/>
        <v>105676.89530685921</v>
      </c>
      <c r="AA632" s="28">
        <f t="shared" si="219"/>
        <v>77949.458483754497</v>
      </c>
      <c r="AC632" s="26">
        <v>13</v>
      </c>
      <c r="AD632" s="29">
        <v>4</v>
      </c>
      <c r="AE632" s="29">
        <v>3</v>
      </c>
      <c r="AF632" s="29">
        <f t="shared" si="220"/>
        <v>5.08</v>
      </c>
      <c r="AG632" s="29">
        <f t="shared" si="221"/>
        <v>10.08</v>
      </c>
      <c r="AH632" s="29">
        <f t="shared" si="222"/>
        <v>3460</v>
      </c>
      <c r="AI632" s="28">
        <f t="shared" si="223"/>
        <v>116666.66666666667</v>
      </c>
      <c r="AJ632" s="28">
        <f t="shared" si="224"/>
        <v>85970.238095238077</v>
      </c>
      <c r="AL632" s="26">
        <v>12</v>
      </c>
      <c r="AM632" s="29">
        <v>8</v>
      </c>
      <c r="AN632" s="29">
        <v>1</v>
      </c>
      <c r="AO632" s="29">
        <f t="shared" si="225"/>
        <v>0.89999999999999991</v>
      </c>
      <c r="AP632" s="29">
        <f t="shared" si="226"/>
        <v>1.9</v>
      </c>
      <c r="AQ632" s="29">
        <f t="shared" si="227"/>
        <v>2460</v>
      </c>
      <c r="AR632" s="28">
        <f t="shared" si="228"/>
        <v>609473.68421052629</v>
      </c>
      <c r="AS632" s="28">
        <f t="shared" si="229"/>
        <v>403463.15789473685</v>
      </c>
    </row>
    <row r="633" spans="20:45" hidden="1" x14ac:dyDescent="0.3">
      <c r="T633" s="26">
        <v>14</v>
      </c>
      <c r="U633" s="29">
        <v>4</v>
      </c>
      <c r="V633" s="29">
        <v>3</v>
      </c>
      <c r="W633" s="29">
        <f t="shared" si="215"/>
        <v>7.3599999999999994</v>
      </c>
      <c r="X633" s="29">
        <f t="shared" si="216"/>
        <v>11.08</v>
      </c>
      <c r="Y633" s="29">
        <f t="shared" si="217"/>
        <v>3500</v>
      </c>
      <c r="Z633" s="28">
        <f t="shared" si="218"/>
        <v>106037.90613718411</v>
      </c>
      <c r="AA633" s="28">
        <f t="shared" si="219"/>
        <v>78310.469314079412</v>
      </c>
      <c r="AC633" s="26">
        <v>14</v>
      </c>
      <c r="AD633" s="29">
        <v>4</v>
      </c>
      <c r="AE633" s="29">
        <v>3</v>
      </c>
      <c r="AF633" s="29">
        <f t="shared" si="220"/>
        <v>5.1199999999999992</v>
      </c>
      <c r="AG633" s="29">
        <f t="shared" si="221"/>
        <v>10.119999999999999</v>
      </c>
      <c r="AH633" s="29">
        <f t="shared" si="222"/>
        <v>3500</v>
      </c>
      <c r="AI633" s="28">
        <f t="shared" si="223"/>
        <v>116600.790513834</v>
      </c>
      <c r="AJ633" s="28">
        <f t="shared" si="224"/>
        <v>86025.691699604737</v>
      </c>
      <c r="AL633" s="26">
        <v>13</v>
      </c>
      <c r="AM633" s="29">
        <v>8</v>
      </c>
      <c r="AN633" s="29">
        <v>1</v>
      </c>
      <c r="AO633" s="29">
        <f t="shared" si="225"/>
        <v>0.90999999999999992</v>
      </c>
      <c r="AP633" s="29">
        <f t="shared" si="226"/>
        <v>1.91</v>
      </c>
      <c r="AQ633" s="29">
        <f t="shared" si="227"/>
        <v>2500</v>
      </c>
      <c r="AR633" s="28">
        <f t="shared" si="228"/>
        <v>608376.96335078531</v>
      </c>
      <c r="AS633" s="28">
        <f t="shared" si="229"/>
        <v>403445.02617801051</v>
      </c>
    </row>
    <row r="634" spans="20:45" hidden="1" x14ac:dyDescent="0.3">
      <c r="T634" s="26">
        <v>15</v>
      </c>
      <c r="U634" s="29">
        <v>4</v>
      </c>
      <c r="V634" s="29">
        <v>3</v>
      </c>
      <c r="W634" s="29">
        <f t="shared" si="215"/>
        <v>7.56</v>
      </c>
      <c r="X634" s="29">
        <f t="shared" si="216"/>
        <v>11.08</v>
      </c>
      <c r="Y634" s="29">
        <f t="shared" si="217"/>
        <v>3540</v>
      </c>
      <c r="Z634" s="28">
        <f t="shared" si="218"/>
        <v>106398.91696750902</v>
      </c>
      <c r="AA634" s="28">
        <f t="shared" si="219"/>
        <v>78671.480144404326</v>
      </c>
      <c r="AC634" s="26">
        <v>15</v>
      </c>
      <c r="AD634" s="29">
        <v>4</v>
      </c>
      <c r="AE634" s="29">
        <v>3</v>
      </c>
      <c r="AF634" s="29">
        <f t="shared" si="220"/>
        <v>5.16</v>
      </c>
      <c r="AG634" s="29">
        <f t="shared" si="221"/>
        <v>10.16</v>
      </c>
      <c r="AH634" s="29">
        <f t="shared" si="222"/>
        <v>3540</v>
      </c>
      <c r="AI634" s="28">
        <f t="shared" si="223"/>
        <v>116535.43307086614</v>
      </c>
      <c r="AJ634" s="28">
        <f t="shared" si="224"/>
        <v>86080.708661417317</v>
      </c>
      <c r="AL634" s="26">
        <v>14</v>
      </c>
      <c r="AM634" s="29">
        <v>8</v>
      </c>
      <c r="AN634" s="29">
        <v>1</v>
      </c>
      <c r="AO634" s="29">
        <f t="shared" si="225"/>
        <v>0.91999999999999993</v>
      </c>
      <c r="AP634" s="29">
        <f t="shared" si="226"/>
        <v>1.92</v>
      </c>
      <c r="AQ634" s="29">
        <f t="shared" si="227"/>
        <v>2540</v>
      </c>
      <c r="AR634" s="28">
        <f t="shared" si="228"/>
        <v>607291.66666666674</v>
      </c>
      <c r="AS634" s="28">
        <f t="shared" si="229"/>
        <v>403427.08333333337</v>
      </c>
    </row>
    <row r="635" spans="20:45" hidden="1" x14ac:dyDescent="0.3">
      <c r="T635" s="26">
        <v>16</v>
      </c>
      <c r="U635" s="29">
        <v>4</v>
      </c>
      <c r="V635" s="29">
        <v>3</v>
      </c>
      <c r="W635" s="29">
        <f t="shared" si="215"/>
        <v>7.76</v>
      </c>
      <c r="X635" s="29">
        <f t="shared" si="216"/>
        <v>11.08</v>
      </c>
      <c r="Y635" s="29">
        <f t="shared" si="217"/>
        <v>3580</v>
      </c>
      <c r="Z635" s="28">
        <f t="shared" si="218"/>
        <v>106759.92779783394</v>
      </c>
      <c r="AA635" s="28">
        <f t="shared" si="219"/>
        <v>79032.490974729226</v>
      </c>
      <c r="AC635" s="26">
        <v>16</v>
      </c>
      <c r="AD635" s="29">
        <v>4</v>
      </c>
      <c r="AE635" s="29">
        <v>3</v>
      </c>
      <c r="AF635" s="29">
        <f t="shared" si="220"/>
        <v>5.1999999999999993</v>
      </c>
      <c r="AG635" s="29">
        <f t="shared" si="221"/>
        <v>10.199999999999999</v>
      </c>
      <c r="AH635" s="29">
        <f t="shared" si="222"/>
        <v>3580</v>
      </c>
      <c r="AI635" s="28">
        <f t="shared" si="223"/>
        <v>116470.58823529413</v>
      </c>
      <c r="AJ635" s="28">
        <f t="shared" si="224"/>
        <v>86135.294117647049</v>
      </c>
      <c r="AL635" s="26">
        <v>15</v>
      </c>
      <c r="AM635" s="29">
        <v>8</v>
      </c>
      <c r="AN635" s="29">
        <v>1</v>
      </c>
      <c r="AO635" s="29">
        <f t="shared" si="225"/>
        <v>0.92999999999999994</v>
      </c>
      <c r="AP635" s="29">
        <f t="shared" si="226"/>
        <v>1.93</v>
      </c>
      <c r="AQ635" s="29">
        <f t="shared" si="227"/>
        <v>2580</v>
      </c>
      <c r="AR635" s="28">
        <f t="shared" si="228"/>
        <v>606217.61658031086</v>
      </c>
      <c r="AS635" s="28">
        <f t="shared" si="229"/>
        <v>403409.32642487047</v>
      </c>
    </row>
    <row r="636" spans="20:45" hidden="1" x14ac:dyDescent="0.3">
      <c r="T636" s="26">
        <v>17</v>
      </c>
      <c r="U636" s="29">
        <v>4</v>
      </c>
      <c r="V636" s="29">
        <v>3</v>
      </c>
      <c r="W636" s="29">
        <f t="shared" si="215"/>
        <v>7.96</v>
      </c>
      <c r="X636" s="29">
        <f t="shared" si="216"/>
        <v>11.08</v>
      </c>
      <c r="Y636" s="29">
        <f t="shared" si="217"/>
        <v>3620</v>
      </c>
      <c r="Z636" s="28">
        <f t="shared" si="218"/>
        <v>107120.93862815884</v>
      </c>
      <c r="AA636" s="28">
        <f t="shared" si="219"/>
        <v>79393.50180505414</v>
      </c>
      <c r="AC636" s="26">
        <v>17</v>
      </c>
      <c r="AD636" s="29">
        <v>4</v>
      </c>
      <c r="AE636" s="29">
        <v>3</v>
      </c>
      <c r="AF636" s="29">
        <f t="shared" si="220"/>
        <v>5.24</v>
      </c>
      <c r="AG636" s="29">
        <f t="shared" si="221"/>
        <v>10.24</v>
      </c>
      <c r="AH636" s="29">
        <f t="shared" si="222"/>
        <v>3620</v>
      </c>
      <c r="AI636" s="28">
        <f t="shared" si="223"/>
        <v>116406.25</v>
      </c>
      <c r="AJ636" s="28">
        <f t="shared" si="224"/>
        <v>86189.453124999985</v>
      </c>
      <c r="AL636" s="26">
        <v>16</v>
      </c>
      <c r="AM636" s="29">
        <v>8</v>
      </c>
      <c r="AN636" s="29">
        <v>1</v>
      </c>
      <c r="AO636" s="29">
        <f t="shared" si="225"/>
        <v>0.94</v>
      </c>
      <c r="AP636" s="29">
        <f t="shared" si="226"/>
        <v>1.94</v>
      </c>
      <c r="AQ636" s="29">
        <f t="shared" si="227"/>
        <v>2620</v>
      </c>
      <c r="AR636" s="28">
        <f t="shared" si="228"/>
        <v>605154.63917525776</v>
      </c>
      <c r="AS636" s="28">
        <f t="shared" si="229"/>
        <v>403391.75257731962</v>
      </c>
    </row>
    <row r="637" spans="20:45" hidden="1" x14ac:dyDescent="0.3">
      <c r="T637" s="26">
        <v>18</v>
      </c>
      <c r="U637" s="29">
        <v>4</v>
      </c>
      <c r="V637" s="29">
        <v>3</v>
      </c>
      <c r="W637" s="29">
        <f t="shared" si="215"/>
        <v>8.16</v>
      </c>
      <c r="X637" s="29">
        <f t="shared" si="216"/>
        <v>11.08</v>
      </c>
      <c r="Y637" s="29">
        <f t="shared" si="217"/>
        <v>3660</v>
      </c>
      <c r="Z637" s="28">
        <f t="shared" si="218"/>
        <v>107481.94945848375</v>
      </c>
      <c r="AA637" s="28">
        <f t="shared" si="219"/>
        <v>79754.512635379055</v>
      </c>
      <c r="AC637" s="26">
        <v>18</v>
      </c>
      <c r="AD637" s="29">
        <v>4</v>
      </c>
      <c r="AE637" s="29">
        <v>3</v>
      </c>
      <c r="AF637" s="29">
        <f t="shared" si="220"/>
        <v>5.2799999999999994</v>
      </c>
      <c r="AG637" s="29">
        <f t="shared" si="221"/>
        <v>10.28</v>
      </c>
      <c r="AH637" s="29">
        <f t="shared" si="222"/>
        <v>3660</v>
      </c>
      <c r="AI637" s="28">
        <f t="shared" si="223"/>
        <v>116342.41245136187</v>
      </c>
      <c r="AJ637" s="28">
        <f t="shared" si="224"/>
        <v>86243.190661478598</v>
      </c>
      <c r="AL637" s="26">
        <v>17</v>
      </c>
      <c r="AM637" s="29">
        <v>8</v>
      </c>
      <c r="AN637" s="29">
        <v>1</v>
      </c>
      <c r="AO637" s="29">
        <f t="shared" si="225"/>
        <v>0.95</v>
      </c>
      <c r="AP637" s="29">
        <f t="shared" si="226"/>
        <v>1.95</v>
      </c>
      <c r="AQ637" s="29">
        <f t="shared" si="227"/>
        <v>2660</v>
      </c>
      <c r="AR637" s="28">
        <f t="shared" si="228"/>
        <v>604102.56410256412</v>
      </c>
      <c r="AS637" s="28">
        <f t="shared" si="229"/>
        <v>403374.358974359</v>
      </c>
    </row>
    <row r="638" spans="20:45" hidden="1" x14ac:dyDescent="0.3">
      <c r="T638" s="26">
        <v>19</v>
      </c>
      <c r="U638" s="29">
        <v>4</v>
      </c>
      <c r="V638" s="29">
        <v>3</v>
      </c>
      <c r="W638" s="29">
        <f t="shared" si="215"/>
        <v>8.36</v>
      </c>
      <c r="X638" s="29">
        <f t="shared" si="216"/>
        <v>11.08</v>
      </c>
      <c r="Y638" s="29">
        <f t="shared" si="217"/>
        <v>3700</v>
      </c>
      <c r="Z638" s="28">
        <f t="shared" si="218"/>
        <v>107842.96028880867</v>
      </c>
      <c r="AA638" s="28">
        <f t="shared" si="219"/>
        <v>80115.523465703955</v>
      </c>
      <c r="AC638" s="26">
        <v>19</v>
      </c>
      <c r="AD638" s="29">
        <v>4</v>
      </c>
      <c r="AE638" s="29">
        <v>3</v>
      </c>
      <c r="AF638" s="29">
        <f t="shared" si="220"/>
        <v>5.3199999999999994</v>
      </c>
      <c r="AG638" s="29">
        <f t="shared" si="221"/>
        <v>10.32</v>
      </c>
      <c r="AH638" s="29">
        <f t="shared" si="222"/>
        <v>3700</v>
      </c>
      <c r="AI638" s="28">
        <f t="shared" si="223"/>
        <v>116279.06976744186</v>
      </c>
      <c r="AJ638" s="28">
        <f t="shared" si="224"/>
        <v>86296.511627906963</v>
      </c>
      <c r="AL638" s="26">
        <v>18</v>
      </c>
      <c r="AM638" s="29">
        <v>8</v>
      </c>
      <c r="AN638" s="29">
        <v>1</v>
      </c>
      <c r="AO638" s="29">
        <f t="shared" si="225"/>
        <v>0.96</v>
      </c>
      <c r="AP638" s="29">
        <f t="shared" si="226"/>
        <v>1.96</v>
      </c>
      <c r="AQ638" s="29">
        <f t="shared" si="227"/>
        <v>2700</v>
      </c>
      <c r="AR638" s="28">
        <f t="shared" si="228"/>
        <v>603061.22448979598</v>
      </c>
      <c r="AS638" s="28">
        <f t="shared" si="229"/>
        <v>403357.14285714284</v>
      </c>
    </row>
    <row r="639" spans="20:45" hidden="1" x14ac:dyDescent="0.3">
      <c r="T639" s="26">
        <v>20</v>
      </c>
      <c r="U639" s="29">
        <v>4</v>
      </c>
      <c r="V639" s="29">
        <v>3</v>
      </c>
      <c r="W639" s="29">
        <f t="shared" si="215"/>
        <v>8.5599999999999987</v>
      </c>
      <c r="X639" s="29">
        <f t="shared" si="216"/>
        <v>11.08</v>
      </c>
      <c r="Y639" s="29">
        <f t="shared" si="217"/>
        <v>3740</v>
      </c>
      <c r="Z639" s="28">
        <f t="shared" si="218"/>
        <v>108203.97111913357</v>
      </c>
      <c r="AA639" s="28">
        <f t="shared" si="219"/>
        <v>80476.534296028869</v>
      </c>
      <c r="AC639" s="26">
        <v>20</v>
      </c>
      <c r="AD639" s="29">
        <v>4</v>
      </c>
      <c r="AE639" s="29">
        <v>3</v>
      </c>
      <c r="AF639" s="29">
        <f t="shared" si="220"/>
        <v>5.3599999999999994</v>
      </c>
      <c r="AG639" s="29">
        <f t="shared" si="221"/>
        <v>10.36</v>
      </c>
      <c r="AH639" s="29">
        <f t="shared" si="222"/>
        <v>3740</v>
      </c>
      <c r="AI639" s="28">
        <f t="shared" si="223"/>
        <v>116216.21621621623</v>
      </c>
      <c r="AJ639" s="28">
        <f t="shared" si="224"/>
        <v>86349.420849420843</v>
      </c>
      <c r="AL639" s="26">
        <v>19</v>
      </c>
      <c r="AM639" s="29">
        <v>8</v>
      </c>
      <c r="AN639" s="29">
        <v>1</v>
      </c>
      <c r="AO639" s="29">
        <f t="shared" si="225"/>
        <v>0.97</v>
      </c>
      <c r="AP639" s="29">
        <f t="shared" si="226"/>
        <v>1.97</v>
      </c>
      <c r="AQ639" s="29">
        <f t="shared" si="227"/>
        <v>2740</v>
      </c>
      <c r="AR639" s="28">
        <f t="shared" si="228"/>
        <v>602030.45685279183</v>
      </c>
      <c r="AS639" s="28">
        <f t="shared" si="229"/>
        <v>403340.10152284265</v>
      </c>
    </row>
    <row r="640" spans="20:45" hidden="1" x14ac:dyDescent="0.3">
      <c r="T640" s="26">
        <v>0</v>
      </c>
      <c r="U640" s="29">
        <v>5</v>
      </c>
      <c r="V640" s="29">
        <v>3</v>
      </c>
      <c r="W640" s="29">
        <f t="shared" si="215"/>
        <v>4.8</v>
      </c>
      <c r="X640" s="29">
        <f t="shared" si="216"/>
        <v>9.8000000000000007</v>
      </c>
      <c r="Y640" s="29">
        <f t="shared" si="217"/>
        <v>3090</v>
      </c>
      <c r="Z640" s="28">
        <f t="shared" si="218"/>
        <v>115704.08163265305</v>
      </c>
      <c r="AA640" s="28">
        <f t="shared" si="219"/>
        <v>84355.102040816302</v>
      </c>
      <c r="AC640" s="26">
        <v>0</v>
      </c>
      <c r="AD640" s="29">
        <v>5</v>
      </c>
      <c r="AE640" s="29">
        <v>3</v>
      </c>
      <c r="AF640" s="29">
        <f t="shared" si="220"/>
        <v>4.8</v>
      </c>
      <c r="AG640" s="29">
        <f t="shared" si="221"/>
        <v>9.8000000000000007</v>
      </c>
      <c r="AH640" s="29">
        <f t="shared" si="222"/>
        <v>3090</v>
      </c>
      <c r="AI640" s="28">
        <f t="shared" si="223"/>
        <v>116224.48979591836</v>
      </c>
      <c r="AJ640" s="28">
        <f t="shared" si="224"/>
        <v>84651.02040816324</v>
      </c>
      <c r="AL640" s="26">
        <v>20</v>
      </c>
      <c r="AM640" s="29">
        <v>8</v>
      </c>
      <c r="AN640" s="29">
        <v>1</v>
      </c>
      <c r="AO640" s="29">
        <f t="shared" si="225"/>
        <v>0.98</v>
      </c>
      <c r="AP640" s="29">
        <f t="shared" si="226"/>
        <v>1.98</v>
      </c>
      <c r="AQ640" s="29">
        <f t="shared" si="227"/>
        <v>2780</v>
      </c>
      <c r="AR640" s="28">
        <f t="shared" si="228"/>
        <v>601010.10101010103</v>
      </c>
      <c r="AS640" s="28">
        <f t="shared" si="229"/>
        <v>403323.23232323234</v>
      </c>
    </row>
    <row r="641" spans="20:45" hidden="1" x14ac:dyDescent="0.3">
      <c r="T641" s="26">
        <v>1</v>
      </c>
      <c r="U641" s="29">
        <v>5</v>
      </c>
      <c r="V641" s="29">
        <v>3</v>
      </c>
      <c r="W641" s="29">
        <f t="shared" si="215"/>
        <v>5</v>
      </c>
      <c r="X641" s="29">
        <f t="shared" si="216"/>
        <v>10</v>
      </c>
      <c r="Y641" s="29">
        <f t="shared" si="217"/>
        <v>3130</v>
      </c>
      <c r="Z641" s="28">
        <f t="shared" si="218"/>
        <v>113790</v>
      </c>
      <c r="AA641" s="28">
        <f t="shared" si="219"/>
        <v>83067.999999999985</v>
      </c>
      <c r="AC641" s="26">
        <v>1</v>
      </c>
      <c r="AD641" s="29">
        <v>5</v>
      </c>
      <c r="AE641" s="29">
        <v>3</v>
      </c>
      <c r="AF641" s="29">
        <f t="shared" si="220"/>
        <v>4.84</v>
      </c>
      <c r="AG641" s="29">
        <f t="shared" si="221"/>
        <v>9.84</v>
      </c>
      <c r="AH641" s="29">
        <f t="shared" si="222"/>
        <v>3130</v>
      </c>
      <c r="AI641" s="28">
        <f t="shared" si="223"/>
        <v>116158.53658536586</v>
      </c>
      <c r="AJ641" s="28">
        <f t="shared" si="224"/>
        <v>84713.414634146335</v>
      </c>
      <c r="AL641" s="26">
        <v>21</v>
      </c>
      <c r="AM641" s="29">
        <v>8</v>
      </c>
      <c r="AN641" s="29">
        <v>1</v>
      </c>
      <c r="AO641" s="29">
        <f t="shared" si="225"/>
        <v>0.99</v>
      </c>
      <c r="AP641" s="29">
        <f t="shared" si="226"/>
        <v>1.99</v>
      </c>
      <c r="AQ641" s="29">
        <f t="shared" si="227"/>
        <v>2820</v>
      </c>
      <c r="AR641" s="28">
        <f t="shared" si="228"/>
        <v>600000</v>
      </c>
      <c r="AS641" s="28">
        <f t="shared" si="229"/>
        <v>403306.53266331658</v>
      </c>
    </row>
    <row r="642" spans="20:45" hidden="1" x14ac:dyDescent="0.3">
      <c r="T642" s="26">
        <v>2</v>
      </c>
      <c r="U642" s="29">
        <v>5</v>
      </c>
      <c r="V642" s="29">
        <v>3</v>
      </c>
      <c r="W642" s="29">
        <f t="shared" si="215"/>
        <v>5.1999999999999993</v>
      </c>
      <c r="X642" s="29">
        <f t="shared" si="216"/>
        <v>10.199999999999999</v>
      </c>
      <c r="Y642" s="29">
        <f t="shared" si="217"/>
        <v>3170</v>
      </c>
      <c r="Z642" s="28">
        <f t="shared" si="218"/>
        <v>111950.98039215687</v>
      </c>
      <c r="AA642" s="28">
        <f t="shared" si="219"/>
        <v>81831.372549019608</v>
      </c>
      <c r="AC642" s="26">
        <v>2</v>
      </c>
      <c r="AD642" s="29">
        <v>5</v>
      </c>
      <c r="AE642" s="29">
        <v>3</v>
      </c>
      <c r="AF642" s="29">
        <f t="shared" si="220"/>
        <v>4.88</v>
      </c>
      <c r="AG642" s="29">
        <f t="shared" si="221"/>
        <v>9.879999999999999</v>
      </c>
      <c r="AH642" s="29">
        <f t="shared" si="222"/>
        <v>3170</v>
      </c>
      <c r="AI642" s="28">
        <f t="shared" si="223"/>
        <v>116093.1174089069</v>
      </c>
      <c r="AJ642" s="28">
        <f t="shared" si="224"/>
        <v>84775.303643724692</v>
      </c>
      <c r="AL642" s="26">
        <v>22</v>
      </c>
      <c r="AM642" s="29">
        <v>8</v>
      </c>
      <c r="AN642" s="29">
        <v>1</v>
      </c>
      <c r="AO642" s="29">
        <f t="shared" si="225"/>
        <v>1</v>
      </c>
      <c r="AP642" s="29">
        <f t="shared" si="226"/>
        <v>2</v>
      </c>
      <c r="AQ642" s="29">
        <f t="shared" si="227"/>
        <v>2860</v>
      </c>
      <c r="AR642" s="28">
        <f t="shared" si="228"/>
        <v>599000</v>
      </c>
      <c r="AS642" s="28">
        <f t="shared" si="229"/>
        <v>403290</v>
      </c>
    </row>
    <row r="643" spans="20:45" hidden="1" x14ac:dyDescent="0.3">
      <c r="T643" s="26">
        <v>3</v>
      </c>
      <c r="U643" s="29">
        <v>5</v>
      </c>
      <c r="V643" s="29">
        <v>3</v>
      </c>
      <c r="W643" s="29">
        <f t="shared" si="215"/>
        <v>5.3999999999999995</v>
      </c>
      <c r="X643" s="29">
        <f t="shared" si="216"/>
        <v>10.399999999999999</v>
      </c>
      <c r="Y643" s="29">
        <f t="shared" si="217"/>
        <v>3210</v>
      </c>
      <c r="Z643" s="28">
        <f t="shared" si="218"/>
        <v>110182.69230769233</v>
      </c>
      <c r="AA643" s="28">
        <f t="shared" si="219"/>
        <v>80642.307692307688</v>
      </c>
      <c r="AC643" s="26">
        <v>3</v>
      </c>
      <c r="AD643" s="29">
        <v>5</v>
      </c>
      <c r="AE643" s="29">
        <v>3</v>
      </c>
      <c r="AF643" s="29">
        <f t="shared" si="220"/>
        <v>4.92</v>
      </c>
      <c r="AG643" s="29">
        <f t="shared" si="221"/>
        <v>9.92</v>
      </c>
      <c r="AH643" s="29">
        <f t="shared" si="222"/>
        <v>3210</v>
      </c>
      <c r="AI643" s="28">
        <f t="shared" si="223"/>
        <v>116028.22580645162</v>
      </c>
      <c r="AJ643" s="28">
        <f t="shared" si="224"/>
        <v>84836.693548387091</v>
      </c>
      <c r="AL643" s="26">
        <v>23</v>
      </c>
      <c r="AM643" s="29">
        <v>8</v>
      </c>
      <c r="AN643" s="29">
        <v>1</v>
      </c>
      <c r="AO643" s="29">
        <f t="shared" si="225"/>
        <v>1.01</v>
      </c>
      <c r="AP643" s="29">
        <f t="shared" si="226"/>
        <v>2.0099999999999998</v>
      </c>
      <c r="AQ643" s="29">
        <f t="shared" si="227"/>
        <v>2900</v>
      </c>
      <c r="AR643" s="28">
        <f t="shared" si="228"/>
        <v>598009.95024875633</v>
      </c>
      <c r="AS643" s="28">
        <f t="shared" si="229"/>
        <v>403273.63184079604</v>
      </c>
    </row>
    <row r="644" spans="20:45" hidden="1" x14ac:dyDescent="0.3">
      <c r="T644" s="26">
        <v>4</v>
      </c>
      <c r="U644" s="29">
        <v>5</v>
      </c>
      <c r="V644" s="29">
        <v>3</v>
      </c>
      <c r="W644" s="29">
        <f t="shared" si="215"/>
        <v>5.6</v>
      </c>
      <c r="X644" s="29">
        <f t="shared" si="216"/>
        <v>10.6</v>
      </c>
      <c r="Y644" s="29">
        <f t="shared" si="217"/>
        <v>3250</v>
      </c>
      <c r="Z644" s="28">
        <f t="shared" si="218"/>
        <v>108481.1320754717</v>
      </c>
      <c r="AA644" s="28">
        <f t="shared" si="219"/>
        <v>79498.113207547169</v>
      </c>
      <c r="AC644" s="26">
        <v>4</v>
      </c>
      <c r="AD644" s="29">
        <v>5</v>
      </c>
      <c r="AE644" s="29">
        <v>3</v>
      </c>
      <c r="AF644" s="29">
        <f t="shared" si="220"/>
        <v>4.9599999999999991</v>
      </c>
      <c r="AG644" s="29">
        <f t="shared" si="221"/>
        <v>9.9599999999999991</v>
      </c>
      <c r="AH644" s="29">
        <f t="shared" si="222"/>
        <v>3250</v>
      </c>
      <c r="AI644" s="28">
        <f t="shared" si="223"/>
        <v>115963.85542168676</v>
      </c>
      <c r="AJ644" s="28">
        <f t="shared" si="224"/>
        <v>84897.590361445778</v>
      </c>
      <c r="AL644" s="26">
        <v>24</v>
      </c>
      <c r="AM644" s="29">
        <v>8</v>
      </c>
      <c r="AN644" s="29">
        <v>1</v>
      </c>
      <c r="AO644" s="29">
        <f t="shared" si="225"/>
        <v>1.02</v>
      </c>
      <c r="AP644" s="29">
        <f t="shared" si="226"/>
        <v>2.02</v>
      </c>
      <c r="AQ644" s="29">
        <f t="shared" si="227"/>
        <v>2940</v>
      </c>
      <c r="AR644" s="28">
        <f t="shared" si="228"/>
        <v>597029.70297029708</v>
      </c>
      <c r="AS644" s="28">
        <f t="shared" si="229"/>
        <v>403257.42574257427</v>
      </c>
    </row>
    <row r="645" spans="20:45" hidden="1" x14ac:dyDescent="0.3">
      <c r="T645" s="26">
        <v>5</v>
      </c>
      <c r="U645" s="29">
        <v>5</v>
      </c>
      <c r="V645" s="29">
        <v>3</v>
      </c>
      <c r="W645" s="29">
        <f t="shared" si="215"/>
        <v>5.8</v>
      </c>
      <c r="X645" s="29">
        <f t="shared" si="216"/>
        <v>10.8</v>
      </c>
      <c r="Y645" s="29">
        <f t="shared" si="217"/>
        <v>3290</v>
      </c>
      <c r="Z645" s="28">
        <f t="shared" si="218"/>
        <v>106842.59259259258</v>
      </c>
      <c r="AA645" s="28">
        <f t="shared" si="219"/>
        <v>78396.296296296277</v>
      </c>
      <c r="AC645" s="26">
        <v>5</v>
      </c>
      <c r="AD645" s="29">
        <v>5</v>
      </c>
      <c r="AE645" s="29">
        <v>3</v>
      </c>
      <c r="AF645" s="29">
        <f t="shared" si="220"/>
        <v>5</v>
      </c>
      <c r="AG645" s="29">
        <f t="shared" si="221"/>
        <v>10</v>
      </c>
      <c r="AH645" s="29">
        <f t="shared" si="222"/>
        <v>3290</v>
      </c>
      <c r="AI645" s="28">
        <f t="shared" si="223"/>
        <v>115900</v>
      </c>
      <c r="AJ645" s="28">
        <f t="shared" si="224"/>
        <v>84957.999999999985</v>
      </c>
      <c r="AL645" s="26">
        <v>25</v>
      </c>
      <c r="AM645" s="29">
        <v>8</v>
      </c>
      <c r="AN645" s="29">
        <v>1</v>
      </c>
      <c r="AO645" s="29">
        <f t="shared" si="225"/>
        <v>1.03</v>
      </c>
      <c r="AP645" s="29">
        <f t="shared" si="226"/>
        <v>2.0300000000000002</v>
      </c>
      <c r="AQ645" s="29">
        <f t="shared" si="227"/>
        <v>2980</v>
      </c>
      <c r="AR645" s="28">
        <f t="shared" si="228"/>
        <v>596059.11330049252</v>
      </c>
      <c r="AS645" s="28">
        <f t="shared" si="229"/>
        <v>403241.37931034475</v>
      </c>
    </row>
    <row r="646" spans="20:45" hidden="1" x14ac:dyDescent="0.3">
      <c r="T646" s="26">
        <v>6</v>
      </c>
      <c r="U646" s="29">
        <v>5</v>
      </c>
      <c r="V646" s="29">
        <v>3</v>
      </c>
      <c r="W646" s="29">
        <f t="shared" si="215"/>
        <v>6</v>
      </c>
      <c r="X646" s="29">
        <f t="shared" si="216"/>
        <v>11</v>
      </c>
      <c r="Y646" s="29">
        <f t="shared" si="217"/>
        <v>3330</v>
      </c>
      <c r="Z646" s="28">
        <f t="shared" si="218"/>
        <v>105263.63636363637</v>
      </c>
      <c r="AA646" s="28">
        <f t="shared" si="219"/>
        <v>77334.545454545441</v>
      </c>
      <c r="AC646" s="26">
        <v>6</v>
      </c>
      <c r="AD646" s="29">
        <v>5</v>
      </c>
      <c r="AE646" s="29">
        <v>3</v>
      </c>
      <c r="AF646" s="29">
        <f t="shared" si="220"/>
        <v>5.0399999999999991</v>
      </c>
      <c r="AG646" s="29">
        <f t="shared" si="221"/>
        <v>10.039999999999999</v>
      </c>
      <c r="AH646" s="29">
        <f t="shared" si="222"/>
        <v>3330</v>
      </c>
      <c r="AI646" s="28">
        <f t="shared" si="223"/>
        <v>115836.6533864542</v>
      </c>
      <c r="AJ646" s="28">
        <f t="shared" si="224"/>
        <v>85017.928286852592</v>
      </c>
      <c r="AL646" s="26">
        <v>26</v>
      </c>
      <c r="AM646" s="29">
        <v>8</v>
      </c>
      <c r="AN646" s="29">
        <v>1</v>
      </c>
      <c r="AO646" s="29">
        <f t="shared" si="225"/>
        <v>1.04</v>
      </c>
      <c r="AP646" s="29">
        <f t="shared" si="226"/>
        <v>2.04</v>
      </c>
      <c r="AQ646" s="29">
        <f t="shared" si="227"/>
        <v>3020</v>
      </c>
      <c r="AR646" s="28">
        <f t="shared" si="228"/>
        <v>595098.03921568627</v>
      </c>
      <c r="AS646" s="28">
        <f t="shared" si="229"/>
        <v>403225.49019607838</v>
      </c>
    </row>
    <row r="647" spans="20:45" hidden="1" x14ac:dyDescent="0.3">
      <c r="T647" s="26">
        <v>7</v>
      </c>
      <c r="U647" s="29">
        <v>5</v>
      </c>
      <c r="V647" s="29">
        <v>3</v>
      </c>
      <c r="W647" s="29">
        <f t="shared" si="215"/>
        <v>6.1999999999999993</v>
      </c>
      <c r="X647" s="29">
        <f t="shared" si="216"/>
        <v>11.08</v>
      </c>
      <c r="Y647" s="29">
        <f t="shared" si="217"/>
        <v>3370</v>
      </c>
      <c r="Z647" s="28">
        <f t="shared" si="218"/>
        <v>104864.62093862816</v>
      </c>
      <c r="AA647" s="28">
        <f t="shared" si="219"/>
        <v>77137.184115523458</v>
      </c>
      <c r="AC647" s="26">
        <v>7</v>
      </c>
      <c r="AD647" s="29">
        <v>5</v>
      </c>
      <c r="AE647" s="29">
        <v>3</v>
      </c>
      <c r="AF647" s="29">
        <f t="shared" si="220"/>
        <v>5.08</v>
      </c>
      <c r="AG647" s="29">
        <f t="shared" si="221"/>
        <v>10.08</v>
      </c>
      <c r="AH647" s="29">
        <f t="shared" si="222"/>
        <v>3370</v>
      </c>
      <c r="AI647" s="28">
        <f t="shared" si="223"/>
        <v>115773.80952380953</v>
      </c>
      <c r="AJ647" s="28">
        <f t="shared" si="224"/>
        <v>85077.380952380947</v>
      </c>
      <c r="AL647" s="26">
        <v>27</v>
      </c>
      <c r="AM647" s="29">
        <v>8</v>
      </c>
      <c r="AN647" s="29">
        <v>1</v>
      </c>
      <c r="AO647" s="29">
        <f t="shared" si="225"/>
        <v>1.05</v>
      </c>
      <c r="AP647" s="29">
        <f t="shared" si="226"/>
        <v>2.0499999999999998</v>
      </c>
      <c r="AQ647" s="29">
        <f t="shared" si="227"/>
        <v>3060</v>
      </c>
      <c r="AR647" s="28">
        <f t="shared" si="228"/>
        <v>594146.34146341472</v>
      </c>
      <c r="AS647" s="28">
        <f t="shared" si="229"/>
        <v>403209.75609756098</v>
      </c>
    </row>
    <row r="648" spans="20:45" hidden="1" x14ac:dyDescent="0.3">
      <c r="T648" s="26">
        <v>8</v>
      </c>
      <c r="U648" s="29">
        <v>5</v>
      </c>
      <c r="V648" s="29">
        <v>3</v>
      </c>
      <c r="W648" s="29">
        <f t="shared" si="215"/>
        <v>6.3999999999999995</v>
      </c>
      <c r="X648" s="29">
        <f t="shared" si="216"/>
        <v>11.08</v>
      </c>
      <c r="Y648" s="29">
        <f t="shared" si="217"/>
        <v>3410</v>
      </c>
      <c r="Z648" s="28">
        <f t="shared" si="218"/>
        <v>105225.63176895307</v>
      </c>
      <c r="AA648" s="28">
        <f t="shared" si="219"/>
        <v>77498.194945848358</v>
      </c>
      <c r="AC648" s="26">
        <v>8</v>
      </c>
      <c r="AD648" s="29">
        <v>5</v>
      </c>
      <c r="AE648" s="29">
        <v>3</v>
      </c>
      <c r="AF648" s="29">
        <f t="shared" si="220"/>
        <v>5.1199999999999992</v>
      </c>
      <c r="AG648" s="29">
        <f t="shared" si="221"/>
        <v>10.119999999999999</v>
      </c>
      <c r="AH648" s="29">
        <f t="shared" si="222"/>
        <v>3410</v>
      </c>
      <c r="AI648" s="28">
        <f t="shared" si="223"/>
        <v>115711.4624505929</v>
      </c>
      <c r="AJ648" s="28">
        <f t="shared" si="224"/>
        <v>85136.363636363632</v>
      </c>
      <c r="AL648" s="26">
        <v>28</v>
      </c>
      <c r="AM648" s="29">
        <v>8</v>
      </c>
      <c r="AN648" s="29">
        <v>1</v>
      </c>
      <c r="AO648" s="29">
        <f t="shared" si="225"/>
        <v>1.06</v>
      </c>
      <c r="AP648" s="29">
        <f t="shared" si="226"/>
        <v>2.06</v>
      </c>
      <c r="AQ648" s="29">
        <f t="shared" si="227"/>
        <v>3100</v>
      </c>
      <c r="AR648" s="28">
        <f t="shared" si="228"/>
        <v>593203.88349514559</v>
      </c>
      <c r="AS648" s="28">
        <f t="shared" si="229"/>
        <v>403194.17475728149</v>
      </c>
    </row>
    <row r="649" spans="20:45" hidden="1" x14ac:dyDescent="0.3">
      <c r="T649" s="26">
        <v>9</v>
      </c>
      <c r="U649" s="29">
        <v>5</v>
      </c>
      <c r="V649" s="29">
        <v>3</v>
      </c>
      <c r="W649" s="29">
        <f t="shared" si="215"/>
        <v>6.6</v>
      </c>
      <c r="X649" s="29">
        <f t="shared" si="216"/>
        <v>11.08</v>
      </c>
      <c r="Y649" s="29">
        <f t="shared" si="217"/>
        <v>3450</v>
      </c>
      <c r="Z649" s="28">
        <f t="shared" si="218"/>
        <v>105586.64259927798</v>
      </c>
      <c r="AA649" s="28">
        <f t="shared" si="219"/>
        <v>77859.205776173272</v>
      </c>
      <c r="AC649" s="26">
        <v>9</v>
      </c>
      <c r="AD649" s="29">
        <v>5</v>
      </c>
      <c r="AE649" s="29">
        <v>3</v>
      </c>
      <c r="AF649" s="29">
        <f t="shared" si="220"/>
        <v>5.16</v>
      </c>
      <c r="AG649" s="29">
        <f t="shared" si="221"/>
        <v>10.16</v>
      </c>
      <c r="AH649" s="29">
        <f t="shared" si="222"/>
        <v>3450</v>
      </c>
      <c r="AI649" s="28">
        <f t="shared" si="223"/>
        <v>115649.6062992126</v>
      </c>
      <c r="AJ649" s="28">
        <f t="shared" si="224"/>
        <v>85194.881889763768</v>
      </c>
      <c r="AL649" s="26">
        <v>29</v>
      </c>
      <c r="AM649" s="29">
        <v>8</v>
      </c>
      <c r="AN649" s="29">
        <v>1</v>
      </c>
      <c r="AO649" s="29">
        <f t="shared" si="225"/>
        <v>1.07</v>
      </c>
      <c r="AP649" s="29">
        <f t="shared" si="226"/>
        <v>2.0700000000000003</v>
      </c>
      <c r="AQ649" s="29">
        <f t="shared" si="227"/>
        <v>3140</v>
      </c>
      <c r="AR649" s="28">
        <f t="shared" si="228"/>
        <v>592270.53140096611</v>
      </c>
      <c r="AS649" s="28">
        <f t="shared" si="229"/>
        <v>403178.74396135256</v>
      </c>
    </row>
    <row r="650" spans="20:45" hidden="1" x14ac:dyDescent="0.3">
      <c r="T650" s="26">
        <v>10</v>
      </c>
      <c r="U650" s="29">
        <v>5</v>
      </c>
      <c r="V650" s="29">
        <v>3</v>
      </c>
      <c r="W650" s="29">
        <f t="shared" si="215"/>
        <v>6.8</v>
      </c>
      <c r="X650" s="29">
        <f t="shared" si="216"/>
        <v>11.08</v>
      </c>
      <c r="Y650" s="29">
        <f t="shared" si="217"/>
        <v>3490</v>
      </c>
      <c r="Z650" s="28">
        <f t="shared" si="218"/>
        <v>105947.65342960288</v>
      </c>
      <c r="AA650" s="28">
        <f t="shared" si="219"/>
        <v>78220.216606498187</v>
      </c>
      <c r="AC650" s="26">
        <v>10</v>
      </c>
      <c r="AD650" s="29">
        <v>5</v>
      </c>
      <c r="AE650" s="29">
        <v>3</v>
      </c>
      <c r="AF650" s="29">
        <f t="shared" si="220"/>
        <v>5.1999999999999993</v>
      </c>
      <c r="AG650" s="29">
        <f t="shared" si="221"/>
        <v>10.199999999999999</v>
      </c>
      <c r="AH650" s="29">
        <f t="shared" si="222"/>
        <v>3490</v>
      </c>
      <c r="AI650" s="28">
        <f t="shared" si="223"/>
        <v>115588.23529411765</v>
      </c>
      <c r="AJ650" s="28">
        <f t="shared" si="224"/>
        <v>85252.941176470587</v>
      </c>
      <c r="AL650" s="26">
        <v>30</v>
      </c>
      <c r="AM650" s="29">
        <v>8</v>
      </c>
      <c r="AN650" s="29">
        <v>1</v>
      </c>
      <c r="AO650" s="29">
        <f t="shared" si="225"/>
        <v>1.08</v>
      </c>
      <c r="AP650" s="29">
        <f t="shared" si="226"/>
        <v>2.08</v>
      </c>
      <c r="AQ650" s="29">
        <f t="shared" si="227"/>
        <v>3180</v>
      </c>
      <c r="AR650" s="28">
        <f t="shared" si="228"/>
        <v>591346.15384615387</v>
      </c>
      <c r="AS650" s="28">
        <f t="shared" si="229"/>
        <v>403163.46153846144</v>
      </c>
    </row>
    <row r="651" spans="20:45" hidden="1" x14ac:dyDescent="0.3">
      <c r="T651" s="26">
        <v>11</v>
      </c>
      <c r="U651" s="29">
        <v>5</v>
      </c>
      <c r="V651" s="29">
        <v>3</v>
      </c>
      <c r="W651" s="29">
        <f t="shared" si="215"/>
        <v>7</v>
      </c>
      <c r="X651" s="29">
        <f t="shared" si="216"/>
        <v>11.08</v>
      </c>
      <c r="Y651" s="29">
        <f t="shared" si="217"/>
        <v>3530</v>
      </c>
      <c r="Z651" s="28">
        <f t="shared" si="218"/>
        <v>106308.6642599278</v>
      </c>
      <c r="AA651" s="28">
        <f t="shared" si="219"/>
        <v>78581.227436823086</v>
      </c>
      <c r="AC651" s="26">
        <v>11</v>
      </c>
      <c r="AD651" s="29">
        <v>5</v>
      </c>
      <c r="AE651" s="29">
        <v>3</v>
      </c>
      <c r="AF651" s="29">
        <f t="shared" si="220"/>
        <v>5.2399999999999993</v>
      </c>
      <c r="AG651" s="29">
        <f t="shared" si="221"/>
        <v>10.239999999999998</v>
      </c>
      <c r="AH651" s="29">
        <f t="shared" si="222"/>
        <v>3530</v>
      </c>
      <c r="AI651" s="28">
        <f t="shared" si="223"/>
        <v>115527.34375000001</v>
      </c>
      <c r="AJ651" s="28">
        <f t="shared" si="224"/>
        <v>85310.546875</v>
      </c>
      <c r="AL651" s="26">
        <v>0</v>
      </c>
      <c r="AM651" s="29">
        <v>9</v>
      </c>
      <c r="AN651" s="29">
        <v>1</v>
      </c>
      <c r="AO651" s="29">
        <f t="shared" si="225"/>
        <v>0.84000000000000008</v>
      </c>
      <c r="AP651" s="29">
        <f t="shared" si="226"/>
        <v>1.84</v>
      </c>
      <c r="AQ651" s="29">
        <f t="shared" si="227"/>
        <v>2130</v>
      </c>
      <c r="AR651" s="28">
        <f t="shared" si="228"/>
        <v>611413.04347826086</v>
      </c>
      <c r="AS651" s="28">
        <f t="shared" si="229"/>
        <v>398684.78260869562</v>
      </c>
    </row>
    <row r="652" spans="20:45" hidden="1" x14ac:dyDescent="0.3">
      <c r="T652" s="26">
        <v>12</v>
      </c>
      <c r="U652" s="29">
        <v>5</v>
      </c>
      <c r="V652" s="29">
        <v>3</v>
      </c>
      <c r="W652" s="29">
        <f t="shared" si="215"/>
        <v>7.2</v>
      </c>
      <c r="X652" s="29">
        <f t="shared" si="216"/>
        <v>11.08</v>
      </c>
      <c r="Y652" s="29">
        <f t="shared" si="217"/>
        <v>3570</v>
      </c>
      <c r="Z652" s="28">
        <f t="shared" si="218"/>
        <v>106669.67509025271</v>
      </c>
      <c r="AA652" s="28">
        <f t="shared" si="219"/>
        <v>78942.238267148001</v>
      </c>
      <c r="AC652" s="26">
        <v>12</v>
      </c>
      <c r="AD652" s="29">
        <v>5</v>
      </c>
      <c r="AE652" s="29">
        <v>3</v>
      </c>
      <c r="AF652" s="29">
        <f t="shared" si="220"/>
        <v>5.2799999999999994</v>
      </c>
      <c r="AG652" s="29">
        <f t="shared" si="221"/>
        <v>10.28</v>
      </c>
      <c r="AH652" s="29">
        <f t="shared" si="222"/>
        <v>3570</v>
      </c>
      <c r="AI652" s="28">
        <f t="shared" si="223"/>
        <v>115466.92607003891</v>
      </c>
      <c r="AJ652" s="28">
        <f t="shared" si="224"/>
        <v>85367.704280155638</v>
      </c>
      <c r="AL652" s="26">
        <v>1</v>
      </c>
      <c r="AM652" s="29">
        <v>9</v>
      </c>
      <c r="AN652" s="29">
        <v>1</v>
      </c>
      <c r="AO652" s="29">
        <f t="shared" si="225"/>
        <v>0.85000000000000009</v>
      </c>
      <c r="AP652" s="29">
        <f t="shared" si="226"/>
        <v>1.85</v>
      </c>
      <c r="AQ652" s="29">
        <f t="shared" si="227"/>
        <v>2170</v>
      </c>
      <c r="AR652" s="28">
        <f t="shared" si="228"/>
        <v>610270.2702702703</v>
      </c>
      <c r="AS652" s="28">
        <f t="shared" si="229"/>
        <v>398691.89189189189</v>
      </c>
    </row>
    <row r="653" spans="20:45" hidden="1" x14ac:dyDescent="0.3">
      <c r="T653" s="26">
        <v>13</v>
      </c>
      <c r="U653" s="29">
        <v>5</v>
      </c>
      <c r="V653" s="29">
        <v>3</v>
      </c>
      <c r="W653" s="29">
        <f t="shared" si="215"/>
        <v>7.3999999999999995</v>
      </c>
      <c r="X653" s="29">
        <f t="shared" si="216"/>
        <v>11.08</v>
      </c>
      <c r="Y653" s="29">
        <f t="shared" si="217"/>
        <v>3610</v>
      </c>
      <c r="Z653" s="28">
        <f t="shared" si="218"/>
        <v>107030.68592057761</v>
      </c>
      <c r="AA653" s="28">
        <f t="shared" si="219"/>
        <v>79303.249097472915</v>
      </c>
      <c r="AC653" s="26">
        <v>13</v>
      </c>
      <c r="AD653" s="29">
        <v>5</v>
      </c>
      <c r="AE653" s="29">
        <v>3</v>
      </c>
      <c r="AF653" s="29">
        <f t="shared" si="220"/>
        <v>5.3199999999999994</v>
      </c>
      <c r="AG653" s="29">
        <f t="shared" si="221"/>
        <v>10.32</v>
      </c>
      <c r="AH653" s="29">
        <f t="shared" si="222"/>
        <v>3610</v>
      </c>
      <c r="AI653" s="28">
        <f t="shared" si="223"/>
        <v>115406.97674418605</v>
      </c>
      <c r="AJ653" s="28">
        <f t="shared" si="224"/>
        <v>85424.418604651146</v>
      </c>
      <c r="AL653" s="26">
        <v>2</v>
      </c>
      <c r="AM653" s="29">
        <v>9</v>
      </c>
      <c r="AN653" s="29">
        <v>1</v>
      </c>
      <c r="AO653" s="29">
        <f t="shared" si="225"/>
        <v>0.8600000000000001</v>
      </c>
      <c r="AP653" s="29">
        <f t="shared" si="226"/>
        <v>1.86</v>
      </c>
      <c r="AQ653" s="29">
        <f t="shared" si="227"/>
        <v>2210</v>
      </c>
      <c r="AR653" s="28">
        <f t="shared" si="228"/>
        <v>609139.78494623653</v>
      </c>
      <c r="AS653" s="28">
        <f t="shared" si="229"/>
        <v>398698.92473118275</v>
      </c>
    </row>
    <row r="654" spans="20:45" hidden="1" x14ac:dyDescent="0.3">
      <c r="T654" s="26">
        <v>14</v>
      </c>
      <c r="U654" s="29">
        <v>5</v>
      </c>
      <c r="V654" s="29">
        <v>3</v>
      </c>
      <c r="W654" s="29">
        <f t="shared" si="215"/>
        <v>7.6</v>
      </c>
      <c r="X654" s="29">
        <f t="shared" si="216"/>
        <v>11.08</v>
      </c>
      <c r="Y654" s="29">
        <f t="shared" si="217"/>
        <v>3650</v>
      </c>
      <c r="Z654" s="28">
        <f t="shared" si="218"/>
        <v>107391.69675090253</v>
      </c>
      <c r="AA654" s="28">
        <f t="shared" si="219"/>
        <v>79664.25992779783</v>
      </c>
      <c r="AC654" s="26">
        <v>14</v>
      </c>
      <c r="AD654" s="29">
        <v>5</v>
      </c>
      <c r="AE654" s="29">
        <v>3</v>
      </c>
      <c r="AF654" s="29">
        <f t="shared" si="220"/>
        <v>5.3599999999999994</v>
      </c>
      <c r="AG654" s="29">
        <f t="shared" si="221"/>
        <v>10.36</v>
      </c>
      <c r="AH654" s="29">
        <f t="shared" si="222"/>
        <v>3650</v>
      </c>
      <c r="AI654" s="28">
        <f t="shared" si="223"/>
        <v>115347.49034749035</v>
      </c>
      <c r="AJ654" s="28">
        <f t="shared" si="224"/>
        <v>85480.694980694971</v>
      </c>
      <c r="AL654" s="26">
        <v>3</v>
      </c>
      <c r="AM654" s="29">
        <v>9</v>
      </c>
      <c r="AN654" s="29">
        <v>1</v>
      </c>
      <c r="AO654" s="29">
        <f t="shared" si="225"/>
        <v>0.87000000000000011</v>
      </c>
      <c r="AP654" s="29">
        <f t="shared" si="226"/>
        <v>1.87</v>
      </c>
      <c r="AQ654" s="29">
        <f t="shared" si="227"/>
        <v>2250</v>
      </c>
      <c r="AR654" s="28">
        <f t="shared" si="228"/>
        <v>608021.3903743315</v>
      </c>
      <c r="AS654" s="28">
        <f t="shared" si="229"/>
        <v>398705.88235294115</v>
      </c>
    </row>
    <row r="655" spans="20:45" hidden="1" x14ac:dyDescent="0.3">
      <c r="T655" s="26">
        <v>15</v>
      </c>
      <c r="U655" s="29">
        <v>5</v>
      </c>
      <c r="V655" s="29">
        <v>3</v>
      </c>
      <c r="W655" s="29">
        <f t="shared" si="215"/>
        <v>7.8</v>
      </c>
      <c r="X655" s="29">
        <f t="shared" si="216"/>
        <v>11.08</v>
      </c>
      <c r="Y655" s="29">
        <f t="shared" si="217"/>
        <v>3690</v>
      </c>
      <c r="Z655" s="28">
        <f t="shared" si="218"/>
        <v>107752.70758122744</v>
      </c>
      <c r="AA655" s="28">
        <f t="shared" si="219"/>
        <v>80025.27075812273</v>
      </c>
      <c r="AC655" s="26">
        <v>15</v>
      </c>
      <c r="AD655" s="29">
        <v>5</v>
      </c>
      <c r="AE655" s="29">
        <v>3</v>
      </c>
      <c r="AF655" s="29">
        <f t="shared" si="220"/>
        <v>5.3999999999999995</v>
      </c>
      <c r="AG655" s="29">
        <f t="shared" si="221"/>
        <v>10.399999999999999</v>
      </c>
      <c r="AH655" s="29">
        <f t="shared" si="222"/>
        <v>3690</v>
      </c>
      <c r="AI655" s="28">
        <f t="shared" si="223"/>
        <v>115288.46153846156</v>
      </c>
      <c r="AJ655" s="28">
        <f t="shared" si="224"/>
        <v>85536.538461538468</v>
      </c>
      <c r="AL655" s="26">
        <v>4</v>
      </c>
      <c r="AM655" s="29">
        <v>9</v>
      </c>
      <c r="AN655" s="29">
        <v>1</v>
      </c>
      <c r="AO655" s="29">
        <f t="shared" si="225"/>
        <v>0.88000000000000012</v>
      </c>
      <c r="AP655" s="29">
        <f t="shared" si="226"/>
        <v>1.8800000000000001</v>
      </c>
      <c r="AQ655" s="29">
        <f t="shared" si="227"/>
        <v>2290</v>
      </c>
      <c r="AR655" s="28">
        <f t="shared" si="228"/>
        <v>606914.89361702127</v>
      </c>
      <c r="AS655" s="28">
        <f t="shared" si="229"/>
        <v>398712.76595744677</v>
      </c>
    </row>
    <row r="656" spans="20:45" hidden="1" x14ac:dyDescent="0.3">
      <c r="T656" s="26">
        <v>16</v>
      </c>
      <c r="U656" s="29">
        <v>5</v>
      </c>
      <c r="V656" s="29">
        <v>3</v>
      </c>
      <c r="W656" s="29">
        <f t="shared" si="215"/>
        <v>8</v>
      </c>
      <c r="X656" s="29">
        <f t="shared" si="216"/>
        <v>11.08</v>
      </c>
      <c r="Y656" s="29">
        <f t="shared" si="217"/>
        <v>3730</v>
      </c>
      <c r="Z656" s="28">
        <f t="shared" si="218"/>
        <v>108113.71841155234</v>
      </c>
      <c r="AA656" s="28">
        <f t="shared" si="219"/>
        <v>80386.281588447644</v>
      </c>
      <c r="AC656" s="26">
        <v>16</v>
      </c>
      <c r="AD656" s="29">
        <v>5</v>
      </c>
      <c r="AE656" s="29">
        <v>3</v>
      </c>
      <c r="AF656" s="29">
        <f t="shared" si="220"/>
        <v>5.4399999999999995</v>
      </c>
      <c r="AG656" s="29">
        <f t="shared" si="221"/>
        <v>10.44</v>
      </c>
      <c r="AH656" s="29">
        <f t="shared" si="222"/>
        <v>3730</v>
      </c>
      <c r="AI656" s="28">
        <f t="shared" si="223"/>
        <v>115229.88505747127</v>
      </c>
      <c r="AJ656" s="28">
        <f t="shared" si="224"/>
        <v>85591.954022988502</v>
      </c>
      <c r="AL656" s="26">
        <v>5</v>
      </c>
      <c r="AM656" s="29">
        <v>9</v>
      </c>
      <c r="AN656" s="29">
        <v>1</v>
      </c>
      <c r="AO656" s="29">
        <f t="shared" si="225"/>
        <v>0.89000000000000012</v>
      </c>
      <c r="AP656" s="29">
        <f t="shared" si="226"/>
        <v>1.8900000000000001</v>
      </c>
      <c r="AQ656" s="29">
        <f t="shared" si="227"/>
        <v>2330</v>
      </c>
      <c r="AR656" s="28">
        <f t="shared" si="228"/>
        <v>605820.10582010576</v>
      </c>
      <c r="AS656" s="28">
        <f t="shared" si="229"/>
        <v>398719.57671957667</v>
      </c>
    </row>
    <row r="657" spans="20:45" hidden="1" x14ac:dyDescent="0.3">
      <c r="T657" s="26">
        <v>17</v>
      </c>
      <c r="U657" s="29">
        <v>5</v>
      </c>
      <c r="V657" s="29">
        <v>3</v>
      </c>
      <c r="W657" s="29">
        <f t="shared" si="215"/>
        <v>8.1999999999999993</v>
      </c>
      <c r="X657" s="29">
        <f t="shared" si="216"/>
        <v>11.08</v>
      </c>
      <c r="Y657" s="29">
        <f t="shared" si="217"/>
        <v>3770</v>
      </c>
      <c r="Z657" s="28">
        <f t="shared" si="218"/>
        <v>108474.72924187726</v>
      </c>
      <c r="AA657" s="28">
        <f t="shared" si="219"/>
        <v>80747.292418772558</v>
      </c>
      <c r="AC657" s="26">
        <v>17</v>
      </c>
      <c r="AD657" s="29">
        <v>5</v>
      </c>
      <c r="AE657" s="29">
        <v>3</v>
      </c>
      <c r="AF657" s="29">
        <f t="shared" si="220"/>
        <v>5.4799999999999995</v>
      </c>
      <c r="AG657" s="29">
        <f t="shared" si="221"/>
        <v>10.48</v>
      </c>
      <c r="AH657" s="29">
        <f t="shared" si="222"/>
        <v>3770</v>
      </c>
      <c r="AI657" s="28">
        <f t="shared" si="223"/>
        <v>115171.75572519083</v>
      </c>
      <c r="AJ657" s="28">
        <f t="shared" si="224"/>
        <v>85646.946564885482</v>
      </c>
      <c r="AL657" s="26">
        <v>6</v>
      </c>
      <c r="AM657" s="29">
        <v>9</v>
      </c>
      <c r="AN657" s="29">
        <v>1</v>
      </c>
      <c r="AO657" s="29">
        <f t="shared" si="225"/>
        <v>0.90000000000000013</v>
      </c>
      <c r="AP657" s="29">
        <f t="shared" si="226"/>
        <v>1.9000000000000001</v>
      </c>
      <c r="AQ657" s="29">
        <f t="shared" si="227"/>
        <v>2370</v>
      </c>
      <c r="AR657" s="28">
        <f t="shared" si="228"/>
        <v>604736.84210526315</v>
      </c>
      <c r="AS657" s="28">
        <f t="shared" si="229"/>
        <v>398726.31578947365</v>
      </c>
    </row>
    <row r="658" spans="20:45" hidden="1" x14ac:dyDescent="0.3">
      <c r="T658" s="26">
        <v>18</v>
      </c>
      <c r="U658" s="29">
        <v>5</v>
      </c>
      <c r="V658" s="29">
        <v>3</v>
      </c>
      <c r="W658" s="29">
        <f t="shared" si="215"/>
        <v>8.3999999999999986</v>
      </c>
      <c r="X658" s="29">
        <f t="shared" si="216"/>
        <v>11.08</v>
      </c>
      <c r="Y658" s="29">
        <f t="shared" si="217"/>
        <v>3810</v>
      </c>
      <c r="Z658" s="28">
        <f t="shared" si="218"/>
        <v>108835.74007220217</v>
      </c>
      <c r="AA658" s="28">
        <f t="shared" si="219"/>
        <v>81108.303249097458</v>
      </c>
      <c r="AC658" s="26">
        <v>18</v>
      </c>
      <c r="AD658" s="29">
        <v>5</v>
      </c>
      <c r="AE658" s="29">
        <v>3</v>
      </c>
      <c r="AF658" s="29">
        <f t="shared" si="220"/>
        <v>5.52</v>
      </c>
      <c r="AG658" s="29">
        <f t="shared" si="221"/>
        <v>10.52</v>
      </c>
      <c r="AH658" s="29">
        <f t="shared" si="222"/>
        <v>3810</v>
      </c>
      <c r="AI658" s="28">
        <f t="shared" si="223"/>
        <v>115114.06844106465</v>
      </c>
      <c r="AJ658" s="28">
        <f t="shared" si="224"/>
        <v>85701.520912547523</v>
      </c>
      <c r="AL658" s="26">
        <v>7</v>
      </c>
      <c r="AM658" s="29">
        <v>9</v>
      </c>
      <c r="AN658" s="29">
        <v>1</v>
      </c>
      <c r="AO658" s="29">
        <f t="shared" si="225"/>
        <v>0.91000000000000014</v>
      </c>
      <c r="AP658" s="29">
        <f t="shared" si="226"/>
        <v>1.9100000000000001</v>
      </c>
      <c r="AQ658" s="29">
        <f t="shared" si="227"/>
        <v>2410</v>
      </c>
      <c r="AR658" s="28">
        <f t="shared" si="228"/>
        <v>603664.9214659686</v>
      </c>
      <c r="AS658" s="28">
        <f t="shared" si="229"/>
        <v>398732.98429319367</v>
      </c>
    </row>
    <row r="659" spans="20:45" hidden="1" x14ac:dyDescent="0.3">
      <c r="T659" s="26">
        <v>19</v>
      </c>
      <c r="U659" s="29">
        <v>5</v>
      </c>
      <c r="V659" s="29">
        <v>3</v>
      </c>
      <c r="W659" s="29">
        <f t="shared" si="215"/>
        <v>8.6</v>
      </c>
      <c r="X659" s="29">
        <f t="shared" si="216"/>
        <v>11.08</v>
      </c>
      <c r="Y659" s="29">
        <f t="shared" si="217"/>
        <v>3850</v>
      </c>
      <c r="Z659" s="28">
        <f t="shared" si="218"/>
        <v>109196.75090252707</v>
      </c>
      <c r="AA659" s="28">
        <f t="shared" si="219"/>
        <v>81469.314079422373</v>
      </c>
      <c r="AC659" s="26">
        <v>19</v>
      </c>
      <c r="AD659" s="29">
        <v>5</v>
      </c>
      <c r="AE659" s="29">
        <v>3</v>
      </c>
      <c r="AF659" s="29">
        <f t="shared" si="220"/>
        <v>5.56</v>
      </c>
      <c r="AG659" s="29">
        <f t="shared" si="221"/>
        <v>10.559999999999999</v>
      </c>
      <c r="AH659" s="29">
        <f t="shared" si="222"/>
        <v>3850</v>
      </c>
      <c r="AI659" s="28">
        <f t="shared" si="223"/>
        <v>115056.81818181819</v>
      </c>
      <c r="AJ659" s="28">
        <f t="shared" si="224"/>
        <v>85755.681818181823</v>
      </c>
      <c r="AL659" s="26">
        <v>8</v>
      </c>
      <c r="AM659" s="29">
        <v>9</v>
      </c>
      <c r="AN659" s="29">
        <v>1</v>
      </c>
      <c r="AO659" s="29">
        <f t="shared" si="225"/>
        <v>0.91999999999999993</v>
      </c>
      <c r="AP659" s="29">
        <f t="shared" si="226"/>
        <v>1.92</v>
      </c>
      <c r="AQ659" s="29">
        <f t="shared" si="227"/>
        <v>2450</v>
      </c>
      <c r="AR659" s="28">
        <f t="shared" si="228"/>
        <v>602604.16666666674</v>
      </c>
      <c r="AS659" s="28">
        <f t="shared" si="229"/>
        <v>398739.58333333337</v>
      </c>
    </row>
    <row r="660" spans="20:45" hidden="1" x14ac:dyDescent="0.3">
      <c r="T660" s="26">
        <v>20</v>
      </c>
      <c r="U660" s="29">
        <v>5</v>
      </c>
      <c r="V660" s="29">
        <v>3</v>
      </c>
      <c r="W660" s="29">
        <f t="shared" si="215"/>
        <v>8.8000000000000007</v>
      </c>
      <c r="X660" s="29">
        <f t="shared" si="216"/>
        <v>11.08</v>
      </c>
      <c r="Y660" s="29">
        <f t="shared" si="217"/>
        <v>3890</v>
      </c>
      <c r="Z660" s="28">
        <f t="shared" si="218"/>
        <v>109557.76173285198</v>
      </c>
      <c r="AA660" s="28">
        <f t="shared" si="219"/>
        <v>81830.324909747287</v>
      </c>
      <c r="AC660" s="26">
        <v>20</v>
      </c>
      <c r="AD660" s="29">
        <v>5</v>
      </c>
      <c r="AE660" s="29">
        <v>3</v>
      </c>
      <c r="AF660" s="29">
        <f t="shared" si="220"/>
        <v>5.6</v>
      </c>
      <c r="AG660" s="29">
        <f t="shared" si="221"/>
        <v>10.6</v>
      </c>
      <c r="AH660" s="29">
        <f t="shared" si="222"/>
        <v>3890</v>
      </c>
      <c r="AI660" s="28">
        <f t="shared" si="223"/>
        <v>115000</v>
      </c>
      <c r="AJ660" s="28">
        <f t="shared" si="224"/>
        <v>85809.433962264142</v>
      </c>
      <c r="AL660" s="26">
        <v>9</v>
      </c>
      <c r="AM660" s="29">
        <v>9</v>
      </c>
      <c r="AN660" s="29">
        <v>1</v>
      </c>
      <c r="AO660" s="29">
        <f t="shared" si="225"/>
        <v>0.92999999999999994</v>
      </c>
      <c r="AP660" s="29">
        <f t="shared" si="226"/>
        <v>1.93</v>
      </c>
      <c r="AQ660" s="29">
        <f t="shared" si="227"/>
        <v>2490</v>
      </c>
      <c r="AR660" s="28">
        <f t="shared" si="228"/>
        <v>601554.40414507769</v>
      </c>
      <c r="AS660" s="28">
        <f t="shared" si="229"/>
        <v>398746.11398963729</v>
      </c>
    </row>
    <row r="661" spans="20:45" hidden="1" x14ac:dyDescent="0.3">
      <c r="T661" s="26">
        <v>0</v>
      </c>
      <c r="U661" s="29">
        <v>6</v>
      </c>
      <c r="V661" s="29">
        <v>3</v>
      </c>
      <c r="W661" s="29">
        <f t="shared" si="215"/>
        <v>5.0399999999999991</v>
      </c>
      <c r="X661" s="29">
        <f t="shared" si="216"/>
        <v>10.039999999999999</v>
      </c>
      <c r="Y661" s="29">
        <f t="shared" si="217"/>
        <v>3240</v>
      </c>
      <c r="Z661" s="28">
        <f t="shared" si="218"/>
        <v>114432.27091633467</v>
      </c>
      <c r="AA661" s="28">
        <f t="shared" si="219"/>
        <v>83832.66932270916</v>
      </c>
      <c r="AC661" s="26">
        <v>0</v>
      </c>
      <c r="AD661" s="29">
        <v>6</v>
      </c>
      <c r="AE661" s="29">
        <v>3</v>
      </c>
      <c r="AF661" s="29">
        <f t="shared" si="220"/>
        <v>5.0399999999999991</v>
      </c>
      <c r="AG661" s="29">
        <f t="shared" si="221"/>
        <v>10.039999999999999</v>
      </c>
      <c r="AH661" s="29">
        <f t="shared" si="222"/>
        <v>3240</v>
      </c>
      <c r="AI661" s="28">
        <f t="shared" si="223"/>
        <v>114940.23904382471</v>
      </c>
      <c r="AJ661" s="28">
        <f t="shared" si="224"/>
        <v>84121.513944223101</v>
      </c>
      <c r="AL661" s="26">
        <v>10</v>
      </c>
      <c r="AM661" s="29">
        <v>9</v>
      </c>
      <c r="AN661" s="29">
        <v>1</v>
      </c>
      <c r="AO661" s="29">
        <f t="shared" si="225"/>
        <v>0.94</v>
      </c>
      <c r="AP661" s="29">
        <f t="shared" si="226"/>
        <v>1.94</v>
      </c>
      <c r="AQ661" s="29">
        <f t="shared" si="227"/>
        <v>2530</v>
      </c>
      <c r="AR661" s="28">
        <f t="shared" si="228"/>
        <v>600515.46391752583</v>
      </c>
      <c r="AS661" s="28">
        <f t="shared" si="229"/>
        <v>398752.57731958764</v>
      </c>
    </row>
    <row r="662" spans="20:45" hidden="1" x14ac:dyDescent="0.3">
      <c r="T662" s="26">
        <v>1</v>
      </c>
      <c r="U662" s="29">
        <v>6</v>
      </c>
      <c r="V662" s="29">
        <v>3</v>
      </c>
      <c r="W662" s="29">
        <f t="shared" si="215"/>
        <v>5.2399999999999993</v>
      </c>
      <c r="X662" s="29">
        <f t="shared" si="216"/>
        <v>10.239999999999998</v>
      </c>
      <c r="Y662" s="29">
        <f t="shared" si="217"/>
        <v>3280</v>
      </c>
      <c r="Z662" s="28">
        <f t="shared" si="218"/>
        <v>112587.89062500001</v>
      </c>
      <c r="AA662" s="28">
        <f t="shared" si="219"/>
        <v>82585.9375</v>
      </c>
      <c r="AC662" s="26">
        <v>1</v>
      </c>
      <c r="AD662" s="29">
        <v>6</v>
      </c>
      <c r="AE662" s="29">
        <v>3</v>
      </c>
      <c r="AF662" s="29">
        <f t="shared" si="220"/>
        <v>5.08</v>
      </c>
      <c r="AG662" s="29">
        <f t="shared" si="221"/>
        <v>10.08</v>
      </c>
      <c r="AH662" s="29">
        <f t="shared" si="222"/>
        <v>3280</v>
      </c>
      <c r="AI662" s="28">
        <f t="shared" si="223"/>
        <v>114880.95238095238</v>
      </c>
      <c r="AJ662" s="28">
        <f t="shared" si="224"/>
        <v>84184.523809523802</v>
      </c>
      <c r="AL662" s="26">
        <v>11</v>
      </c>
      <c r="AM662" s="29">
        <v>9</v>
      </c>
      <c r="AN662" s="29">
        <v>1</v>
      </c>
      <c r="AO662" s="29">
        <f t="shared" si="225"/>
        <v>0.95</v>
      </c>
      <c r="AP662" s="29">
        <f t="shared" si="226"/>
        <v>1.95</v>
      </c>
      <c r="AQ662" s="29">
        <f t="shared" si="227"/>
        <v>2570</v>
      </c>
      <c r="AR662" s="28">
        <f t="shared" si="228"/>
        <v>599487.1794871795</v>
      </c>
      <c r="AS662" s="28">
        <f t="shared" si="229"/>
        <v>398758.97435897437</v>
      </c>
    </row>
    <row r="663" spans="20:45" hidden="1" x14ac:dyDescent="0.3">
      <c r="T663" s="26">
        <v>2</v>
      </c>
      <c r="U663" s="29">
        <v>6</v>
      </c>
      <c r="V663" s="29">
        <v>3</v>
      </c>
      <c r="W663" s="29">
        <f t="shared" si="215"/>
        <v>5.4399999999999995</v>
      </c>
      <c r="X663" s="29">
        <f t="shared" si="216"/>
        <v>10.44</v>
      </c>
      <c r="Y663" s="29">
        <f t="shared" si="217"/>
        <v>3320</v>
      </c>
      <c r="Z663" s="28">
        <f t="shared" si="218"/>
        <v>110814.17624521074</v>
      </c>
      <c r="AA663" s="28">
        <f t="shared" si="219"/>
        <v>81386.973180076617</v>
      </c>
      <c r="AC663" s="26">
        <v>2</v>
      </c>
      <c r="AD663" s="29">
        <v>6</v>
      </c>
      <c r="AE663" s="29">
        <v>3</v>
      </c>
      <c r="AF663" s="29">
        <f t="shared" si="220"/>
        <v>5.1199999999999992</v>
      </c>
      <c r="AG663" s="29">
        <f t="shared" si="221"/>
        <v>10.119999999999999</v>
      </c>
      <c r="AH663" s="29">
        <f t="shared" si="222"/>
        <v>3320</v>
      </c>
      <c r="AI663" s="28">
        <f t="shared" si="223"/>
        <v>114822.13438735179</v>
      </c>
      <c r="AJ663" s="28">
        <f t="shared" si="224"/>
        <v>84247.035573122528</v>
      </c>
      <c r="AL663" s="26">
        <v>12</v>
      </c>
      <c r="AM663" s="29">
        <v>9</v>
      </c>
      <c r="AN663" s="29">
        <v>1</v>
      </c>
      <c r="AO663" s="29">
        <f t="shared" si="225"/>
        <v>0.96</v>
      </c>
      <c r="AP663" s="29">
        <f t="shared" si="226"/>
        <v>1.96</v>
      </c>
      <c r="AQ663" s="29">
        <f t="shared" si="227"/>
        <v>2610</v>
      </c>
      <c r="AR663" s="28">
        <f t="shared" si="228"/>
        <v>598469.38775510201</v>
      </c>
      <c r="AS663" s="28">
        <f t="shared" si="229"/>
        <v>398765.30612244899</v>
      </c>
    </row>
    <row r="664" spans="20:45" hidden="1" x14ac:dyDescent="0.3">
      <c r="T664" s="26">
        <v>3</v>
      </c>
      <c r="U664" s="29">
        <v>6</v>
      </c>
      <c r="V664" s="29">
        <v>3</v>
      </c>
      <c r="W664" s="29">
        <f t="shared" si="215"/>
        <v>5.64</v>
      </c>
      <c r="X664" s="29">
        <f t="shared" si="216"/>
        <v>10.64</v>
      </c>
      <c r="Y664" s="29">
        <f t="shared" si="217"/>
        <v>3360</v>
      </c>
      <c r="Z664" s="28">
        <f t="shared" si="218"/>
        <v>109107.14285714286</v>
      </c>
      <c r="AA664" s="28">
        <f t="shared" si="219"/>
        <v>80233.082706766902</v>
      </c>
      <c r="AC664" s="26">
        <v>3</v>
      </c>
      <c r="AD664" s="29">
        <v>6</v>
      </c>
      <c r="AE664" s="29">
        <v>3</v>
      </c>
      <c r="AF664" s="29">
        <f t="shared" si="220"/>
        <v>5.16</v>
      </c>
      <c r="AG664" s="29">
        <f t="shared" si="221"/>
        <v>10.16</v>
      </c>
      <c r="AH664" s="29">
        <f t="shared" si="222"/>
        <v>3360</v>
      </c>
      <c r="AI664" s="28">
        <f t="shared" si="223"/>
        <v>114763.77952755905</v>
      </c>
      <c r="AJ664" s="28">
        <f t="shared" si="224"/>
        <v>84309.05511811022</v>
      </c>
      <c r="AL664" s="26">
        <v>13</v>
      </c>
      <c r="AM664" s="29">
        <v>9</v>
      </c>
      <c r="AN664" s="29">
        <v>1</v>
      </c>
      <c r="AO664" s="29">
        <f t="shared" si="225"/>
        <v>0.97</v>
      </c>
      <c r="AP664" s="29">
        <f t="shared" si="226"/>
        <v>1.97</v>
      </c>
      <c r="AQ664" s="29">
        <f t="shared" si="227"/>
        <v>2650</v>
      </c>
      <c r="AR664" s="28">
        <f t="shared" si="228"/>
        <v>597461.92893401021</v>
      </c>
      <c r="AS664" s="28">
        <f t="shared" si="229"/>
        <v>398771.57360406092</v>
      </c>
    </row>
    <row r="665" spans="20:45" hidden="1" x14ac:dyDescent="0.3">
      <c r="T665" s="26">
        <v>4</v>
      </c>
      <c r="U665" s="29">
        <v>6</v>
      </c>
      <c r="V665" s="29">
        <v>3</v>
      </c>
      <c r="W665" s="29">
        <f t="shared" si="215"/>
        <v>5.84</v>
      </c>
      <c r="X665" s="29">
        <f t="shared" si="216"/>
        <v>10.84</v>
      </c>
      <c r="Y665" s="29">
        <f t="shared" si="217"/>
        <v>3400</v>
      </c>
      <c r="Z665" s="28">
        <f t="shared" si="218"/>
        <v>107463.09963099631</v>
      </c>
      <c r="AA665" s="28">
        <f t="shared" si="219"/>
        <v>79121.771217712172</v>
      </c>
      <c r="AC665" s="26">
        <v>4</v>
      </c>
      <c r="AD665" s="29">
        <v>6</v>
      </c>
      <c r="AE665" s="29">
        <v>3</v>
      </c>
      <c r="AF665" s="29">
        <f t="shared" si="220"/>
        <v>5.1999999999999993</v>
      </c>
      <c r="AG665" s="29">
        <f t="shared" si="221"/>
        <v>10.199999999999999</v>
      </c>
      <c r="AH665" s="29">
        <f t="shared" si="222"/>
        <v>3400</v>
      </c>
      <c r="AI665" s="28">
        <f t="shared" si="223"/>
        <v>114705.88235294119</v>
      </c>
      <c r="AJ665" s="28">
        <f t="shared" si="224"/>
        <v>84370.588235294112</v>
      </c>
      <c r="AL665" s="26">
        <v>14</v>
      </c>
      <c r="AM665" s="29">
        <v>9</v>
      </c>
      <c r="AN665" s="29">
        <v>1</v>
      </c>
      <c r="AO665" s="29">
        <f t="shared" si="225"/>
        <v>0.98</v>
      </c>
      <c r="AP665" s="29">
        <f t="shared" si="226"/>
        <v>1.98</v>
      </c>
      <c r="AQ665" s="29">
        <f t="shared" si="227"/>
        <v>2690</v>
      </c>
      <c r="AR665" s="28">
        <f t="shared" si="228"/>
        <v>596464.64646464644</v>
      </c>
      <c r="AS665" s="28">
        <f t="shared" si="229"/>
        <v>398777.77777777781</v>
      </c>
    </row>
    <row r="666" spans="20:45" hidden="1" x14ac:dyDescent="0.3">
      <c r="T666" s="26">
        <v>5</v>
      </c>
      <c r="U666" s="29">
        <v>6</v>
      </c>
      <c r="V666" s="29">
        <v>3</v>
      </c>
      <c r="W666" s="29">
        <f t="shared" si="215"/>
        <v>6.0399999999999991</v>
      </c>
      <c r="X666" s="29">
        <f t="shared" si="216"/>
        <v>11.04</v>
      </c>
      <c r="Y666" s="29">
        <f t="shared" si="217"/>
        <v>3440</v>
      </c>
      <c r="Z666" s="28">
        <f t="shared" si="218"/>
        <v>105878.62318840581</v>
      </c>
      <c r="AA666" s="28">
        <f t="shared" si="219"/>
        <v>78050.724637681153</v>
      </c>
      <c r="AC666" s="26">
        <v>5</v>
      </c>
      <c r="AD666" s="29">
        <v>6</v>
      </c>
      <c r="AE666" s="29">
        <v>3</v>
      </c>
      <c r="AF666" s="29">
        <f t="shared" si="220"/>
        <v>5.2399999999999993</v>
      </c>
      <c r="AG666" s="29">
        <f t="shared" si="221"/>
        <v>10.239999999999998</v>
      </c>
      <c r="AH666" s="29">
        <f t="shared" si="222"/>
        <v>3440</v>
      </c>
      <c r="AI666" s="28">
        <f t="shared" si="223"/>
        <v>114648.43750000001</v>
      </c>
      <c r="AJ666" s="28">
        <f t="shared" si="224"/>
        <v>84431.640625</v>
      </c>
      <c r="AL666" s="26">
        <v>15</v>
      </c>
      <c r="AM666" s="29">
        <v>9</v>
      </c>
      <c r="AN666" s="29">
        <v>1</v>
      </c>
      <c r="AO666" s="29">
        <f t="shared" si="225"/>
        <v>0.99</v>
      </c>
      <c r="AP666" s="29">
        <f t="shared" si="226"/>
        <v>1.99</v>
      </c>
      <c r="AQ666" s="29">
        <f t="shared" si="227"/>
        <v>2730</v>
      </c>
      <c r="AR666" s="28">
        <f t="shared" si="228"/>
        <v>595477.38693467341</v>
      </c>
      <c r="AS666" s="28">
        <f t="shared" si="229"/>
        <v>398783.91959798994</v>
      </c>
    </row>
    <row r="667" spans="20:45" hidden="1" x14ac:dyDescent="0.3">
      <c r="T667" s="26">
        <v>6</v>
      </c>
      <c r="U667" s="29">
        <v>6</v>
      </c>
      <c r="V667" s="29">
        <v>3</v>
      </c>
      <c r="W667" s="29">
        <f t="shared" si="215"/>
        <v>6.24</v>
      </c>
      <c r="X667" s="29">
        <f t="shared" si="216"/>
        <v>11.08</v>
      </c>
      <c r="Y667" s="29">
        <f t="shared" si="217"/>
        <v>3480</v>
      </c>
      <c r="Z667" s="28">
        <f t="shared" si="218"/>
        <v>105857.40072202166</v>
      </c>
      <c r="AA667" s="28">
        <f t="shared" si="219"/>
        <v>78129.963898916962</v>
      </c>
      <c r="AC667" s="26">
        <v>6</v>
      </c>
      <c r="AD667" s="29">
        <v>6</v>
      </c>
      <c r="AE667" s="29">
        <v>3</v>
      </c>
      <c r="AF667" s="29">
        <f t="shared" si="220"/>
        <v>5.2799999999999994</v>
      </c>
      <c r="AG667" s="29">
        <f t="shared" si="221"/>
        <v>10.28</v>
      </c>
      <c r="AH667" s="29">
        <f t="shared" si="222"/>
        <v>3480</v>
      </c>
      <c r="AI667" s="28">
        <f t="shared" si="223"/>
        <v>114591.43968871597</v>
      </c>
      <c r="AJ667" s="28">
        <f t="shared" si="224"/>
        <v>84492.217898832678</v>
      </c>
      <c r="AL667" s="26">
        <v>16</v>
      </c>
      <c r="AM667" s="29">
        <v>9</v>
      </c>
      <c r="AN667" s="29">
        <v>1</v>
      </c>
      <c r="AO667" s="29">
        <f t="shared" si="225"/>
        <v>1</v>
      </c>
      <c r="AP667" s="29">
        <f t="shared" si="226"/>
        <v>2</v>
      </c>
      <c r="AQ667" s="29">
        <f t="shared" si="227"/>
        <v>2770</v>
      </c>
      <c r="AR667" s="28">
        <f t="shared" si="228"/>
        <v>594500</v>
      </c>
      <c r="AS667" s="28">
        <f t="shared" si="229"/>
        <v>398790</v>
      </c>
    </row>
    <row r="668" spans="20:45" hidden="1" x14ac:dyDescent="0.3">
      <c r="T668" s="26">
        <v>7</v>
      </c>
      <c r="U668" s="29">
        <v>6</v>
      </c>
      <c r="V668" s="29">
        <v>3</v>
      </c>
      <c r="W668" s="29">
        <f t="shared" si="215"/>
        <v>6.4399999999999995</v>
      </c>
      <c r="X668" s="29">
        <f t="shared" si="216"/>
        <v>11.08</v>
      </c>
      <c r="Y668" s="29">
        <f t="shared" si="217"/>
        <v>3520</v>
      </c>
      <c r="Z668" s="28">
        <f t="shared" si="218"/>
        <v>106218.41155234657</v>
      </c>
      <c r="AA668" s="28">
        <f t="shared" si="219"/>
        <v>78490.974729241861</v>
      </c>
      <c r="AC668" s="26">
        <v>7</v>
      </c>
      <c r="AD668" s="29">
        <v>6</v>
      </c>
      <c r="AE668" s="29">
        <v>3</v>
      </c>
      <c r="AF668" s="29">
        <f t="shared" si="220"/>
        <v>5.3199999999999994</v>
      </c>
      <c r="AG668" s="29">
        <f t="shared" si="221"/>
        <v>10.32</v>
      </c>
      <c r="AH668" s="29">
        <f t="shared" si="222"/>
        <v>3520</v>
      </c>
      <c r="AI668" s="28">
        <f t="shared" si="223"/>
        <v>114534.88372093023</v>
      </c>
      <c r="AJ668" s="28">
        <f t="shared" si="224"/>
        <v>84552.325581395329</v>
      </c>
      <c r="AL668" s="26">
        <v>17</v>
      </c>
      <c r="AM668" s="29">
        <v>9</v>
      </c>
      <c r="AN668" s="29">
        <v>1</v>
      </c>
      <c r="AO668" s="29">
        <f t="shared" si="225"/>
        <v>1.01</v>
      </c>
      <c r="AP668" s="29">
        <f t="shared" si="226"/>
        <v>2.0099999999999998</v>
      </c>
      <c r="AQ668" s="29">
        <f t="shared" si="227"/>
        <v>2810</v>
      </c>
      <c r="AR668" s="28">
        <f t="shared" si="228"/>
        <v>593532.33830845775</v>
      </c>
      <c r="AS668" s="28">
        <f t="shared" si="229"/>
        <v>398796.01990049757</v>
      </c>
    </row>
    <row r="669" spans="20:45" hidden="1" x14ac:dyDescent="0.3">
      <c r="T669" s="26">
        <v>8</v>
      </c>
      <c r="U669" s="29">
        <v>6</v>
      </c>
      <c r="V669" s="29">
        <v>3</v>
      </c>
      <c r="W669" s="29">
        <f t="shared" si="215"/>
        <v>6.64</v>
      </c>
      <c r="X669" s="29">
        <f t="shared" si="216"/>
        <v>11.08</v>
      </c>
      <c r="Y669" s="29">
        <f t="shared" si="217"/>
        <v>3560</v>
      </c>
      <c r="Z669" s="28">
        <f t="shared" si="218"/>
        <v>106579.42238267147</v>
      </c>
      <c r="AA669" s="28">
        <f t="shared" si="219"/>
        <v>78851.985559566776</v>
      </c>
      <c r="AC669" s="26">
        <v>8</v>
      </c>
      <c r="AD669" s="29">
        <v>6</v>
      </c>
      <c r="AE669" s="29">
        <v>3</v>
      </c>
      <c r="AF669" s="29">
        <f t="shared" si="220"/>
        <v>5.3599999999999994</v>
      </c>
      <c r="AG669" s="29">
        <f t="shared" si="221"/>
        <v>10.36</v>
      </c>
      <c r="AH669" s="29">
        <f t="shared" si="222"/>
        <v>3560</v>
      </c>
      <c r="AI669" s="28">
        <f t="shared" si="223"/>
        <v>114478.76447876448</v>
      </c>
      <c r="AJ669" s="28">
        <f t="shared" si="224"/>
        <v>84611.969111969112</v>
      </c>
      <c r="AL669" s="26">
        <v>18</v>
      </c>
      <c r="AM669" s="29">
        <v>9</v>
      </c>
      <c r="AN669" s="29">
        <v>1</v>
      </c>
      <c r="AO669" s="29">
        <f t="shared" si="225"/>
        <v>1.02</v>
      </c>
      <c r="AP669" s="29">
        <f t="shared" si="226"/>
        <v>2.02</v>
      </c>
      <c r="AQ669" s="29">
        <f t="shared" si="227"/>
        <v>2850</v>
      </c>
      <c r="AR669" s="28">
        <f t="shared" si="228"/>
        <v>592574.25742574257</v>
      </c>
      <c r="AS669" s="28">
        <f t="shared" si="229"/>
        <v>398801.98019801982</v>
      </c>
    </row>
    <row r="670" spans="20:45" hidden="1" x14ac:dyDescent="0.3">
      <c r="T670" s="26">
        <v>9</v>
      </c>
      <c r="U670" s="29">
        <v>6</v>
      </c>
      <c r="V670" s="29">
        <v>3</v>
      </c>
      <c r="W670" s="29">
        <f t="shared" si="215"/>
        <v>6.84</v>
      </c>
      <c r="X670" s="29">
        <f t="shared" si="216"/>
        <v>11.08</v>
      </c>
      <c r="Y670" s="29">
        <f t="shared" si="217"/>
        <v>3600</v>
      </c>
      <c r="Z670" s="28">
        <f t="shared" si="218"/>
        <v>106940.43321299639</v>
      </c>
      <c r="AA670" s="28">
        <f t="shared" si="219"/>
        <v>79212.99638989169</v>
      </c>
      <c r="AC670" s="26">
        <v>9</v>
      </c>
      <c r="AD670" s="29">
        <v>6</v>
      </c>
      <c r="AE670" s="29">
        <v>3</v>
      </c>
      <c r="AF670" s="29">
        <f t="shared" si="220"/>
        <v>5.3999999999999995</v>
      </c>
      <c r="AG670" s="29">
        <f t="shared" si="221"/>
        <v>10.399999999999999</v>
      </c>
      <c r="AH670" s="29">
        <f t="shared" si="222"/>
        <v>3600</v>
      </c>
      <c r="AI670" s="28">
        <f t="shared" si="223"/>
        <v>114423.07692307694</v>
      </c>
      <c r="AJ670" s="28">
        <f t="shared" si="224"/>
        <v>84671.153846153844</v>
      </c>
      <c r="AL670" s="26">
        <v>19</v>
      </c>
      <c r="AM670" s="29">
        <v>9</v>
      </c>
      <c r="AN670" s="29">
        <v>1</v>
      </c>
      <c r="AO670" s="29">
        <f t="shared" si="225"/>
        <v>1.03</v>
      </c>
      <c r="AP670" s="29">
        <f t="shared" si="226"/>
        <v>2.0300000000000002</v>
      </c>
      <c r="AQ670" s="29">
        <f t="shared" si="227"/>
        <v>2890</v>
      </c>
      <c r="AR670" s="28">
        <f t="shared" si="228"/>
        <v>591625.61576354678</v>
      </c>
      <c r="AS670" s="28">
        <f t="shared" si="229"/>
        <v>398807.88177339896</v>
      </c>
    </row>
    <row r="671" spans="20:45" hidden="1" x14ac:dyDescent="0.3">
      <c r="T671" s="26">
        <v>10</v>
      </c>
      <c r="U671" s="29">
        <v>6</v>
      </c>
      <c r="V671" s="29">
        <v>3</v>
      </c>
      <c r="W671" s="29">
        <f t="shared" si="215"/>
        <v>7.0399999999999991</v>
      </c>
      <c r="X671" s="29">
        <f t="shared" si="216"/>
        <v>11.08</v>
      </c>
      <c r="Y671" s="29">
        <f t="shared" si="217"/>
        <v>3640</v>
      </c>
      <c r="Z671" s="28">
        <f t="shared" si="218"/>
        <v>107301.4440433213</v>
      </c>
      <c r="AA671" s="28">
        <f t="shared" si="219"/>
        <v>79574.00722021659</v>
      </c>
      <c r="AC671" s="26">
        <v>10</v>
      </c>
      <c r="AD671" s="29">
        <v>6</v>
      </c>
      <c r="AE671" s="29">
        <v>3</v>
      </c>
      <c r="AF671" s="29">
        <f t="shared" si="220"/>
        <v>5.4399999999999995</v>
      </c>
      <c r="AG671" s="29">
        <f t="shared" si="221"/>
        <v>10.44</v>
      </c>
      <c r="AH671" s="29">
        <f t="shared" si="222"/>
        <v>3640</v>
      </c>
      <c r="AI671" s="28">
        <f t="shared" si="223"/>
        <v>114367.81609195402</v>
      </c>
      <c r="AJ671" s="28">
        <f t="shared" si="224"/>
        <v>84729.885057471256</v>
      </c>
      <c r="AL671" s="26">
        <v>20</v>
      </c>
      <c r="AM671" s="29">
        <v>9</v>
      </c>
      <c r="AN671" s="29">
        <v>1</v>
      </c>
      <c r="AO671" s="29">
        <f t="shared" si="225"/>
        <v>1.04</v>
      </c>
      <c r="AP671" s="29">
        <f t="shared" si="226"/>
        <v>2.04</v>
      </c>
      <c r="AQ671" s="29">
        <f t="shared" si="227"/>
        <v>2930</v>
      </c>
      <c r="AR671" s="28">
        <f t="shared" si="228"/>
        <v>590686.27450980386</v>
      </c>
      <c r="AS671" s="28">
        <f t="shared" si="229"/>
        <v>398813.72549019608</v>
      </c>
    </row>
    <row r="672" spans="20:45" hidden="1" x14ac:dyDescent="0.3">
      <c r="T672" s="26">
        <v>11</v>
      </c>
      <c r="U672" s="29">
        <v>6</v>
      </c>
      <c r="V672" s="29">
        <v>3</v>
      </c>
      <c r="W672" s="29">
        <f t="shared" ref="W672:W702" si="230">T672*$G$11+U672*$H$11+V672*$I$11</f>
        <v>7.24</v>
      </c>
      <c r="X672" s="29">
        <f t="shared" ref="X672:X702" si="231">$W$14+IF(W672&gt;=6.08,6.08,W672)</f>
        <v>11.08</v>
      </c>
      <c r="Y672" s="29">
        <f t="shared" ref="Y672:Y702" si="232">T672*$D$10+U672*$D$11+V672*$D$12</f>
        <v>3680</v>
      </c>
      <c r="Z672" s="28">
        <f t="shared" ref="Z672:Z702" si="233">($V$14+Y672)*100/X672</f>
        <v>107662.4548736462</v>
      </c>
      <c r="AA672" s="28">
        <f t="shared" ref="AA672:AA702" si="234">($V$16+Y672)*100/X672</f>
        <v>79935.018050541505</v>
      </c>
      <c r="AC672" s="26">
        <v>11</v>
      </c>
      <c r="AD672" s="29">
        <v>6</v>
      </c>
      <c r="AE672" s="29">
        <v>3</v>
      </c>
      <c r="AF672" s="29">
        <f t="shared" ref="AF672:AF702" si="235">AC672*$K$3+AD672*$L$3+AE672*$M$3</f>
        <v>5.4799999999999995</v>
      </c>
      <c r="AG672" s="29">
        <f t="shared" ref="AG672:AG702" si="236">$W$19+AF672</f>
        <v>10.48</v>
      </c>
      <c r="AH672" s="29">
        <f t="shared" ref="AH672:AH702" si="237">AC672*$D$10+AD672*$D$11+AE672*$D$12</f>
        <v>3680</v>
      </c>
      <c r="AI672" s="28">
        <f t="shared" ref="AI672:AI702" si="238">($V$19+AH672)*100/AG672</f>
        <v>114312.97709923664</v>
      </c>
      <c r="AJ672" s="28">
        <f t="shared" ref="AJ672:AJ702" si="239">($V$21+AH672)*100/AG672</f>
        <v>84788.167938931278</v>
      </c>
      <c r="AL672" s="26">
        <v>21</v>
      </c>
      <c r="AM672" s="29">
        <v>9</v>
      </c>
      <c r="AN672" s="29">
        <v>1</v>
      </c>
      <c r="AO672" s="29">
        <f t="shared" ref="AO672:AO735" si="240">AL672*$K$7+AM672*$L$7+AN672*$M$7</f>
        <v>1.05</v>
      </c>
      <c r="AP672" s="29">
        <f t="shared" ref="AP672:AP735" si="241">$W$24+IF(AO672&gt;=2.1,2.1,AO672)</f>
        <v>2.0499999999999998</v>
      </c>
      <c r="AQ672" s="29">
        <f t="shared" ref="AQ672:AQ735" si="242">AL672*$D$10+AM672*$D$11+AN672*$D$12</f>
        <v>2970</v>
      </c>
      <c r="AR672" s="28">
        <f t="shared" ref="AR672:AR735" si="243">($V$24+AQ672)*100/AP672</f>
        <v>589756.0975609757</v>
      </c>
      <c r="AS672" s="28">
        <f t="shared" ref="AS672:AS735" si="244">($V$26+AQ672)*100/AP672</f>
        <v>398819.51219512196</v>
      </c>
    </row>
    <row r="673" spans="20:45" hidden="1" x14ac:dyDescent="0.3">
      <c r="T673" s="26">
        <v>12</v>
      </c>
      <c r="U673" s="29">
        <v>6</v>
      </c>
      <c r="V673" s="29">
        <v>3</v>
      </c>
      <c r="W673" s="29">
        <f t="shared" si="230"/>
        <v>7.4399999999999995</v>
      </c>
      <c r="X673" s="29">
        <f t="shared" si="231"/>
        <v>11.08</v>
      </c>
      <c r="Y673" s="29">
        <f t="shared" si="232"/>
        <v>3720</v>
      </c>
      <c r="Z673" s="28">
        <f t="shared" si="233"/>
        <v>108023.46570397112</v>
      </c>
      <c r="AA673" s="28">
        <f t="shared" si="234"/>
        <v>80296.028880866419</v>
      </c>
      <c r="AC673" s="26">
        <v>12</v>
      </c>
      <c r="AD673" s="29">
        <v>6</v>
      </c>
      <c r="AE673" s="29">
        <v>3</v>
      </c>
      <c r="AF673" s="29">
        <f t="shared" si="235"/>
        <v>5.52</v>
      </c>
      <c r="AG673" s="29">
        <f t="shared" si="236"/>
        <v>10.52</v>
      </c>
      <c r="AH673" s="29">
        <f t="shared" si="237"/>
        <v>3720</v>
      </c>
      <c r="AI673" s="28">
        <f t="shared" si="238"/>
        <v>114258.55513307985</v>
      </c>
      <c r="AJ673" s="28">
        <f t="shared" si="239"/>
        <v>84846.007604562736</v>
      </c>
      <c r="AL673" s="26">
        <v>22</v>
      </c>
      <c r="AM673" s="29">
        <v>9</v>
      </c>
      <c r="AN673" s="29">
        <v>1</v>
      </c>
      <c r="AO673" s="29">
        <f t="shared" si="240"/>
        <v>1.06</v>
      </c>
      <c r="AP673" s="29">
        <f t="shared" si="241"/>
        <v>2.06</v>
      </c>
      <c r="AQ673" s="29">
        <f t="shared" si="242"/>
        <v>3010</v>
      </c>
      <c r="AR673" s="28">
        <f t="shared" si="243"/>
        <v>588834.95145631069</v>
      </c>
      <c r="AS673" s="28">
        <f t="shared" si="244"/>
        <v>398825.24271844653</v>
      </c>
    </row>
    <row r="674" spans="20:45" hidden="1" x14ac:dyDescent="0.3">
      <c r="T674" s="26">
        <v>13</v>
      </c>
      <c r="U674" s="29">
        <v>6</v>
      </c>
      <c r="V674" s="29">
        <v>3</v>
      </c>
      <c r="W674" s="29">
        <f t="shared" si="230"/>
        <v>7.64</v>
      </c>
      <c r="X674" s="29">
        <f t="shared" si="231"/>
        <v>11.08</v>
      </c>
      <c r="Y674" s="29">
        <f t="shared" si="232"/>
        <v>3760</v>
      </c>
      <c r="Z674" s="28">
        <f t="shared" si="233"/>
        <v>108384.47653429603</v>
      </c>
      <c r="AA674" s="28">
        <f t="shared" si="234"/>
        <v>80657.039711191319</v>
      </c>
      <c r="AC674" s="26">
        <v>13</v>
      </c>
      <c r="AD674" s="29">
        <v>6</v>
      </c>
      <c r="AE674" s="29">
        <v>3</v>
      </c>
      <c r="AF674" s="29">
        <f t="shared" si="235"/>
        <v>5.56</v>
      </c>
      <c r="AG674" s="29">
        <f t="shared" si="236"/>
        <v>10.559999999999999</v>
      </c>
      <c r="AH674" s="29">
        <f t="shared" si="237"/>
        <v>3760</v>
      </c>
      <c r="AI674" s="28">
        <f t="shared" si="238"/>
        <v>114204.54545454547</v>
      </c>
      <c r="AJ674" s="28">
        <f t="shared" si="239"/>
        <v>84903.409090909088</v>
      </c>
      <c r="AL674" s="26">
        <v>23</v>
      </c>
      <c r="AM674" s="29">
        <v>9</v>
      </c>
      <c r="AN674" s="29">
        <v>1</v>
      </c>
      <c r="AO674" s="29">
        <f t="shared" si="240"/>
        <v>1.07</v>
      </c>
      <c r="AP674" s="29">
        <f t="shared" si="241"/>
        <v>2.0700000000000003</v>
      </c>
      <c r="AQ674" s="29">
        <f t="shared" si="242"/>
        <v>3050</v>
      </c>
      <c r="AR674" s="28">
        <f t="shared" si="243"/>
        <v>587922.70531400957</v>
      </c>
      <c r="AS674" s="28">
        <f t="shared" si="244"/>
        <v>398830.91787439602</v>
      </c>
    </row>
    <row r="675" spans="20:45" hidden="1" x14ac:dyDescent="0.3">
      <c r="T675" s="26">
        <v>14</v>
      </c>
      <c r="U675" s="29">
        <v>6</v>
      </c>
      <c r="V675" s="29">
        <v>3</v>
      </c>
      <c r="W675" s="29">
        <f t="shared" si="230"/>
        <v>7.84</v>
      </c>
      <c r="X675" s="29">
        <f t="shared" si="231"/>
        <v>11.08</v>
      </c>
      <c r="Y675" s="29">
        <f t="shared" si="232"/>
        <v>3800</v>
      </c>
      <c r="Z675" s="28">
        <f t="shared" si="233"/>
        <v>108745.48736462093</v>
      </c>
      <c r="AA675" s="28">
        <f t="shared" si="234"/>
        <v>81018.050541516233</v>
      </c>
      <c r="AC675" s="26">
        <v>14</v>
      </c>
      <c r="AD675" s="29">
        <v>6</v>
      </c>
      <c r="AE675" s="29">
        <v>3</v>
      </c>
      <c r="AF675" s="29">
        <f t="shared" si="235"/>
        <v>5.6</v>
      </c>
      <c r="AG675" s="29">
        <f t="shared" si="236"/>
        <v>10.6</v>
      </c>
      <c r="AH675" s="29">
        <f t="shared" si="237"/>
        <v>3800</v>
      </c>
      <c r="AI675" s="28">
        <f t="shared" si="238"/>
        <v>114150.94339622642</v>
      </c>
      <c r="AJ675" s="28">
        <f t="shared" si="239"/>
        <v>84960.377358490558</v>
      </c>
      <c r="AL675" s="26">
        <v>24</v>
      </c>
      <c r="AM675" s="29">
        <v>9</v>
      </c>
      <c r="AN675" s="29">
        <v>1</v>
      </c>
      <c r="AO675" s="29">
        <f t="shared" si="240"/>
        <v>1.08</v>
      </c>
      <c r="AP675" s="29">
        <f t="shared" si="241"/>
        <v>2.08</v>
      </c>
      <c r="AQ675" s="29">
        <f t="shared" si="242"/>
        <v>3090</v>
      </c>
      <c r="AR675" s="28">
        <f t="shared" si="243"/>
        <v>587019.23076923075</v>
      </c>
      <c r="AS675" s="28">
        <f t="shared" si="244"/>
        <v>398836.53846153838</v>
      </c>
    </row>
    <row r="676" spans="20:45" hidden="1" x14ac:dyDescent="0.3">
      <c r="T676" s="26">
        <v>15</v>
      </c>
      <c r="U676" s="29">
        <v>6</v>
      </c>
      <c r="V676" s="29">
        <v>3</v>
      </c>
      <c r="W676" s="29">
        <f t="shared" si="230"/>
        <v>8.0399999999999991</v>
      </c>
      <c r="X676" s="29">
        <f t="shared" si="231"/>
        <v>11.08</v>
      </c>
      <c r="Y676" s="29">
        <f t="shared" si="232"/>
        <v>3840</v>
      </c>
      <c r="Z676" s="28">
        <f t="shared" si="233"/>
        <v>109106.49819494585</v>
      </c>
      <c r="AA676" s="28">
        <f t="shared" si="234"/>
        <v>81379.061371841148</v>
      </c>
      <c r="AC676" s="26">
        <v>15</v>
      </c>
      <c r="AD676" s="29">
        <v>6</v>
      </c>
      <c r="AE676" s="29">
        <v>3</v>
      </c>
      <c r="AF676" s="29">
        <f t="shared" si="235"/>
        <v>5.64</v>
      </c>
      <c r="AG676" s="29">
        <f t="shared" si="236"/>
        <v>10.64</v>
      </c>
      <c r="AH676" s="29">
        <f t="shared" si="237"/>
        <v>3840</v>
      </c>
      <c r="AI676" s="28">
        <f t="shared" si="238"/>
        <v>114097.74436090224</v>
      </c>
      <c r="AJ676" s="28">
        <f t="shared" si="239"/>
        <v>85016.917293233069</v>
      </c>
      <c r="AL676" s="26">
        <v>25</v>
      </c>
      <c r="AM676" s="29">
        <v>9</v>
      </c>
      <c r="AN676" s="29">
        <v>1</v>
      </c>
      <c r="AO676" s="29">
        <f t="shared" si="240"/>
        <v>1.0900000000000001</v>
      </c>
      <c r="AP676" s="29">
        <f t="shared" si="241"/>
        <v>2.09</v>
      </c>
      <c r="AQ676" s="29">
        <f t="shared" si="242"/>
        <v>3130</v>
      </c>
      <c r="AR676" s="28">
        <f t="shared" si="243"/>
        <v>586124.4019138756</v>
      </c>
      <c r="AS676" s="28">
        <f t="shared" si="244"/>
        <v>398842.10526315786</v>
      </c>
    </row>
    <row r="677" spans="20:45" hidden="1" x14ac:dyDescent="0.3">
      <c r="T677" s="26">
        <v>16</v>
      </c>
      <c r="U677" s="29">
        <v>6</v>
      </c>
      <c r="V677" s="29">
        <v>3</v>
      </c>
      <c r="W677" s="29">
        <f t="shared" si="230"/>
        <v>8.24</v>
      </c>
      <c r="X677" s="29">
        <f t="shared" si="231"/>
        <v>11.08</v>
      </c>
      <c r="Y677" s="29">
        <f t="shared" si="232"/>
        <v>3880</v>
      </c>
      <c r="Z677" s="28">
        <f t="shared" si="233"/>
        <v>109467.50902527076</v>
      </c>
      <c r="AA677" s="28">
        <f t="shared" si="234"/>
        <v>81740.072202166048</v>
      </c>
      <c r="AC677" s="26">
        <v>16</v>
      </c>
      <c r="AD677" s="29">
        <v>6</v>
      </c>
      <c r="AE677" s="29">
        <v>3</v>
      </c>
      <c r="AF677" s="29">
        <f t="shared" si="235"/>
        <v>5.68</v>
      </c>
      <c r="AG677" s="29">
        <f t="shared" si="236"/>
        <v>10.68</v>
      </c>
      <c r="AH677" s="29">
        <f t="shared" si="237"/>
        <v>3880</v>
      </c>
      <c r="AI677" s="28">
        <f t="shared" si="238"/>
        <v>114044.94382022473</v>
      </c>
      <c r="AJ677" s="28">
        <f t="shared" si="239"/>
        <v>85073.033707865165</v>
      </c>
      <c r="AL677" s="26">
        <v>26</v>
      </c>
      <c r="AM677" s="29">
        <v>9</v>
      </c>
      <c r="AN677" s="29">
        <v>1</v>
      </c>
      <c r="AO677" s="29">
        <f t="shared" si="240"/>
        <v>1.1000000000000001</v>
      </c>
      <c r="AP677" s="29">
        <f t="shared" si="241"/>
        <v>2.1</v>
      </c>
      <c r="AQ677" s="29">
        <f t="shared" si="242"/>
        <v>3170</v>
      </c>
      <c r="AR677" s="28">
        <f t="shared" si="243"/>
        <v>585238.09523809527</v>
      </c>
      <c r="AS677" s="28">
        <f t="shared" si="244"/>
        <v>398847.61904761899</v>
      </c>
    </row>
    <row r="678" spans="20:45" hidden="1" x14ac:dyDescent="0.3">
      <c r="T678" s="26">
        <v>17</v>
      </c>
      <c r="U678" s="29">
        <v>6</v>
      </c>
      <c r="V678" s="29">
        <v>3</v>
      </c>
      <c r="W678" s="29">
        <f t="shared" si="230"/>
        <v>8.44</v>
      </c>
      <c r="X678" s="29">
        <f t="shared" si="231"/>
        <v>11.08</v>
      </c>
      <c r="Y678" s="29">
        <f t="shared" si="232"/>
        <v>3920</v>
      </c>
      <c r="Z678" s="28">
        <f t="shared" si="233"/>
        <v>109828.51985559567</v>
      </c>
      <c r="AA678" s="28">
        <f t="shared" si="234"/>
        <v>82101.083032490962</v>
      </c>
      <c r="AC678" s="26">
        <v>17</v>
      </c>
      <c r="AD678" s="29">
        <v>6</v>
      </c>
      <c r="AE678" s="29">
        <v>3</v>
      </c>
      <c r="AF678" s="29">
        <f t="shared" si="235"/>
        <v>5.72</v>
      </c>
      <c r="AG678" s="29">
        <f t="shared" si="236"/>
        <v>10.719999999999999</v>
      </c>
      <c r="AH678" s="29">
        <f t="shared" si="237"/>
        <v>3920</v>
      </c>
      <c r="AI678" s="28">
        <f t="shared" si="238"/>
        <v>113992.53731343285</v>
      </c>
      <c r="AJ678" s="28">
        <f t="shared" si="239"/>
        <v>85128.73134328358</v>
      </c>
      <c r="AL678" s="26">
        <v>27</v>
      </c>
      <c r="AM678" s="29">
        <v>9</v>
      </c>
      <c r="AN678" s="29">
        <v>1</v>
      </c>
      <c r="AO678" s="29">
        <f t="shared" si="240"/>
        <v>1.1100000000000001</v>
      </c>
      <c r="AP678" s="29">
        <f t="shared" si="241"/>
        <v>2.1100000000000003</v>
      </c>
      <c r="AQ678" s="29">
        <f t="shared" si="242"/>
        <v>3210</v>
      </c>
      <c r="AR678" s="28">
        <f t="shared" si="243"/>
        <v>584360.18957345968</v>
      </c>
      <c r="AS678" s="28">
        <f t="shared" si="244"/>
        <v>398853.08056872024</v>
      </c>
    </row>
    <row r="679" spans="20:45" hidden="1" x14ac:dyDescent="0.3">
      <c r="T679" s="26">
        <v>18</v>
      </c>
      <c r="U679" s="29">
        <v>6</v>
      </c>
      <c r="V679" s="29">
        <v>3</v>
      </c>
      <c r="W679" s="29">
        <f t="shared" si="230"/>
        <v>8.64</v>
      </c>
      <c r="X679" s="29">
        <f t="shared" si="231"/>
        <v>11.08</v>
      </c>
      <c r="Y679" s="29">
        <f t="shared" si="232"/>
        <v>3960</v>
      </c>
      <c r="Z679" s="28">
        <f t="shared" si="233"/>
        <v>110189.53068592057</v>
      </c>
      <c r="AA679" s="28">
        <f t="shared" si="234"/>
        <v>82462.093862815876</v>
      </c>
      <c r="AC679" s="26">
        <v>18</v>
      </c>
      <c r="AD679" s="29">
        <v>6</v>
      </c>
      <c r="AE679" s="29">
        <v>3</v>
      </c>
      <c r="AF679" s="29">
        <f t="shared" si="235"/>
        <v>5.76</v>
      </c>
      <c r="AG679" s="29">
        <f t="shared" si="236"/>
        <v>10.76</v>
      </c>
      <c r="AH679" s="29">
        <f t="shared" si="237"/>
        <v>3960</v>
      </c>
      <c r="AI679" s="28">
        <f t="shared" si="238"/>
        <v>113940.52044609666</v>
      </c>
      <c r="AJ679" s="28">
        <f t="shared" si="239"/>
        <v>85184.014869888473</v>
      </c>
      <c r="AL679" s="26">
        <v>28</v>
      </c>
      <c r="AM679" s="29">
        <v>9</v>
      </c>
      <c r="AN679" s="29">
        <v>1</v>
      </c>
      <c r="AO679" s="29">
        <f t="shared" si="240"/>
        <v>1.1200000000000001</v>
      </c>
      <c r="AP679" s="29">
        <f t="shared" si="241"/>
        <v>2.12</v>
      </c>
      <c r="AQ679" s="29">
        <f t="shared" si="242"/>
        <v>3250</v>
      </c>
      <c r="AR679" s="28">
        <f t="shared" si="243"/>
        <v>583490.56603773579</v>
      </c>
      <c r="AS679" s="28">
        <f t="shared" si="244"/>
        <v>398858.49056603765</v>
      </c>
    </row>
    <row r="680" spans="20:45" hidden="1" x14ac:dyDescent="0.3">
      <c r="T680" s="26">
        <v>19</v>
      </c>
      <c r="U680" s="29">
        <v>6</v>
      </c>
      <c r="V680" s="29">
        <v>3</v>
      </c>
      <c r="W680" s="29">
        <f t="shared" si="230"/>
        <v>8.84</v>
      </c>
      <c r="X680" s="29">
        <f t="shared" si="231"/>
        <v>11.08</v>
      </c>
      <c r="Y680" s="29">
        <f t="shared" si="232"/>
        <v>4000</v>
      </c>
      <c r="Z680" s="28">
        <f t="shared" si="233"/>
        <v>110550.54151624549</v>
      </c>
      <c r="AA680" s="28">
        <f t="shared" si="234"/>
        <v>82823.104693140776</v>
      </c>
      <c r="AC680" s="26">
        <v>19</v>
      </c>
      <c r="AD680" s="29">
        <v>6</v>
      </c>
      <c r="AE680" s="29">
        <v>3</v>
      </c>
      <c r="AF680" s="29">
        <f t="shared" si="235"/>
        <v>5.8</v>
      </c>
      <c r="AG680" s="29">
        <f t="shared" si="236"/>
        <v>10.8</v>
      </c>
      <c r="AH680" s="29">
        <f t="shared" si="237"/>
        <v>4000</v>
      </c>
      <c r="AI680" s="28">
        <f t="shared" si="238"/>
        <v>113888.88888888888</v>
      </c>
      <c r="AJ680" s="28">
        <f t="shared" si="239"/>
        <v>85238.888888888876</v>
      </c>
      <c r="AL680" s="26">
        <v>29</v>
      </c>
      <c r="AM680" s="29">
        <v>9</v>
      </c>
      <c r="AN680" s="29">
        <v>1</v>
      </c>
      <c r="AO680" s="29">
        <f t="shared" si="240"/>
        <v>1.1300000000000001</v>
      </c>
      <c r="AP680" s="29">
        <f t="shared" si="241"/>
        <v>2.13</v>
      </c>
      <c r="AQ680" s="29">
        <f t="shared" si="242"/>
        <v>3290</v>
      </c>
      <c r="AR680" s="28">
        <f t="shared" si="243"/>
        <v>582629.1079812207</v>
      </c>
      <c r="AS680" s="28">
        <f t="shared" si="244"/>
        <v>398863.8497652582</v>
      </c>
    </row>
    <row r="681" spans="20:45" hidden="1" x14ac:dyDescent="0.3">
      <c r="T681" s="26">
        <v>20</v>
      </c>
      <c r="U681" s="29">
        <v>6</v>
      </c>
      <c r="V681" s="29">
        <v>3</v>
      </c>
      <c r="W681" s="29">
        <f t="shared" si="230"/>
        <v>9.0399999999999991</v>
      </c>
      <c r="X681" s="29">
        <f t="shared" si="231"/>
        <v>11.08</v>
      </c>
      <c r="Y681" s="29">
        <f t="shared" si="232"/>
        <v>4040</v>
      </c>
      <c r="Z681" s="28">
        <f t="shared" si="233"/>
        <v>110911.5523465704</v>
      </c>
      <c r="AA681" s="28">
        <f t="shared" si="234"/>
        <v>83184.115523465691</v>
      </c>
      <c r="AC681" s="26">
        <v>20</v>
      </c>
      <c r="AD681" s="29">
        <v>6</v>
      </c>
      <c r="AE681" s="29">
        <v>3</v>
      </c>
      <c r="AF681" s="29">
        <f t="shared" si="235"/>
        <v>5.84</v>
      </c>
      <c r="AG681" s="29">
        <f t="shared" si="236"/>
        <v>10.84</v>
      </c>
      <c r="AH681" s="29">
        <f t="shared" si="237"/>
        <v>4040</v>
      </c>
      <c r="AI681" s="28">
        <f t="shared" si="238"/>
        <v>113837.63837638377</v>
      </c>
      <c r="AJ681" s="28">
        <f t="shared" si="239"/>
        <v>85293.357933579333</v>
      </c>
      <c r="AL681" s="26">
        <v>30</v>
      </c>
      <c r="AM681" s="29">
        <v>9</v>
      </c>
      <c r="AN681" s="29">
        <v>1</v>
      </c>
      <c r="AO681" s="29">
        <f t="shared" si="240"/>
        <v>1.1400000000000001</v>
      </c>
      <c r="AP681" s="29">
        <f t="shared" si="241"/>
        <v>2.14</v>
      </c>
      <c r="AQ681" s="29">
        <f t="shared" si="242"/>
        <v>3330</v>
      </c>
      <c r="AR681" s="28">
        <f t="shared" si="243"/>
        <v>581775.70093457936</v>
      </c>
      <c r="AS681" s="28">
        <f t="shared" si="244"/>
        <v>398869.15887850459</v>
      </c>
    </row>
    <row r="682" spans="20:45" hidden="1" x14ac:dyDescent="0.3">
      <c r="T682" s="26">
        <v>0</v>
      </c>
      <c r="U682" s="29">
        <v>7</v>
      </c>
      <c r="V682" s="29">
        <v>3</v>
      </c>
      <c r="W682" s="29">
        <f t="shared" si="230"/>
        <v>5.2799999999999994</v>
      </c>
      <c r="X682" s="29">
        <f t="shared" si="231"/>
        <v>10.28</v>
      </c>
      <c r="Y682" s="29">
        <f t="shared" si="232"/>
        <v>3390</v>
      </c>
      <c r="Z682" s="28">
        <f t="shared" si="233"/>
        <v>113219.84435797666</v>
      </c>
      <c r="AA682" s="28">
        <f t="shared" si="234"/>
        <v>83334.630350194551</v>
      </c>
      <c r="AC682" s="26">
        <v>0</v>
      </c>
      <c r="AD682" s="29">
        <v>7</v>
      </c>
      <c r="AE682" s="29">
        <v>3</v>
      </c>
      <c r="AF682" s="29">
        <f t="shared" si="235"/>
        <v>5.2799999999999994</v>
      </c>
      <c r="AG682" s="29">
        <f t="shared" si="236"/>
        <v>10.28</v>
      </c>
      <c r="AH682" s="29">
        <f t="shared" si="237"/>
        <v>3390</v>
      </c>
      <c r="AI682" s="28">
        <f t="shared" si="238"/>
        <v>113715.95330739301</v>
      </c>
      <c r="AJ682" s="28">
        <f t="shared" si="239"/>
        <v>83616.731517509717</v>
      </c>
      <c r="AL682" s="26">
        <v>0</v>
      </c>
      <c r="AM682" s="29">
        <v>10</v>
      </c>
      <c r="AN682" s="29">
        <v>1</v>
      </c>
      <c r="AO682" s="29">
        <f t="shared" si="240"/>
        <v>0.89999999999999991</v>
      </c>
      <c r="AP682" s="29">
        <f t="shared" si="241"/>
        <v>1.9</v>
      </c>
      <c r="AQ682" s="29">
        <f t="shared" si="242"/>
        <v>2280</v>
      </c>
      <c r="AR682" s="28">
        <f t="shared" si="243"/>
        <v>600000</v>
      </c>
      <c r="AS682" s="28">
        <f t="shared" si="244"/>
        <v>393989.47368421056</v>
      </c>
    </row>
    <row r="683" spans="20:45" hidden="1" x14ac:dyDescent="0.3">
      <c r="T683" s="26">
        <v>1</v>
      </c>
      <c r="U683" s="29">
        <v>7</v>
      </c>
      <c r="V683" s="29">
        <v>3</v>
      </c>
      <c r="W683" s="29">
        <f t="shared" si="230"/>
        <v>5.4799999999999995</v>
      </c>
      <c r="X683" s="29">
        <f t="shared" si="231"/>
        <v>10.48</v>
      </c>
      <c r="Y683" s="29">
        <f t="shared" si="232"/>
        <v>3430</v>
      </c>
      <c r="Z683" s="28">
        <f t="shared" si="233"/>
        <v>111440.83969465649</v>
      </c>
      <c r="AA683" s="28">
        <f t="shared" si="234"/>
        <v>82125.954198473264</v>
      </c>
      <c r="AC683" s="26">
        <v>1</v>
      </c>
      <c r="AD683" s="29">
        <v>7</v>
      </c>
      <c r="AE683" s="29">
        <v>3</v>
      </c>
      <c r="AF683" s="29">
        <f t="shared" si="235"/>
        <v>5.3199999999999994</v>
      </c>
      <c r="AG683" s="29">
        <f t="shared" si="236"/>
        <v>10.32</v>
      </c>
      <c r="AH683" s="29">
        <f t="shared" si="237"/>
        <v>3430</v>
      </c>
      <c r="AI683" s="28">
        <f t="shared" si="238"/>
        <v>113662.79069767441</v>
      </c>
      <c r="AJ683" s="28">
        <f t="shared" si="239"/>
        <v>83680.232558139527</v>
      </c>
      <c r="AL683" s="26">
        <v>1</v>
      </c>
      <c r="AM683" s="29">
        <v>10</v>
      </c>
      <c r="AN683" s="29">
        <v>1</v>
      </c>
      <c r="AO683" s="29">
        <f t="shared" si="240"/>
        <v>0.90999999999999992</v>
      </c>
      <c r="AP683" s="29">
        <f t="shared" si="241"/>
        <v>1.91</v>
      </c>
      <c r="AQ683" s="29">
        <f t="shared" si="242"/>
        <v>2320</v>
      </c>
      <c r="AR683" s="28">
        <f t="shared" si="243"/>
        <v>598952.87958115188</v>
      </c>
      <c r="AS683" s="28">
        <f t="shared" si="244"/>
        <v>394020.94240837696</v>
      </c>
    </row>
    <row r="684" spans="20:45" hidden="1" x14ac:dyDescent="0.3">
      <c r="T684" s="26">
        <v>2</v>
      </c>
      <c r="U684" s="29">
        <v>7</v>
      </c>
      <c r="V684" s="29">
        <v>3</v>
      </c>
      <c r="W684" s="29">
        <f t="shared" si="230"/>
        <v>5.68</v>
      </c>
      <c r="X684" s="29">
        <f t="shared" si="231"/>
        <v>10.68</v>
      </c>
      <c r="Y684" s="29">
        <f t="shared" si="232"/>
        <v>3470</v>
      </c>
      <c r="Z684" s="28">
        <f t="shared" si="233"/>
        <v>109728.46441947565</v>
      </c>
      <c r="AA684" s="28">
        <f t="shared" si="234"/>
        <v>80962.546816479386</v>
      </c>
      <c r="AC684" s="26">
        <v>2</v>
      </c>
      <c r="AD684" s="29">
        <v>7</v>
      </c>
      <c r="AE684" s="29">
        <v>3</v>
      </c>
      <c r="AF684" s="29">
        <f t="shared" si="235"/>
        <v>5.3599999999999994</v>
      </c>
      <c r="AG684" s="29">
        <f t="shared" si="236"/>
        <v>10.36</v>
      </c>
      <c r="AH684" s="29">
        <f t="shared" si="237"/>
        <v>3470</v>
      </c>
      <c r="AI684" s="28">
        <f t="shared" si="238"/>
        <v>113610.03861003861</v>
      </c>
      <c r="AJ684" s="28">
        <f t="shared" si="239"/>
        <v>83743.24324324324</v>
      </c>
      <c r="AL684" s="26">
        <v>2</v>
      </c>
      <c r="AM684" s="29">
        <v>10</v>
      </c>
      <c r="AN684" s="29">
        <v>1</v>
      </c>
      <c r="AO684" s="29">
        <f t="shared" si="240"/>
        <v>0.91999999999999993</v>
      </c>
      <c r="AP684" s="29">
        <f t="shared" si="241"/>
        <v>1.92</v>
      </c>
      <c r="AQ684" s="29">
        <f t="shared" si="242"/>
        <v>2360</v>
      </c>
      <c r="AR684" s="28">
        <f t="shared" si="243"/>
        <v>597916.66666666674</v>
      </c>
      <c r="AS684" s="28">
        <f t="shared" si="244"/>
        <v>394052.08333333337</v>
      </c>
    </row>
    <row r="685" spans="20:45" hidden="1" x14ac:dyDescent="0.3">
      <c r="T685" s="26">
        <v>3</v>
      </c>
      <c r="U685" s="29">
        <v>7</v>
      </c>
      <c r="V685" s="29">
        <v>3</v>
      </c>
      <c r="W685" s="29">
        <f t="shared" si="230"/>
        <v>5.88</v>
      </c>
      <c r="X685" s="29">
        <f t="shared" si="231"/>
        <v>10.879999999999999</v>
      </c>
      <c r="Y685" s="29">
        <f t="shared" si="232"/>
        <v>3510</v>
      </c>
      <c r="Z685" s="28">
        <f t="shared" si="233"/>
        <v>108079.04411764706</v>
      </c>
      <c r="AA685" s="28">
        <f t="shared" si="234"/>
        <v>79841.911764705874</v>
      </c>
      <c r="AC685" s="26">
        <v>3</v>
      </c>
      <c r="AD685" s="29">
        <v>7</v>
      </c>
      <c r="AE685" s="29">
        <v>3</v>
      </c>
      <c r="AF685" s="29">
        <f t="shared" si="235"/>
        <v>5.3999999999999995</v>
      </c>
      <c r="AG685" s="29">
        <f t="shared" si="236"/>
        <v>10.399999999999999</v>
      </c>
      <c r="AH685" s="29">
        <f t="shared" si="237"/>
        <v>3510</v>
      </c>
      <c r="AI685" s="28">
        <f t="shared" si="238"/>
        <v>113557.69230769233</v>
      </c>
      <c r="AJ685" s="28">
        <f t="shared" si="239"/>
        <v>83805.769230769234</v>
      </c>
      <c r="AL685" s="26">
        <v>3</v>
      </c>
      <c r="AM685" s="29">
        <v>10</v>
      </c>
      <c r="AN685" s="29">
        <v>1</v>
      </c>
      <c r="AO685" s="29">
        <f t="shared" si="240"/>
        <v>0.92999999999999994</v>
      </c>
      <c r="AP685" s="29">
        <f t="shared" si="241"/>
        <v>1.93</v>
      </c>
      <c r="AQ685" s="29">
        <f t="shared" si="242"/>
        <v>2400</v>
      </c>
      <c r="AR685" s="28">
        <f t="shared" si="243"/>
        <v>596891.19170984463</v>
      </c>
      <c r="AS685" s="28">
        <f t="shared" si="244"/>
        <v>394082.90155440418</v>
      </c>
    </row>
    <row r="686" spans="20:45" hidden="1" x14ac:dyDescent="0.3">
      <c r="T686" s="26">
        <v>4</v>
      </c>
      <c r="U686" s="29">
        <v>7</v>
      </c>
      <c r="V686" s="29">
        <v>3</v>
      </c>
      <c r="W686" s="29">
        <f t="shared" si="230"/>
        <v>6.08</v>
      </c>
      <c r="X686" s="29">
        <f t="shared" si="231"/>
        <v>11.08</v>
      </c>
      <c r="Y686" s="29">
        <f t="shared" si="232"/>
        <v>3550</v>
      </c>
      <c r="Z686" s="28">
        <f t="shared" si="233"/>
        <v>106489.16967509025</v>
      </c>
      <c r="AA686" s="28">
        <f t="shared" si="234"/>
        <v>78761.732851985551</v>
      </c>
      <c r="AC686" s="26">
        <v>4</v>
      </c>
      <c r="AD686" s="29">
        <v>7</v>
      </c>
      <c r="AE686" s="29">
        <v>3</v>
      </c>
      <c r="AF686" s="29">
        <f t="shared" si="235"/>
        <v>5.4399999999999995</v>
      </c>
      <c r="AG686" s="29">
        <f t="shared" si="236"/>
        <v>10.44</v>
      </c>
      <c r="AH686" s="29">
        <f t="shared" si="237"/>
        <v>3550</v>
      </c>
      <c r="AI686" s="28">
        <f t="shared" si="238"/>
        <v>113505.74712643679</v>
      </c>
      <c r="AJ686" s="28">
        <f t="shared" si="239"/>
        <v>83867.81609195401</v>
      </c>
      <c r="AL686" s="26">
        <v>4</v>
      </c>
      <c r="AM686" s="29">
        <v>10</v>
      </c>
      <c r="AN686" s="29">
        <v>1</v>
      </c>
      <c r="AO686" s="29">
        <f t="shared" si="240"/>
        <v>0.94</v>
      </c>
      <c r="AP686" s="29">
        <f t="shared" si="241"/>
        <v>1.94</v>
      </c>
      <c r="AQ686" s="29">
        <f t="shared" si="242"/>
        <v>2440</v>
      </c>
      <c r="AR686" s="28">
        <f t="shared" si="243"/>
        <v>595876.28865979379</v>
      </c>
      <c r="AS686" s="28">
        <f t="shared" si="244"/>
        <v>394113.40206185565</v>
      </c>
    </row>
    <row r="687" spans="20:45" hidden="1" x14ac:dyDescent="0.3">
      <c r="T687" s="26">
        <v>5</v>
      </c>
      <c r="U687" s="29">
        <v>7</v>
      </c>
      <c r="V687" s="29">
        <v>3</v>
      </c>
      <c r="W687" s="29">
        <f t="shared" si="230"/>
        <v>6.2799999999999994</v>
      </c>
      <c r="X687" s="29">
        <f t="shared" si="231"/>
        <v>11.08</v>
      </c>
      <c r="Y687" s="29">
        <f t="shared" si="232"/>
        <v>3590</v>
      </c>
      <c r="Z687" s="28">
        <f t="shared" si="233"/>
        <v>106850.18050541516</v>
      </c>
      <c r="AA687" s="28">
        <f t="shared" si="234"/>
        <v>79122.743682310465</v>
      </c>
      <c r="AC687" s="26">
        <v>5</v>
      </c>
      <c r="AD687" s="29">
        <v>7</v>
      </c>
      <c r="AE687" s="29">
        <v>3</v>
      </c>
      <c r="AF687" s="29">
        <f t="shared" si="235"/>
        <v>5.4799999999999995</v>
      </c>
      <c r="AG687" s="29">
        <f t="shared" si="236"/>
        <v>10.48</v>
      </c>
      <c r="AH687" s="29">
        <f t="shared" si="237"/>
        <v>3590</v>
      </c>
      <c r="AI687" s="28">
        <f t="shared" si="238"/>
        <v>113454.19847328243</v>
      </c>
      <c r="AJ687" s="28">
        <f t="shared" si="239"/>
        <v>83929.389312977088</v>
      </c>
      <c r="AL687" s="26">
        <v>5</v>
      </c>
      <c r="AM687" s="29">
        <v>10</v>
      </c>
      <c r="AN687" s="29">
        <v>1</v>
      </c>
      <c r="AO687" s="29">
        <f t="shared" si="240"/>
        <v>0.95</v>
      </c>
      <c r="AP687" s="29">
        <f t="shared" si="241"/>
        <v>1.95</v>
      </c>
      <c r="AQ687" s="29">
        <f t="shared" si="242"/>
        <v>2480</v>
      </c>
      <c r="AR687" s="28">
        <f t="shared" si="243"/>
        <v>594871.79487179487</v>
      </c>
      <c r="AS687" s="28">
        <f t="shared" si="244"/>
        <v>394143.58974358975</v>
      </c>
    </row>
    <row r="688" spans="20:45" hidden="1" x14ac:dyDescent="0.3">
      <c r="T688" s="26">
        <v>6</v>
      </c>
      <c r="U688" s="29">
        <v>7</v>
      </c>
      <c r="V688" s="29">
        <v>3</v>
      </c>
      <c r="W688" s="29">
        <f t="shared" si="230"/>
        <v>6.4799999999999995</v>
      </c>
      <c r="X688" s="29">
        <f t="shared" si="231"/>
        <v>11.08</v>
      </c>
      <c r="Y688" s="29">
        <f t="shared" si="232"/>
        <v>3630</v>
      </c>
      <c r="Z688" s="28">
        <f t="shared" si="233"/>
        <v>107211.19133574008</v>
      </c>
      <c r="AA688" s="28">
        <f t="shared" si="234"/>
        <v>79483.754512635365</v>
      </c>
      <c r="AC688" s="26">
        <v>6</v>
      </c>
      <c r="AD688" s="29">
        <v>7</v>
      </c>
      <c r="AE688" s="29">
        <v>3</v>
      </c>
      <c r="AF688" s="29">
        <f t="shared" si="235"/>
        <v>5.52</v>
      </c>
      <c r="AG688" s="29">
        <f t="shared" si="236"/>
        <v>10.52</v>
      </c>
      <c r="AH688" s="29">
        <f t="shared" si="237"/>
        <v>3630</v>
      </c>
      <c r="AI688" s="28">
        <f t="shared" si="238"/>
        <v>113403.04182509506</v>
      </c>
      <c r="AJ688" s="28">
        <f t="shared" si="239"/>
        <v>83990.494296577934</v>
      </c>
      <c r="AL688" s="26">
        <v>6</v>
      </c>
      <c r="AM688" s="29">
        <v>10</v>
      </c>
      <c r="AN688" s="29">
        <v>1</v>
      </c>
      <c r="AO688" s="29">
        <f t="shared" si="240"/>
        <v>0.96</v>
      </c>
      <c r="AP688" s="29">
        <f t="shared" si="241"/>
        <v>1.96</v>
      </c>
      <c r="AQ688" s="29">
        <f t="shared" si="242"/>
        <v>2520</v>
      </c>
      <c r="AR688" s="28">
        <f t="shared" si="243"/>
        <v>593877.55102040817</v>
      </c>
      <c r="AS688" s="28">
        <f t="shared" si="244"/>
        <v>394173.46938775509</v>
      </c>
    </row>
    <row r="689" spans="20:45" hidden="1" x14ac:dyDescent="0.3">
      <c r="T689" s="26">
        <v>7</v>
      </c>
      <c r="U689" s="29">
        <v>7</v>
      </c>
      <c r="V689" s="29">
        <v>3</v>
      </c>
      <c r="W689" s="29">
        <f t="shared" si="230"/>
        <v>6.68</v>
      </c>
      <c r="X689" s="29">
        <f t="shared" si="231"/>
        <v>11.08</v>
      </c>
      <c r="Y689" s="29">
        <f t="shared" si="232"/>
        <v>3670</v>
      </c>
      <c r="Z689" s="28">
        <f t="shared" si="233"/>
        <v>107572.20216606498</v>
      </c>
      <c r="AA689" s="28">
        <f t="shared" si="234"/>
        <v>79844.76534296028</v>
      </c>
      <c r="AC689" s="26">
        <v>7</v>
      </c>
      <c r="AD689" s="29">
        <v>7</v>
      </c>
      <c r="AE689" s="29">
        <v>3</v>
      </c>
      <c r="AF689" s="29">
        <f t="shared" si="235"/>
        <v>5.56</v>
      </c>
      <c r="AG689" s="29">
        <f t="shared" si="236"/>
        <v>10.559999999999999</v>
      </c>
      <c r="AH689" s="29">
        <f t="shared" si="237"/>
        <v>3670</v>
      </c>
      <c r="AI689" s="28">
        <f t="shared" si="238"/>
        <v>113352.27272727274</v>
      </c>
      <c r="AJ689" s="28">
        <f t="shared" si="239"/>
        <v>84051.136363636368</v>
      </c>
      <c r="AL689" s="26">
        <v>7</v>
      </c>
      <c r="AM689" s="29">
        <v>10</v>
      </c>
      <c r="AN689" s="29">
        <v>1</v>
      </c>
      <c r="AO689" s="29">
        <f t="shared" si="240"/>
        <v>0.97</v>
      </c>
      <c r="AP689" s="29">
        <f t="shared" si="241"/>
        <v>1.97</v>
      </c>
      <c r="AQ689" s="29">
        <f t="shared" si="242"/>
        <v>2560</v>
      </c>
      <c r="AR689" s="28">
        <f t="shared" si="243"/>
        <v>592893.40101522848</v>
      </c>
      <c r="AS689" s="28">
        <f t="shared" si="244"/>
        <v>394203.04568527918</v>
      </c>
    </row>
    <row r="690" spans="20:45" hidden="1" x14ac:dyDescent="0.3">
      <c r="T690" s="26">
        <v>8</v>
      </c>
      <c r="U690" s="29">
        <v>7</v>
      </c>
      <c r="V690" s="29">
        <v>3</v>
      </c>
      <c r="W690" s="29">
        <f t="shared" si="230"/>
        <v>6.88</v>
      </c>
      <c r="X690" s="29">
        <f t="shared" si="231"/>
        <v>11.08</v>
      </c>
      <c r="Y690" s="29">
        <f t="shared" si="232"/>
        <v>3710</v>
      </c>
      <c r="Z690" s="28">
        <f t="shared" si="233"/>
        <v>107933.21299638989</v>
      </c>
      <c r="AA690" s="28">
        <f t="shared" si="234"/>
        <v>80205.776173285194</v>
      </c>
      <c r="AC690" s="26">
        <v>8</v>
      </c>
      <c r="AD690" s="29">
        <v>7</v>
      </c>
      <c r="AE690" s="29">
        <v>3</v>
      </c>
      <c r="AF690" s="29">
        <f t="shared" si="235"/>
        <v>5.6</v>
      </c>
      <c r="AG690" s="29">
        <f t="shared" si="236"/>
        <v>10.6</v>
      </c>
      <c r="AH690" s="29">
        <f t="shared" si="237"/>
        <v>3710</v>
      </c>
      <c r="AI690" s="28">
        <f t="shared" si="238"/>
        <v>113301.88679245283</v>
      </c>
      <c r="AJ690" s="28">
        <f t="shared" si="239"/>
        <v>84111.320754716973</v>
      </c>
      <c r="AL690" s="26">
        <v>8</v>
      </c>
      <c r="AM690" s="29">
        <v>10</v>
      </c>
      <c r="AN690" s="29">
        <v>1</v>
      </c>
      <c r="AO690" s="29">
        <f t="shared" si="240"/>
        <v>0.98</v>
      </c>
      <c r="AP690" s="29">
        <f t="shared" si="241"/>
        <v>1.98</v>
      </c>
      <c r="AQ690" s="29">
        <f t="shared" si="242"/>
        <v>2600</v>
      </c>
      <c r="AR690" s="28">
        <f t="shared" si="243"/>
        <v>591919.19191919197</v>
      </c>
      <c r="AS690" s="28">
        <f t="shared" si="244"/>
        <v>394232.32323232322</v>
      </c>
    </row>
    <row r="691" spans="20:45" hidden="1" x14ac:dyDescent="0.3">
      <c r="T691" s="26">
        <v>9</v>
      </c>
      <c r="U691" s="29">
        <v>7</v>
      </c>
      <c r="V691" s="29">
        <v>3</v>
      </c>
      <c r="W691" s="29">
        <f t="shared" si="230"/>
        <v>7.08</v>
      </c>
      <c r="X691" s="29">
        <f t="shared" si="231"/>
        <v>11.08</v>
      </c>
      <c r="Y691" s="29">
        <f t="shared" si="232"/>
        <v>3750</v>
      </c>
      <c r="Z691" s="28">
        <f t="shared" si="233"/>
        <v>108294.22382671481</v>
      </c>
      <c r="AA691" s="28">
        <f t="shared" si="234"/>
        <v>80566.787003610094</v>
      </c>
      <c r="AC691" s="26">
        <v>9</v>
      </c>
      <c r="AD691" s="29">
        <v>7</v>
      </c>
      <c r="AE691" s="29">
        <v>3</v>
      </c>
      <c r="AF691" s="29">
        <f t="shared" si="235"/>
        <v>5.64</v>
      </c>
      <c r="AG691" s="29">
        <f t="shared" si="236"/>
        <v>10.64</v>
      </c>
      <c r="AH691" s="29">
        <f t="shared" si="237"/>
        <v>3750</v>
      </c>
      <c r="AI691" s="28">
        <f t="shared" si="238"/>
        <v>113251.87969924811</v>
      </c>
      <c r="AJ691" s="28">
        <f t="shared" si="239"/>
        <v>84171.052631578932</v>
      </c>
      <c r="AL691" s="26">
        <v>9</v>
      </c>
      <c r="AM691" s="29">
        <v>10</v>
      </c>
      <c r="AN691" s="29">
        <v>1</v>
      </c>
      <c r="AO691" s="29">
        <f t="shared" si="240"/>
        <v>0.99</v>
      </c>
      <c r="AP691" s="29">
        <f t="shared" si="241"/>
        <v>1.99</v>
      </c>
      <c r="AQ691" s="29">
        <f t="shared" si="242"/>
        <v>2640</v>
      </c>
      <c r="AR691" s="28">
        <f t="shared" si="243"/>
        <v>590954.77386934671</v>
      </c>
      <c r="AS691" s="28">
        <f t="shared" si="244"/>
        <v>394261.30653266329</v>
      </c>
    </row>
    <row r="692" spans="20:45" hidden="1" x14ac:dyDescent="0.3">
      <c r="T692" s="26">
        <v>10</v>
      </c>
      <c r="U692" s="29">
        <v>7</v>
      </c>
      <c r="V692" s="29">
        <v>3</v>
      </c>
      <c r="W692" s="29">
        <f t="shared" si="230"/>
        <v>7.2799999999999994</v>
      </c>
      <c r="X692" s="29">
        <f t="shared" si="231"/>
        <v>11.08</v>
      </c>
      <c r="Y692" s="29">
        <f t="shared" si="232"/>
        <v>3790</v>
      </c>
      <c r="Z692" s="28">
        <f t="shared" si="233"/>
        <v>108655.23465703971</v>
      </c>
      <c r="AA692" s="28">
        <f t="shared" si="234"/>
        <v>80927.797833935008</v>
      </c>
      <c r="AC692" s="26">
        <v>10</v>
      </c>
      <c r="AD692" s="29">
        <v>7</v>
      </c>
      <c r="AE692" s="29">
        <v>3</v>
      </c>
      <c r="AF692" s="29">
        <f t="shared" si="235"/>
        <v>5.68</v>
      </c>
      <c r="AG692" s="29">
        <f t="shared" si="236"/>
        <v>10.68</v>
      </c>
      <c r="AH692" s="29">
        <f t="shared" si="237"/>
        <v>3790</v>
      </c>
      <c r="AI692" s="28">
        <f t="shared" si="238"/>
        <v>113202.24719101124</v>
      </c>
      <c r="AJ692" s="28">
        <f t="shared" si="239"/>
        <v>84230.337078651675</v>
      </c>
      <c r="AL692" s="26">
        <v>10</v>
      </c>
      <c r="AM692" s="29">
        <v>10</v>
      </c>
      <c r="AN692" s="29">
        <v>1</v>
      </c>
      <c r="AO692" s="29">
        <f t="shared" si="240"/>
        <v>1</v>
      </c>
      <c r="AP692" s="29">
        <f t="shared" si="241"/>
        <v>2</v>
      </c>
      <c r="AQ692" s="29">
        <f t="shared" si="242"/>
        <v>2680</v>
      </c>
      <c r="AR692" s="28">
        <f t="shared" si="243"/>
        <v>590000</v>
      </c>
      <c r="AS692" s="28">
        <f t="shared" si="244"/>
        <v>394290</v>
      </c>
    </row>
    <row r="693" spans="20:45" hidden="1" x14ac:dyDescent="0.3">
      <c r="T693" s="26">
        <v>11</v>
      </c>
      <c r="U693" s="29">
        <v>7</v>
      </c>
      <c r="V693" s="29">
        <v>3</v>
      </c>
      <c r="W693" s="29">
        <f t="shared" si="230"/>
        <v>7.4799999999999995</v>
      </c>
      <c r="X693" s="29">
        <f t="shared" si="231"/>
        <v>11.08</v>
      </c>
      <c r="Y693" s="29">
        <f t="shared" si="232"/>
        <v>3830</v>
      </c>
      <c r="Z693" s="28">
        <f t="shared" si="233"/>
        <v>109016.24548736462</v>
      </c>
      <c r="AA693" s="28">
        <f t="shared" si="234"/>
        <v>81288.808664259923</v>
      </c>
      <c r="AC693" s="26">
        <v>11</v>
      </c>
      <c r="AD693" s="29">
        <v>7</v>
      </c>
      <c r="AE693" s="29">
        <v>3</v>
      </c>
      <c r="AF693" s="29">
        <f t="shared" si="235"/>
        <v>5.72</v>
      </c>
      <c r="AG693" s="29">
        <f t="shared" si="236"/>
        <v>10.719999999999999</v>
      </c>
      <c r="AH693" s="29">
        <f t="shared" si="237"/>
        <v>3830</v>
      </c>
      <c r="AI693" s="28">
        <f t="shared" si="238"/>
        <v>113152.98507462688</v>
      </c>
      <c r="AJ693" s="28">
        <f t="shared" si="239"/>
        <v>84289.179104477604</v>
      </c>
      <c r="AL693" s="26">
        <v>11</v>
      </c>
      <c r="AM693" s="29">
        <v>10</v>
      </c>
      <c r="AN693" s="29">
        <v>1</v>
      </c>
      <c r="AO693" s="29">
        <f t="shared" si="240"/>
        <v>1.01</v>
      </c>
      <c r="AP693" s="29">
        <f t="shared" si="241"/>
        <v>2.0099999999999998</v>
      </c>
      <c r="AQ693" s="29">
        <f t="shared" si="242"/>
        <v>2720</v>
      </c>
      <c r="AR693" s="28">
        <f t="shared" si="243"/>
        <v>589054.72636815929</v>
      </c>
      <c r="AS693" s="28">
        <f t="shared" si="244"/>
        <v>394318.40796019905</v>
      </c>
    </row>
    <row r="694" spans="20:45" hidden="1" x14ac:dyDescent="0.3">
      <c r="T694" s="26">
        <v>12</v>
      </c>
      <c r="U694" s="29">
        <v>7</v>
      </c>
      <c r="V694" s="29">
        <v>3</v>
      </c>
      <c r="W694" s="29">
        <f t="shared" si="230"/>
        <v>7.68</v>
      </c>
      <c r="X694" s="29">
        <f t="shared" si="231"/>
        <v>11.08</v>
      </c>
      <c r="Y694" s="29">
        <f t="shared" si="232"/>
        <v>3870</v>
      </c>
      <c r="Z694" s="28">
        <f t="shared" si="233"/>
        <v>109377.25631768953</v>
      </c>
      <c r="AA694" s="28">
        <f t="shared" si="234"/>
        <v>81649.819494584823</v>
      </c>
      <c r="AC694" s="26">
        <v>12</v>
      </c>
      <c r="AD694" s="29">
        <v>7</v>
      </c>
      <c r="AE694" s="29">
        <v>3</v>
      </c>
      <c r="AF694" s="29">
        <f t="shared" si="235"/>
        <v>5.76</v>
      </c>
      <c r="AG694" s="29">
        <f t="shared" si="236"/>
        <v>10.76</v>
      </c>
      <c r="AH694" s="29">
        <f t="shared" si="237"/>
        <v>3870</v>
      </c>
      <c r="AI694" s="28">
        <f t="shared" si="238"/>
        <v>113104.08921933085</v>
      </c>
      <c r="AJ694" s="28">
        <f t="shared" si="239"/>
        <v>84347.583643122663</v>
      </c>
      <c r="AL694" s="26">
        <v>12</v>
      </c>
      <c r="AM694" s="29">
        <v>10</v>
      </c>
      <c r="AN694" s="29">
        <v>1</v>
      </c>
      <c r="AO694" s="29">
        <f t="shared" si="240"/>
        <v>1.02</v>
      </c>
      <c r="AP694" s="29">
        <f t="shared" si="241"/>
        <v>2.02</v>
      </c>
      <c r="AQ694" s="29">
        <f t="shared" si="242"/>
        <v>2760</v>
      </c>
      <c r="AR694" s="28">
        <f t="shared" si="243"/>
        <v>588118.81188118807</v>
      </c>
      <c r="AS694" s="28">
        <f t="shared" si="244"/>
        <v>394346.53465346532</v>
      </c>
    </row>
    <row r="695" spans="20:45" hidden="1" x14ac:dyDescent="0.3">
      <c r="T695" s="26">
        <v>13</v>
      </c>
      <c r="U695" s="29">
        <v>7</v>
      </c>
      <c r="V695" s="29">
        <v>3</v>
      </c>
      <c r="W695" s="29">
        <f t="shared" si="230"/>
        <v>7.88</v>
      </c>
      <c r="X695" s="29">
        <f t="shared" si="231"/>
        <v>11.08</v>
      </c>
      <c r="Y695" s="29">
        <f t="shared" si="232"/>
        <v>3910</v>
      </c>
      <c r="Z695" s="28">
        <f t="shared" si="233"/>
        <v>109738.26714801443</v>
      </c>
      <c r="AA695" s="28">
        <f t="shared" si="234"/>
        <v>82010.830324909737</v>
      </c>
      <c r="AC695" s="26">
        <v>13</v>
      </c>
      <c r="AD695" s="29">
        <v>7</v>
      </c>
      <c r="AE695" s="29">
        <v>3</v>
      </c>
      <c r="AF695" s="29">
        <f t="shared" si="235"/>
        <v>5.8</v>
      </c>
      <c r="AG695" s="29">
        <f t="shared" si="236"/>
        <v>10.8</v>
      </c>
      <c r="AH695" s="29">
        <f t="shared" si="237"/>
        <v>3910</v>
      </c>
      <c r="AI695" s="28">
        <f t="shared" si="238"/>
        <v>113055.55555555555</v>
      </c>
      <c r="AJ695" s="28">
        <f t="shared" si="239"/>
        <v>84405.555555555533</v>
      </c>
      <c r="AL695" s="26">
        <v>13</v>
      </c>
      <c r="AM695" s="29">
        <v>10</v>
      </c>
      <c r="AN695" s="29">
        <v>1</v>
      </c>
      <c r="AO695" s="29">
        <f t="shared" si="240"/>
        <v>1.03</v>
      </c>
      <c r="AP695" s="29">
        <f t="shared" si="241"/>
        <v>2.0300000000000002</v>
      </c>
      <c r="AQ695" s="29">
        <f t="shared" si="242"/>
        <v>2800</v>
      </c>
      <c r="AR695" s="28">
        <f t="shared" si="243"/>
        <v>587192.11822660093</v>
      </c>
      <c r="AS695" s="28">
        <f t="shared" si="244"/>
        <v>394374.38423645316</v>
      </c>
    </row>
    <row r="696" spans="20:45" hidden="1" x14ac:dyDescent="0.3">
      <c r="T696" s="26">
        <v>14</v>
      </c>
      <c r="U696" s="29">
        <v>7</v>
      </c>
      <c r="V696" s="29">
        <v>3</v>
      </c>
      <c r="W696" s="29">
        <f t="shared" si="230"/>
        <v>8.08</v>
      </c>
      <c r="X696" s="29">
        <f t="shared" si="231"/>
        <v>11.08</v>
      </c>
      <c r="Y696" s="29">
        <f t="shared" si="232"/>
        <v>3950</v>
      </c>
      <c r="Z696" s="28">
        <f t="shared" si="233"/>
        <v>110099.27797833935</v>
      </c>
      <c r="AA696" s="28">
        <f t="shared" si="234"/>
        <v>82371.841155234652</v>
      </c>
      <c r="AC696" s="26">
        <v>14</v>
      </c>
      <c r="AD696" s="29">
        <v>7</v>
      </c>
      <c r="AE696" s="29">
        <v>3</v>
      </c>
      <c r="AF696" s="29">
        <f t="shared" si="235"/>
        <v>5.84</v>
      </c>
      <c r="AG696" s="29">
        <f t="shared" si="236"/>
        <v>10.84</v>
      </c>
      <c r="AH696" s="29">
        <f t="shared" si="237"/>
        <v>3950</v>
      </c>
      <c r="AI696" s="28">
        <f t="shared" si="238"/>
        <v>113007.38007380074</v>
      </c>
      <c r="AJ696" s="28">
        <f t="shared" si="239"/>
        <v>84463.099630996294</v>
      </c>
      <c r="AL696" s="26">
        <v>14</v>
      </c>
      <c r="AM696" s="29">
        <v>10</v>
      </c>
      <c r="AN696" s="29">
        <v>1</v>
      </c>
      <c r="AO696" s="29">
        <f t="shared" si="240"/>
        <v>1.04</v>
      </c>
      <c r="AP696" s="29">
        <f t="shared" si="241"/>
        <v>2.04</v>
      </c>
      <c r="AQ696" s="29">
        <f t="shared" si="242"/>
        <v>2840</v>
      </c>
      <c r="AR696" s="28">
        <f t="shared" si="243"/>
        <v>586274.50980392157</v>
      </c>
      <c r="AS696" s="28">
        <f t="shared" si="244"/>
        <v>394401.96078431373</v>
      </c>
    </row>
    <row r="697" spans="20:45" hidden="1" x14ac:dyDescent="0.3">
      <c r="T697" s="26">
        <v>15</v>
      </c>
      <c r="U697" s="29">
        <v>7</v>
      </c>
      <c r="V697" s="29">
        <v>3</v>
      </c>
      <c r="W697" s="29">
        <f t="shared" si="230"/>
        <v>8.2799999999999994</v>
      </c>
      <c r="X697" s="29">
        <f t="shared" si="231"/>
        <v>11.08</v>
      </c>
      <c r="Y697" s="29">
        <f t="shared" si="232"/>
        <v>3990</v>
      </c>
      <c r="Z697" s="28">
        <f t="shared" si="233"/>
        <v>110460.28880866426</v>
      </c>
      <c r="AA697" s="28">
        <f t="shared" si="234"/>
        <v>82732.851985559551</v>
      </c>
      <c r="AC697" s="26">
        <v>15</v>
      </c>
      <c r="AD697" s="29">
        <v>7</v>
      </c>
      <c r="AE697" s="29">
        <v>3</v>
      </c>
      <c r="AF697" s="29">
        <f t="shared" si="235"/>
        <v>5.879999999999999</v>
      </c>
      <c r="AG697" s="29">
        <f t="shared" si="236"/>
        <v>10.879999999999999</v>
      </c>
      <c r="AH697" s="29">
        <f t="shared" si="237"/>
        <v>3990</v>
      </c>
      <c r="AI697" s="28">
        <f t="shared" si="238"/>
        <v>112959.55882352943</v>
      </c>
      <c r="AJ697" s="28">
        <f t="shared" si="239"/>
        <v>84520.220588235286</v>
      </c>
      <c r="AL697" s="26">
        <v>15</v>
      </c>
      <c r="AM697" s="29">
        <v>10</v>
      </c>
      <c r="AN697" s="29">
        <v>1</v>
      </c>
      <c r="AO697" s="29">
        <f t="shared" si="240"/>
        <v>1.05</v>
      </c>
      <c r="AP697" s="29">
        <f t="shared" si="241"/>
        <v>2.0499999999999998</v>
      </c>
      <c r="AQ697" s="29">
        <f t="shared" si="242"/>
        <v>2880</v>
      </c>
      <c r="AR697" s="28">
        <f t="shared" si="243"/>
        <v>585365.85365853668</v>
      </c>
      <c r="AS697" s="28">
        <f t="shared" si="244"/>
        <v>394429.26829268294</v>
      </c>
    </row>
    <row r="698" spans="20:45" hidden="1" x14ac:dyDescent="0.3">
      <c r="T698" s="26">
        <v>16</v>
      </c>
      <c r="U698" s="29">
        <v>7</v>
      </c>
      <c r="V698" s="29">
        <v>3</v>
      </c>
      <c r="W698" s="29">
        <f t="shared" si="230"/>
        <v>8.48</v>
      </c>
      <c r="X698" s="29">
        <f t="shared" si="231"/>
        <v>11.08</v>
      </c>
      <c r="Y698" s="29">
        <f t="shared" si="232"/>
        <v>4030</v>
      </c>
      <c r="Z698" s="28">
        <f t="shared" si="233"/>
        <v>110821.29963898916</v>
      </c>
      <c r="AA698" s="28">
        <f t="shared" si="234"/>
        <v>83093.862815884466</v>
      </c>
      <c r="AC698" s="26">
        <v>16</v>
      </c>
      <c r="AD698" s="29">
        <v>7</v>
      </c>
      <c r="AE698" s="29">
        <v>3</v>
      </c>
      <c r="AF698" s="29">
        <f t="shared" si="235"/>
        <v>5.92</v>
      </c>
      <c r="AG698" s="29">
        <f t="shared" si="236"/>
        <v>10.92</v>
      </c>
      <c r="AH698" s="29">
        <f t="shared" si="237"/>
        <v>4030</v>
      </c>
      <c r="AI698" s="28">
        <f t="shared" si="238"/>
        <v>112912.08791208791</v>
      </c>
      <c r="AJ698" s="28">
        <f t="shared" si="239"/>
        <v>84576.923076923063</v>
      </c>
      <c r="AL698" s="26">
        <v>16</v>
      </c>
      <c r="AM698" s="29">
        <v>10</v>
      </c>
      <c r="AN698" s="29">
        <v>1</v>
      </c>
      <c r="AO698" s="29">
        <f t="shared" si="240"/>
        <v>1.06</v>
      </c>
      <c r="AP698" s="29">
        <f t="shared" si="241"/>
        <v>2.06</v>
      </c>
      <c r="AQ698" s="29">
        <f t="shared" si="242"/>
        <v>2920</v>
      </c>
      <c r="AR698" s="28">
        <f t="shared" si="243"/>
        <v>584466.01941747568</v>
      </c>
      <c r="AS698" s="28">
        <f t="shared" si="244"/>
        <v>394456.31067961163</v>
      </c>
    </row>
    <row r="699" spans="20:45" hidden="1" x14ac:dyDescent="0.3">
      <c r="T699" s="26">
        <v>17</v>
      </c>
      <c r="U699" s="29">
        <v>7</v>
      </c>
      <c r="V699" s="29">
        <v>3</v>
      </c>
      <c r="W699" s="29">
        <f t="shared" si="230"/>
        <v>8.68</v>
      </c>
      <c r="X699" s="29">
        <f t="shared" si="231"/>
        <v>11.08</v>
      </c>
      <c r="Y699" s="29">
        <f t="shared" si="232"/>
        <v>4070</v>
      </c>
      <c r="Z699" s="28">
        <f t="shared" si="233"/>
        <v>111182.31046931408</v>
      </c>
      <c r="AA699" s="28">
        <f t="shared" si="234"/>
        <v>83454.87364620938</v>
      </c>
      <c r="AC699" s="26">
        <v>17</v>
      </c>
      <c r="AD699" s="29">
        <v>7</v>
      </c>
      <c r="AE699" s="29">
        <v>3</v>
      </c>
      <c r="AF699" s="29">
        <f t="shared" si="235"/>
        <v>5.9599999999999991</v>
      </c>
      <c r="AG699" s="29">
        <f t="shared" si="236"/>
        <v>10.959999999999999</v>
      </c>
      <c r="AH699" s="29">
        <f t="shared" si="237"/>
        <v>4070</v>
      </c>
      <c r="AI699" s="28">
        <f t="shared" si="238"/>
        <v>112864.96350364965</v>
      </c>
      <c r="AJ699" s="28">
        <f t="shared" si="239"/>
        <v>84633.211678832115</v>
      </c>
      <c r="AL699" s="26">
        <v>17</v>
      </c>
      <c r="AM699" s="29">
        <v>10</v>
      </c>
      <c r="AN699" s="29">
        <v>1</v>
      </c>
      <c r="AO699" s="29">
        <f t="shared" si="240"/>
        <v>1.07</v>
      </c>
      <c r="AP699" s="29">
        <f t="shared" si="241"/>
        <v>2.0700000000000003</v>
      </c>
      <c r="AQ699" s="29">
        <f t="shared" si="242"/>
        <v>2960</v>
      </c>
      <c r="AR699" s="28">
        <f t="shared" si="243"/>
        <v>583574.87922705302</v>
      </c>
      <c r="AS699" s="28">
        <f t="shared" si="244"/>
        <v>394483.09178743954</v>
      </c>
    </row>
    <row r="700" spans="20:45" hidden="1" x14ac:dyDescent="0.3">
      <c r="T700" s="26">
        <v>18</v>
      </c>
      <c r="U700" s="29">
        <v>7</v>
      </c>
      <c r="V700" s="29">
        <v>3</v>
      </c>
      <c r="W700" s="29">
        <f t="shared" si="230"/>
        <v>8.879999999999999</v>
      </c>
      <c r="X700" s="29">
        <f t="shared" si="231"/>
        <v>11.08</v>
      </c>
      <c r="Y700" s="29">
        <f t="shared" si="232"/>
        <v>4110</v>
      </c>
      <c r="Z700" s="28">
        <f t="shared" si="233"/>
        <v>111543.32129963899</v>
      </c>
      <c r="AA700" s="28">
        <f t="shared" si="234"/>
        <v>83815.88447653428</v>
      </c>
      <c r="AC700" s="26">
        <v>18</v>
      </c>
      <c r="AD700" s="29">
        <v>7</v>
      </c>
      <c r="AE700" s="29">
        <v>3</v>
      </c>
      <c r="AF700" s="29">
        <f t="shared" si="235"/>
        <v>6</v>
      </c>
      <c r="AG700" s="29">
        <f t="shared" si="236"/>
        <v>11</v>
      </c>
      <c r="AH700" s="29">
        <f t="shared" si="237"/>
        <v>4110</v>
      </c>
      <c r="AI700" s="28">
        <f t="shared" si="238"/>
        <v>112818.18181818182</v>
      </c>
      <c r="AJ700" s="28">
        <f t="shared" si="239"/>
        <v>84689.090909090897</v>
      </c>
      <c r="AL700" s="26">
        <v>18</v>
      </c>
      <c r="AM700" s="29">
        <v>10</v>
      </c>
      <c r="AN700" s="29">
        <v>1</v>
      </c>
      <c r="AO700" s="29">
        <f t="shared" si="240"/>
        <v>1.08</v>
      </c>
      <c r="AP700" s="29">
        <f t="shared" si="241"/>
        <v>2.08</v>
      </c>
      <c r="AQ700" s="29">
        <f t="shared" si="242"/>
        <v>3000</v>
      </c>
      <c r="AR700" s="28">
        <f t="shared" si="243"/>
        <v>582692.30769230763</v>
      </c>
      <c r="AS700" s="28">
        <f t="shared" si="244"/>
        <v>394509.61538461532</v>
      </c>
    </row>
    <row r="701" spans="20:45" hidden="1" x14ac:dyDescent="0.3">
      <c r="T701" s="26">
        <v>19</v>
      </c>
      <c r="U701" s="29">
        <v>7</v>
      </c>
      <c r="V701" s="29">
        <v>3</v>
      </c>
      <c r="W701" s="29">
        <f t="shared" si="230"/>
        <v>9.08</v>
      </c>
      <c r="X701" s="29">
        <f t="shared" si="231"/>
        <v>11.08</v>
      </c>
      <c r="Y701" s="29">
        <f t="shared" si="232"/>
        <v>4150</v>
      </c>
      <c r="Z701" s="28">
        <f t="shared" si="233"/>
        <v>111904.33212996389</v>
      </c>
      <c r="AA701" s="28">
        <f t="shared" si="234"/>
        <v>84176.895306859195</v>
      </c>
      <c r="AC701" s="26">
        <v>19</v>
      </c>
      <c r="AD701" s="29">
        <v>7</v>
      </c>
      <c r="AE701" s="29">
        <v>3</v>
      </c>
      <c r="AF701" s="29">
        <f t="shared" si="235"/>
        <v>6.0399999999999991</v>
      </c>
      <c r="AG701" s="29">
        <f t="shared" si="236"/>
        <v>11.04</v>
      </c>
      <c r="AH701" s="29">
        <f t="shared" si="237"/>
        <v>4150</v>
      </c>
      <c r="AI701" s="28">
        <f t="shared" si="238"/>
        <v>112771.7391304348</v>
      </c>
      <c r="AJ701" s="28">
        <f t="shared" si="239"/>
        <v>84744.565217391297</v>
      </c>
      <c r="AL701" s="26">
        <v>19</v>
      </c>
      <c r="AM701" s="29">
        <v>10</v>
      </c>
      <c r="AN701" s="29">
        <v>1</v>
      </c>
      <c r="AO701" s="29">
        <f t="shared" si="240"/>
        <v>1.0900000000000001</v>
      </c>
      <c r="AP701" s="29">
        <f t="shared" si="241"/>
        <v>2.09</v>
      </c>
      <c r="AQ701" s="29">
        <f t="shared" si="242"/>
        <v>3040</v>
      </c>
      <c r="AR701" s="28">
        <f t="shared" si="243"/>
        <v>581818.18181818188</v>
      </c>
      <c r="AS701" s="28">
        <f t="shared" si="244"/>
        <v>394535.88516746409</v>
      </c>
    </row>
    <row r="702" spans="20:45" hidden="1" x14ac:dyDescent="0.3">
      <c r="T702" s="26">
        <v>20</v>
      </c>
      <c r="U702" s="29">
        <v>7</v>
      </c>
      <c r="V702" s="29">
        <v>3</v>
      </c>
      <c r="W702" s="29">
        <f t="shared" si="230"/>
        <v>9.2799999999999994</v>
      </c>
      <c r="X702" s="29">
        <f t="shared" si="231"/>
        <v>11.08</v>
      </c>
      <c r="Y702" s="29">
        <f t="shared" si="232"/>
        <v>4190</v>
      </c>
      <c r="Z702" s="28">
        <f t="shared" si="233"/>
        <v>112265.34296028881</v>
      </c>
      <c r="AA702" s="28">
        <f t="shared" si="234"/>
        <v>84537.906137184109</v>
      </c>
      <c r="AC702" s="26">
        <v>20</v>
      </c>
      <c r="AD702" s="29">
        <v>7</v>
      </c>
      <c r="AE702" s="29">
        <v>3</v>
      </c>
      <c r="AF702" s="29">
        <f t="shared" si="235"/>
        <v>6.08</v>
      </c>
      <c r="AG702" s="29">
        <f t="shared" si="236"/>
        <v>11.08</v>
      </c>
      <c r="AH702" s="29">
        <f t="shared" si="237"/>
        <v>4190</v>
      </c>
      <c r="AI702" s="28">
        <f t="shared" si="238"/>
        <v>112725.63176895307</v>
      </c>
      <c r="AJ702" s="28">
        <f t="shared" si="239"/>
        <v>84799.63898916966</v>
      </c>
      <c r="AL702" s="26">
        <v>20</v>
      </c>
      <c r="AM702" s="29">
        <v>10</v>
      </c>
      <c r="AN702" s="29">
        <v>1</v>
      </c>
      <c r="AO702" s="29">
        <f t="shared" si="240"/>
        <v>1.1000000000000001</v>
      </c>
      <c r="AP702" s="29">
        <f t="shared" si="241"/>
        <v>2.1</v>
      </c>
      <c r="AQ702" s="29">
        <f t="shared" si="242"/>
        <v>3080</v>
      </c>
      <c r="AR702" s="28">
        <f t="shared" si="243"/>
        <v>580952.38095238095</v>
      </c>
      <c r="AS702" s="28">
        <f t="shared" si="244"/>
        <v>394561.90476190468</v>
      </c>
    </row>
    <row r="703" spans="20:45" hidden="1" x14ac:dyDescent="0.3">
      <c r="AL703" s="26">
        <v>21</v>
      </c>
      <c r="AM703" s="29">
        <v>10</v>
      </c>
      <c r="AN703" s="29">
        <v>1</v>
      </c>
      <c r="AO703" s="29">
        <f t="shared" si="240"/>
        <v>1.1099999999999999</v>
      </c>
      <c r="AP703" s="29">
        <f t="shared" si="241"/>
        <v>2.11</v>
      </c>
      <c r="AQ703" s="29">
        <f t="shared" si="242"/>
        <v>3120</v>
      </c>
      <c r="AR703" s="28">
        <f t="shared" si="243"/>
        <v>580094.78672985791</v>
      </c>
      <c r="AS703" s="28">
        <f t="shared" si="244"/>
        <v>394587.67772511847</v>
      </c>
    </row>
    <row r="704" spans="20:45" hidden="1" x14ac:dyDescent="0.3">
      <c r="AL704" s="26">
        <v>22</v>
      </c>
      <c r="AM704" s="29">
        <v>10</v>
      </c>
      <c r="AN704" s="29">
        <v>1</v>
      </c>
      <c r="AO704" s="29">
        <f t="shared" si="240"/>
        <v>1.1199999999999999</v>
      </c>
      <c r="AP704" s="29">
        <f t="shared" si="241"/>
        <v>2.12</v>
      </c>
      <c r="AQ704" s="29">
        <f t="shared" si="242"/>
        <v>3160</v>
      </c>
      <c r="AR704" s="28">
        <f t="shared" si="243"/>
        <v>579245.28301886795</v>
      </c>
      <c r="AS704" s="28">
        <f t="shared" si="244"/>
        <v>394613.20754716976</v>
      </c>
    </row>
    <row r="705" spans="38:45" hidden="1" x14ac:dyDescent="0.3">
      <c r="AL705" s="26">
        <v>23</v>
      </c>
      <c r="AM705" s="29">
        <v>10</v>
      </c>
      <c r="AN705" s="29">
        <v>1</v>
      </c>
      <c r="AO705" s="29">
        <f t="shared" si="240"/>
        <v>1.1299999999999999</v>
      </c>
      <c r="AP705" s="29">
        <f t="shared" si="241"/>
        <v>2.13</v>
      </c>
      <c r="AQ705" s="29">
        <f t="shared" si="242"/>
        <v>3200</v>
      </c>
      <c r="AR705" s="28">
        <f t="shared" si="243"/>
        <v>578403.75586854469</v>
      </c>
      <c r="AS705" s="28">
        <f t="shared" si="244"/>
        <v>394638.49765258213</v>
      </c>
    </row>
    <row r="706" spans="38:45" hidden="1" x14ac:dyDescent="0.3">
      <c r="AL706" s="26">
        <v>24</v>
      </c>
      <c r="AM706" s="29">
        <v>10</v>
      </c>
      <c r="AN706" s="29">
        <v>1</v>
      </c>
      <c r="AO706" s="29">
        <f t="shared" si="240"/>
        <v>1.1399999999999999</v>
      </c>
      <c r="AP706" s="29">
        <f t="shared" si="241"/>
        <v>2.1399999999999997</v>
      </c>
      <c r="AQ706" s="29">
        <f t="shared" si="242"/>
        <v>3240</v>
      </c>
      <c r="AR706" s="28">
        <f t="shared" si="243"/>
        <v>577570.09345794399</v>
      </c>
      <c r="AS706" s="28">
        <f t="shared" si="244"/>
        <v>394663.55140186916</v>
      </c>
    </row>
    <row r="707" spans="38:45" hidden="1" x14ac:dyDescent="0.3">
      <c r="AL707" s="26">
        <v>25</v>
      </c>
      <c r="AM707" s="29">
        <v>10</v>
      </c>
      <c r="AN707" s="29">
        <v>1</v>
      </c>
      <c r="AO707" s="29">
        <f t="shared" si="240"/>
        <v>1.1499999999999999</v>
      </c>
      <c r="AP707" s="29">
        <f t="shared" si="241"/>
        <v>2.15</v>
      </c>
      <c r="AQ707" s="29">
        <f t="shared" si="242"/>
        <v>3280</v>
      </c>
      <c r="AR707" s="28">
        <f t="shared" si="243"/>
        <v>576744.18604651163</v>
      </c>
      <c r="AS707" s="28">
        <f t="shared" si="244"/>
        <v>394688.37209302321</v>
      </c>
    </row>
    <row r="708" spans="38:45" hidden="1" x14ac:dyDescent="0.3">
      <c r="AL708" s="26">
        <v>26</v>
      </c>
      <c r="AM708" s="29">
        <v>10</v>
      </c>
      <c r="AN708" s="29">
        <v>1</v>
      </c>
      <c r="AO708" s="29">
        <f t="shared" si="240"/>
        <v>1.1599999999999999</v>
      </c>
      <c r="AP708" s="29">
        <f t="shared" si="241"/>
        <v>2.16</v>
      </c>
      <c r="AQ708" s="29">
        <f t="shared" si="242"/>
        <v>3320</v>
      </c>
      <c r="AR708" s="28">
        <f t="shared" si="243"/>
        <v>575925.92592592584</v>
      </c>
      <c r="AS708" s="28">
        <f t="shared" si="244"/>
        <v>394712.96296296286</v>
      </c>
    </row>
    <row r="709" spans="38:45" hidden="1" x14ac:dyDescent="0.3">
      <c r="AL709" s="26">
        <v>27</v>
      </c>
      <c r="AM709" s="29">
        <v>10</v>
      </c>
      <c r="AN709" s="29">
        <v>1</v>
      </c>
      <c r="AO709" s="29">
        <f t="shared" si="240"/>
        <v>1.17</v>
      </c>
      <c r="AP709" s="29">
        <f t="shared" si="241"/>
        <v>2.17</v>
      </c>
      <c r="AQ709" s="29">
        <f t="shared" si="242"/>
        <v>3360</v>
      </c>
      <c r="AR709" s="28">
        <f t="shared" si="243"/>
        <v>575115.20737327193</v>
      </c>
      <c r="AS709" s="28">
        <f t="shared" si="244"/>
        <v>394737.32718894008</v>
      </c>
    </row>
    <row r="710" spans="38:45" hidden="1" x14ac:dyDescent="0.3">
      <c r="AL710" s="26">
        <v>28</v>
      </c>
      <c r="AM710" s="29">
        <v>10</v>
      </c>
      <c r="AN710" s="29">
        <v>1</v>
      </c>
      <c r="AO710" s="29">
        <f t="shared" si="240"/>
        <v>1.18</v>
      </c>
      <c r="AP710" s="29">
        <f t="shared" si="241"/>
        <v>2.1799999999999997</v>
      </c>
      <c r="AQ710" s="29">
        <f t="shared" si="242"/>
        <v>3400</v>
      </c>
      <c r="AR710" s="28">
        <f t="shared" si="243"/>
        <v>574311.9266055047</v>
      </c>
      <c r="AS710" s="28">
        <f t="shared" si="244"/>
        <v>394761.46788990824</v>
      </c>
    </row>
    <row r="711" spans="38:45" hidden="1" x14ac:dyDescent="0.3">
      <c r="AL711" s="26">
        <v>29</v>
      </c>
      <c r="AM711" s="29">
        <v>10</v>
      </c>
      <c r="AN711" s="29">
        <v>1</v>
      </c>
      <c r="AO711" s="29">
        <f t="shared" si="240"/>
        <v>1.19</v>
      </c>
      <c r="AP711" s="29">
        <f t="shared" si="241"/>
        <v>2.19</v>
      </c>
      <c r="AQ711" s="29">
        <f t="shared" si="242"/>
        <v>3440</v>
      </c>
      <c r="AR711" s="28">
        <f t="shared" si="243"/>
        <v>573515.98173515988</v>
      </c>
      <c r="AS711" s="28">
        <f t="shared" si="244"/>
        <v>394785.38812785386</v>
      </c>
    </row>
    <row r="712" spans="38:45" hidden="1" x14ac:dyDescent="0.3">
      <c r="AL712" s="26">
        <v>30</v>
      </c>
      <c r="AM712" s="29">
        <v>10</v>
      </c>
      <c r="AN712" s="29">
        <v>1</v>
      </c>
      <c r="AO712" s="29">
        <f t="shared" si="240"/>
        <v>1.2</v>
      </c>
      <c r="AP712" s="29">
        <f t="shared" si="241"/>
        <v>2.2000000000000002</v>
      </c>
      <c r="AQ712" s="29">
        <f t="shared" si="242"/>
        <v>3480</v>
      </c>
      <c r="AR712" s="28">
        <f t="shared" si="243"/>
        <v>572727.27272727271</v>
      </c>
      <c r="AS712" s="28">
        <f t="shared" si="244"/>
        <v>394809.09090909082</v>
      </c>
    </row>
    <row r="713" spans="38:45" hidden="1" x14ac:dyDescent="0.3">
      <c r="AL713" s="26">
        <v>0</v>
      </c>
      <c r="AM713" s="29">
        <v>0</v>
      </c>
      <c r="AN713" s="29">
        <v>2</v>
      </c>
      <c r="AO713" s="29">
        <f t="shared" si="240"/>
        <v>0.6</v>
      </c>
      <c r="AP713" s="29">
        <f t="shared" si="241"/>
        <v>1.6</v>
      </c>
      <c r="AQ713" s="29">
        <f t="shared" si="242"/>
        <v>1560</v>
      </c>
      <c r="AR713" s="28">
        <f t="shared" si="243"/>
        <v>667500</v>
      </c>
      <c r="AS713" s="28">
        <f t="shared" si="244"/>
        <v>422862.5</v>
      </c>
    </row>
    <row r="714" spans="38:45" hidden="1" x14ac:dyDescent="0.3">
      <c r="AL714" s="26">
        <v>1</v>
      </c>
      <c r="AM714" s="29">
        <v>0</v>
      </c>
      <c r="AN714" s="29">
        <v>2</v>
      </c>
      <c r="AO714" s="29">
        <f t="shared" si="240"/>
        <v>0.61</v>
      </c>
      <c r="AP714" s="29">
        <f t="shared" si="241"/>
        <v>1.6099999999999999</v>
      </c>
      <c r="AQ714" s="29">
        <f t="shared" si="242"/>
        <v>1600</v>
      </c>
      <c r="AR714" s="28">
        <f t="shared" si="243"/>
        <v>665838.50931677024</v>
      </c>
      <c r="AS714" s="28">
        <f t="shared" si="244"/>
        <v>422720.49689441</v>
      </c>
    </row>
    <row r="715" spans="38:45" hidden="1" x14ac:dyDescent="0.3">
      <c r="AL715" s="26">
        <v>2</v>
      </c>
      <c r="AM715" s="29">
        <v>0</v>
      </c>
      <c r="AN715" s="29">
        <v>2</v>
      </c>
      <c r="AO715" s="29">
        <f t="shared" si="240"/>
        <v>0.62</v>
      </c>
      <c r="AP715" s="29">
        <f t="shared" si="241"/>
        <v>1.62</v>
      </c>
      <c r="AQ715" s="29">
        <f t="shared" si="242"/>
        <v>1640</v>
      </c>
      <c r="AR715" s="28">
        <f t="shared" si="243"/>
        <v>664197.53086419753</v>
      </c>
      <c r="AS715" s="28">
        <f t="shared" si="244"/>
        <v>422580.24691358022</v>
      </c>
    </row>
    <row r="716" spans="38:45" hidden="1" x14ac:dyDescent="0.3">
      <c r="AL716" s="26">
        <v>3</v>
      </c>
      <c r="AM716" s="29">
        <v>0</v>
      </c>
      <c r="AN716" s="29">
        <v>2</v>
      </c>
      <c r="AO716" s="29">
        <f t="shared" si="240"/>
        <v>0.63</v>
      </c>
      <c r="AP716" s="29">
        <f t="shared" si="241"/>
        <v>1.63</v>
      </c>
      <c r="AQ716" s="29">
        <f t="shared" si="242"/>
        <v>1680</v>
      </c>
      <c r="AR716" s="28">
        <f t="shared" si="243"/>
        <v>662576.68711656448</v>
      </c>
      <c r="AS716" s="28">
        <f t="shared" si="244"/>
        <v>422441.71779141109</v>
      </c>
    </row>
    <row r="717" spans="38:45" hidden="1" x14ac:dyDescent="0.3">
      <c r="AL717" s="26">
        <v>4</v>
      </c>
      <c r="AM717" s="29">
        <v>0</v>
      </c>
      <c r="AN717" s="29">
        <v>2</v>
      </c>
      <c r="AO717" s="29">
        <f t="shared" si="240"/>
        <v>0.64</v>
      </c>
      <c r="AP717" s="29">
        <f t="shared" si="241"/>
        <v>1.6400000000000001</v>
      </c>
      <c r="AQ717" s="29">
        <f t="shared" si="242"/>
        <v>1720</v>
      </c>
      <c r="AR717" s="28">
        <f t="shared" si="243"/>
        <v>660975.60975609755</v>
      </c>
      <c r="AS717" s="28">
        <f t="shared" si="244"/>
        <v>422304.87804878043</v>
      </c>
    </row>
    <row r="718" spans="38:45" hidden="1" x14ac:dyDescent="0.3">
      <c r="AL718" s="26">
        <v>5</v>
      </c>
      <c r="AM718" s="29">
        <v>0</v>
      </c>
      <c r="AN718" s="29">
        <v>2</v>
      </c>
      <c r="AO718" s="29">
        <f t="shared" si="240"/>
        <v>0.65</v>
      </c>
      <c r="AP718" s="29">
        <f t="shared" si="241"/>
        <v>1.65</v>
      </c>
      <c r="AQ718" s="29">
        <f t="shared" si="242"/>
        <v>1760</v>
      </c>
      <c r="AR718" s="28">
        <f t="shared" si="243"/>
        <v>659393.93939393945</v>
      </c>
      <c r="AS718" s="28">
        <f t="shared" si="244"/>
        <v>422169.69696969702</v>
      </c>
    </row>
    <row r="719" spans="38:45" hidden="1" x14ac:dyDescent="0.3">
      <c r="AL719" s="26">
        <v>6</v>
      </c>
      <c r="AM719" s="29">
        <v>0</v>
      </c>
      <c r="AN719" s="29">
        <v>2</v>
      </c>
      <c r="AO719" s="29">
        <f t="shared" si="240"/>
        <v>0.65999999999999992</v>
      </c>
      <c r="AP719" s="29">
        <f t="shared" si="241"/>
        <v>1.66</v>
      </c>
      <c r="AQ719" s="29">
        <f t="shared" si="242"/>
        <v>1800</v>
      </c>
      <c r="AR719" s="28">
        <f t="shared" si="243"/>
        <v>657831.32530120481</v>
      </c>
      <c r="AS719" s="28">
        <f t="shared" si="244"/>
        <v>422036.14457831328</v>
      </c>
    </row>
    <row r="720" spans="38:45" hidden="1" x14ac:dyDescent="0.3">
      <c r="AL720" s="26">
        <v>7</v>
      </c>
      <c r="AM720" s="29">
        <v>0</v>
      </c>
      <c r="AN720" s="29">
        <v>2</v>
      </c>
      <c r="AO720" s="29">
        <f t="shared" si="240"/>
        <v>0.66999999999999993</v>
      </c>
      <c r="AP720" s="29">
        <f t="shared" si="241"/>
        <v>1.67</v>
      </c>
      <c r="AQ720" s="29">
        <f t="shared" si="242"/>
        <v>1840</v>
      </c>
      <c r="AR720" s="28">
        <f t="shared" si="243"/>
        <v>656287.4251497006</v>
      </c>
      <c r="AS720" s="28">
        <f t="shared" si="244"/>
        <v>421904.1916167665</v>
      </c>
    </row>
    <row r="721" spans="38:45" hidden="1" x14ac:dyDescent="0.3">
      <c r="AL721" s="26">
        <v>8</v>
      </c>
      <c r="AM721" s="29">
        <v>0</v>
      </c>
      <c r="AN721" s="29">
        <v>2</v>
      </c>
      <c r="AO721" s="29">
        <f t="shared" si="240"/>
        <v>0.67999999999999994</v>
      </c>
      <c r="AP721" s="29">
        <f t="shared" si="241"/>
        <v>1.68</v>
      </c>
      <c r="AQ721" s="29">
        <f t="shared" si="242"/>
        <v>1880</v>
      </c>
      <c r="AR721" s="28">
        <f t="shared" si="243"/>
        <v>654761.90476190473</v>
      </c>
      <c r="AS721" s="28">
        <f t="shared" si="244"/>
        <v>421773.80952380953</v>
      </c>
    </row>
    <row r="722" spans="38:45" hidden="1" x14ac:dyDescent="0.3">
      <c r="AL722" s="26">
        <v>9</v>
      </c>
      <c r="AM722" s="29">
        <v>0</v>
      </c>
      <c r="AN722" s="29">
        <v>2</v>
      </c>
      <c r="AO722" s="29">
        <f t="shared" si="240"/>
        <v>0.69</v>
      </c>
      <c r="AP722" s="29">
        <f t="shared" si="241"/>
        <v>1.69</v>
      </c>
      <c r="AQ722" s="29">
        <f t="shared" si="242"/>
        <v>1920</v>
      </c>
      <c r="AR722" s="28">
        <f t="shared" si="243"/>
        <v>653254.43786982249</v>
      </c>
      <c r="AS722" s="28">
        <f t="shared" si="244"/>
        <v>421644.97041420121</v>
      </c>
    </row>
    <row r="723" spans="38:45" hidden="1" x14ac:dyDescent="0.3">
      <c r="AL723" s="26">
        <v>10</v>
      </c>
      <c r="AM723" s="29">
        <v>0</v>
      </c>
      <c r="AN723" s="29">
        <v>2</v>
      </c>
      <c r="AO723" s="29">
        <f t="shared" si="240"/>
        <v>0.7</v>
      </c>
      <c r="AP723" s="29">
        <f t="shared" si="241"/>
        <v>1.7</v>
      </c>
      <c r="AQ723" s="29">
        <f t="shared" si="242"/>
        <v>1960</v>
      </c>
      <c r="AR723" s="28">
        <f t="shared" si="243"/>
        <v>651764.70588235301</v>
      </c>
      <c r="AS723" s="28">
        <f t="shared" si="244"/>
        <v>421517.64705882355</v>
      </c>
    </row>
    <row r="724" spans="38:45" hidden="1" x14ac:dyDescent="0.3">
      <c r="AL724" s="26">
        <v>11</v>
      </c>
      <c r="AM724" s="29">
        <v>0</v>
      </c>
      <c r="AN724" s="29">
        <v>2</v>
      </c>
      <c r="AO724" s="29">
        <f t="shared" si="240"/>
        <v>0.71</v>
      </c>
      <c r="AP724" s="29">
        <f t="shared" si="241"/>
        <v>1.71</v>
      </c>
      <c r="AQ724" s="29">
        <f t="shared" si="242"/>
        <v>2000</v>
      </c>
      <c r="AR724" s="28">
        <f t="shared" si="243"/>
        <v>650292.39766081877</v>
      </c>
      <c r="AS724" s="28">
        <f t="shared" si="244"/>
        <v>421391.81286549708</v>
      </c>
    </row>
    <row r="725" spans="38:45" hidden="1" x14ac:dyDescent="0.3">
      <c r="AL725" s="26">
        <v>12</v>
      </c>
      <c r="AM725" s="29">
        <v>0</v>
      </c>
      <c r="AN725" s="29">
        <v>2</v>
      </c>
      <c r="AO725" s="29">
        <f t="shared" si="240"/>
        <v>0.72</v>
      </c>
      <c r="AP725" s="29">
        <f t="shared" si="241"/>
        <v>1.72</v>
      </c>
      <c r="AQ725" s="29">
        <f t="shared" si="242"/>
        <v>2040</v>
      </c>
      <c r="AR725" s="28">
        <f t="shared" si="243"/>
        <v>648837.20930232562</v>
      </c>
      <c r="AS725" s="28">
        <f t="shared" si="244"/>
        <v>421267.4418604651</v>
      </c>
    </row>
    <row r="726" spans="38:45" hidden="1" x14ac:dyDescent="0.3">
      <c r="AL726" s="26">
        <v>13</v>
      </c>
      <c r="AM726" s="29">
        <v>0</v>
      </c>
      <c r="AN726" s="29">
        <v>2</v>
      </c>
      <c r="AO726" s="29">
        <f t="shared" si="240"/>
        <v>0.73</v>
      </c>
      <c r="AP726" s="29">
        <f t="shared" si="241"/>
        <v>1.73</v>
      </c>
      <c r="AQ726" s="29">
        <f t="shared" si="242"/>
        <v>2080</v>
      </c>
      <c r="AR726" s="28">
        <f t="shared" si="243"/>
        <v>647398.84393063583</v>
      </c>
      <c r="AS726" s="28">
        <f t="shared" si="244"/>
        <v>421144.50867052021</v>
      </c>
    </row>
    <row r="727" spans="38:45" hidden="1" x14ac:dyDescent="0.3">
      <c r="AL727" s="26">
        <v>14</v>
      </c>
      <c r="AM727" s="29">
        <v>0</v>
      </c>
      <c r="AN727" s="29">
        <v>2</v>
      </c>
      <c r="AO727" s="29">
        <f t="shared" si="240"/>
        <v>0.74</v>
      </c>
      <c r="AP727" s="29">
        <f t="shared" si="241"/>
        <v>1.74</v>
      </c>
      <c r="AQ727" s="29">
        <f t="shared" si="242"/>
        <v>2120</v>
      </c>
      <c r="AR727" s="28">
        <f t="shared" si="243"/>
        <v>645977.01149425283</v>
      </c>
      <c r="AS727" s="28">
        <f t="shared" si="244"/>
        <v>421022.98850574711</v>
      </c>
    </row>
    <row r="728" spans="38:45" hidden="1" x14ac:dyDescent="0.3">
      <c r="AL728" s="26">
        <v>15</v>
      </c>
      <c r="AM728" s="29">
        <v>0</v>
      </c>
      <c r="AN728" s="29">
        <v>2</v>
      </c>
      <c r="AO728" s="29">
        <f t="shared" si="240"/>
        <v>0.75</v>
      </c>
      <c r="AP728" s="29">
        <f t="shared" si="241"/>
        <v>1.75</v>
      </c>
      <c r="AQ728" s="29">
        <f t="shared" si="242"/>
        <v>2160</v>
      </c>
      <c r="AR728" s="28">
        <f t="shared" si="243"/>
        <v>644571.42857142852</v>
      </c>
      <c r="AS728" s="28">
        <f t="shared" si="244"/>
        <v>420902.85714285716</v>
      </c>
    </row>
    <row r="729" spans="38:45" hidden="1" x14ac:dyDescent="0.3">
      <c r="AL729" s="26">
        <v>16</v>
      </c>
      <c r="AM729" s="29">
        <v>0</v>
      </c>
      <c r="AN729" s="29">
        <v>2</v>
      </c>
      <c r="AO729" s="29">
        <f t="shared" si="240"/>
        <v>0.76</v>
      </c>
      <c r="AP729" s="29">
        <f t="shared" si="241"/>
        <v>1.76</v>
      </c>
      <c r="AQ729" s="29">
        <f t="shared" si="242"/>
        <v>2200</v>
      </c>
      <c r="AR729" s="28">
        <f t="shared" si="243"/>
        <v>643181.81818181823</v>
      </c>
      <c r="AS729" s="28">
        <f t="shared" si="244"/>
        <v>420784.09090909088</v>
      </c>
    </row>
    <row r="730" spans="38:45" hidden="1" x14ac:dyDescent="0.3">
      <c r="AL730" s="26">
        <v>17</v>
      </c>
      <c r="AM730" s="29">
        <v>0</v>
      </c>
      <c r="AN730" s="29">
        <v>2</v>
      </c>
      <c r="AO730" s="29">
        <f t="shared" si="240"/>
        <v>0.77</v>
      </c>
      <c r="AP730" s="29">
        <f t="shared" si="241"/>
        <v>1.77</v>
      </c>
      <c r="AQ730" s="29">
        <f t="shared" si="242"/>
        <v>2240</v>
      </c>
      <c r="AR730" s="28">
        <f t="shared" si="243"/>
        <v>641807.90960451972</v>
      </c>
      <c r="AS730" s="28">
        <f t="shared" si="244"/>
        <v>420666.66666666669</v>
      </c>
    </row>
    <row r="731" spans="38:45" hidden="1" x14ac:dyDescent="0.3">
      <c r="AL731" s="26">
        <v>18</v>
      </c>
      <c r="AM731" s="29">
        <v>0</v>
      </c>
      <c r="AN731" s="29">
        <v>2</v>
      </c>
      <c r="AO731" s="29">
        <f t="shared" si="240"/>
        <v>0.78</v>
      </c>
      <c r="AP731" s="29">
        <f t="shared" si="241"/>
        <v>1.78</v>
      </c>
      <c r="AQ731" s="29">
        <f t="shared" si="242"/>
        <v>2280</v>
      </c>
      <c r="AR731" s="28">
        <f t="shared" si="243"/>
        <v>640449.43820224714</v>
      </c>
      <c r="AS731" s="28">
        <f t="shared" si="244"/>
        <v>420550.5617977528</v>
      </c>
    </row>
    <row r="732" spans="38:45" hidden="1" x14ac:dyDescent="0.3">
      <c r="AL732" s="26">
        <v>19</v>
      </c>
      <c r="AM732" s="29">
        <v>0</v>
      </c>
      <c r="AN732" s="29">
        <v>2</v>
      </c>
      <c r="AO732" s="29">
        <f t="shared" si="240"/>
        <v>0.79</v>
      </c>
      <c r="AP732" s="29">
        <f t="shared" si="241"/>
        <v>1.79</v>
      </c>
      <c r="AQ732" s="29">
        <f t="shared" si="242"/>
        <v>2320</v>
      </c>
      <c r="AR732" s="28">
        <f t="shared" si="243"/>
        <v>639106.14525139658</v>
      </c>
      <c r="AS732" s="28">
        <f t="shared" si="244"/>
        <v>420435.75418994413</v>
      </c>
    </row>
    <row r="733" spans="38:45" hidden="1" x14ac:dyDescent="0.3">
      <c r="AL733" s="26">
        <v>20</v>
      </c>
      <c r="AM733" s="29">
        <v>0</v>
      </c>
      <c r="AN733" s="29">
        <v>2</v>
      </c>
      <c r="AO733" s="29">
        <f t="shared" si="240"/>
        <v>0.8</v>
      </c>
      <c r="AP733" s="29">
        <f t="shared" si="241"/>
        <v>1.8</v>
      </c>
      <c r="AQ733" s="29">
        <f t="shared" si="242"/>
        <v>2360</v>
      </c>
      <c r="AR733" s="28">
        <f t="shared" si="243"/>
        <v>637777.77777777775</v>
      </c>
      <c r="AS733" s="28">
        <f t="shared" si="244"/>
        <v>420322.22222222219</v>
      </c>
    </row>
    <row r="734" spans="38:45" hidden="1" x14ac:dyDescent="0.3">
      <c r="AL734" s="26">
        <v>21</v>
      </c>
      <c r="AM734" s="29">
        <v>0</v>
      </c>
      <c r="AN734" s="29">
        <v>2</v>
      </c>
      <c r="AO734" s="29">
        <f t="shared" si="240"/>
        <v>0.80999999999999994</v>
      </c>
      <c r="AP734" s="29">
        <f t="shared" si="241"/>
        <v>1.81</v>
      </c>
      <c r="AQ734" s="29">
        <f t="shared" si="242"/>
        <v>2400</v>
      </c>
      <c r="AR734" s="28">
        <f t="shared" si="243"/>
        <v>636464.08839778998</v>
      </c>
      <c r="AS734" s="28">
        <f t="shared" si="244"/>
        <v>420209.94475138118</v>
      </c>
    </row>
    <row r="735" spans="38:45" hidden="1" x14ac:dyDescent="0.3">
      <c r="AL735" s="26">
        <v>22</v>
      </c>
      <c r="AM735" s="29">
        <v>0</v>
      </c>
      <c r="AN735" s="29">
        <v>2</v>
      </c>
      <c r="AO735" s="29">
        <f t="shared" si="240"/>
        <v>0.82</v>
      </c>
      <c r="AP735" s="29">
        <f t="shared" si="241"/>
        <v>1.8199999999999998</v>
      </c>
      <c r="AQ735" s="29">
        <f t="shared" si="242"/>
        <v>2440</v>
      </c>
      <c r="AR735" s="28">
        <f t="shared" si="243"/>
        <v>635164.83516483521</v>
      </c>
      <c r="AS735" s="28">
        <f t="shared" si="244"/>
        <v>420098.90109890111</v>
      </c>
    </row>
    <row r="736" spans="38:45" hidden="1" x14ac:dyDescent="0.3">
      <c r="AL736" s="26">
        <v>23</v>
      </c>
      <c r="AM736" s="29">
        <v>0</v>
      </c>
      <c r="AN736" s="29">
        <v>2</v>
      </c>
      <c r="AO736" s="29">
        <f t="shared" ref="AO736:AO799" si="245">AL736*$K$7+AM736*$L$7+AN736*$M$7</f>
        <v>0.83</v>
      </c>
      <c r="AP736" s="29">
        <f t="shared" ref="AP736:AP799" si="246">$W$24+IF(AO736&gt;=2.1,2.1,AO736)</f>
        <v>1.83</v>
      </c>
      <c r="AQ736" s="29">
        <f t="shared" ref="AQ736:AQ799" si="247">AL736*$D$10+AM736*$D$11+AN736*$D$12</f>
        <v>2480</v>
      </c>
      <c r="AR736" s="28">
        <f t="shared" ref="AR736:AR799" si="248">($V$24+AQ736)*100/AP736</f>
        <v>633879.78142076498</v>
      </c>
      <c r="AS736" s="28">
        <f t="shared" ref="AS736:AS799" si="249">($V$26+AQ736)*100/AP736</f>
        <v>419989.07103825134</v>
      </c>
    </row>
    <row r="737" spans="38:45" hidden="1" x14ac:dyDescent="0.3">
      <c r="AL737" s="26">
        <v>24</v>
      </c>
      <c r="AM737" s="29">
        <v>0</v>
      </c>
      <c r="AN737" s="29">
        <v>2</v>
      </c>
      <c r="AO737" s="29">
        <f t="shared" si="245"/>
        <v>0.84</v>
      </c>
      <c r="AP737" s="29">
        <f t="shared" si="246"/>
        <v>1.8399999999999999</v>
      </c>
      <c r="AQ737" s="29">
        <f t="shared" si="247"/>
        <v>2520</v>
      </c>
      <c r="AR737" s="28">
        <f t="shared" si="248"/>
        <v>632608.69565217395</v>
      </c>
      <c r="AS737" s="28">
        <f t="shared" si="249"/>
        <v>419880.4347826087</v>
      </c>
    </row>
    <row r="738" spans="38:45" hidden="1" x14ac:dyDescent="0.3">
      <c r="AL738" s="26">
        <v>25</v>
      </c>
      <c r="AM738" s="29">
        <v>0</v>
      </c>
      <c r="AN738" s="29">
        <v>2</v>
      </c>
      <c r="AO738" s="29">
        <f t="shared" si="245"/>
        <v>0.85</v>
      </c>
      <c r="AP738" s="29">
        <f t="shared" si="246"/>
        <v>1.85</v>
      </c>
      <c r="AQ738" s="29">
        <f t="shared" si="247"/>
        <v>2560</v>
      </c>
      <c r="AR738" s="28">
        <f t="shared" si="248"/>
        <v>631351.35135135136</v>
      </c>
      <c r="AS738" s="28">
        <f t="shared" si="249"/>
        <v>419772.97297297296</v>
      </c>
    </row>
    <row r="739" spans="38:45" hidden="1" x14ac:dyDescent="0.3">
      <c r="AL739" s="26">
        <v>26</v>
      </c>
      <c r="AM739" s="29">
        <v>0</v>
      </c>
      <c r="AN739" s="29">
        <v>2</v>
      </c>
      <c r="AO739" s="29">
        <f t="shared" si="245"/>
        <v>0.86</v>
      </c>
      <c r="AP739" s="29">
        <f t="shared" si="246"/>
        <v>1.8599999999999999</v>
      </c>
      <c r="AQ739" s="29">
        <f t="shared" si="247"/>
        <v>2600</v>
      </c>
      <c r="AR739" s="28">
        <f t="shared" si="248"/>
        <v>630107.52688172052</v>
      </c>
      <c r="AS739" s="28">
        <f t="shared" si="249"/>
        <v>419666.66666666669</v>
      </c>
    </row>
    <row r="740" spans="38:45" hidden="1" x14ac:dyDescent="0.3">
      <c r="AL740" s="26">
        <v>27</v>
      </c>
      <c r="AM740" s="29">
        <v>0</v>
      </c>
      <c r="AN740" s="29">
        <v>2</v>
      </c>
      <c r="AO740" s="29">
        <f t="shared" si="245"/>
        <v>0.87</v>
      </c>
      <c r="AP740" s="29">
        <f t="shared" si="246"/>
        <v>1.87</v>
      </c>
      <c r="AQ740" s="29">
        <f t="shared" si="247"/>
        <v>2640</v>
      </c>
      <c r="AR740" s="28">
        <f t="shared" si="248"/>
        <v>628877.00534759357</v>
      </c>
      <c r="AS740" s="28">
        <f t="shared" si="249"/>
        <v>419561.49732620316</v>
      </c>
    </row>
    <row r="741" spans="38:45" hidden="1" x14ac:dyDescent="0.3">
      <c r="AL741" s="26">
        <v>28</v>
      </c>
      <c r="AM741" s="29">
        <v>0</v>
      </c>
      <c r="AN741" s="29">
        <v>2</v>
      </c>
      <c r="AO741" s="29">
        <f t="shared" si="245"/>
        <v>0.88</v>
      </c>
      <c r="AP741" s="29">
        <f t="shared" si="246"/>
        <v>1.88</v>
      </c>
      <c r="AQ741" s="29">
        <f t="shared" si="247"/>
        <v>2680</v>
      </c>
      <c r="AR741" s="28">
        <f t="shared" si="248"/>
        <v>627659.57446808519</v>
      </c>
      <c r="AS741" s="28">
        <f t="shared" si="249"/>
        <v>419457.44680851063</v>
      </c>
    </row>
    <row r="742" spans="38:45" hidden="1" x14ac:dyDescent="0.3">
      <c r="AL742" s="26">
        <v>29</v>
      </c>
      <c r="AM742" s="29">
        <v>0</v>
      </c>
      <c r="AN742" s="29">
        <v>2</v>
      </c>
      <c r="AO742" s="29">
        <f t="shared" si="245"/>
        <v>0.8899999999999999</v>
      </c>
      <c r="AP742" s="29">
        <f t="shared" si="246"/>
        <v>1.89</v>
      </c>
      <c r="AQ742" s="29">
        <f t="shared" si="247"/>
        <v>2720</v>
      </c>
      <c r="AR742" s="28">
        <f t="shared" si="248"/>
        <v>626455.02645502647</v>
      </c>
      <c r="AS742" s="28">
        <f t="shared" si="249"/>
        <v>419354.49735449738</v>
      </c>
    </row>
    <row r="743" spans="38:45" hidden="1" x14ac:dyDescent="0.3">
      <c r="AL743" s="26">
        <v>30</v>
      </c>
      <c r="AM743" s="29">
        <v>0</v>
      </c>
      <c r="AN743" s="29">
        <v>2</v>
      </c>
      <c r="AO743" s="29">
        <f t="shared" si="245"/>
        <v>0.89999999999999991</v>
      </c>
      <c r="AP743" s="29">
        <f t="shared" si="246"/>
        <v>1.9</v>
      </c>
      <c r="AQ743" s="29">
        <f t="shared" si="247"/>
        <v>2760</v>
      </c>
      <c r="AR743" s="28">
        <f t="shared" si="248"/>
        <v>625263.15789473685</v>
      </c>
      <c r="AS743" s="28">
        <f t="shared" si="249"/>
        <v>419252.63157894736</v>
      </c>
    </row>
    <row r="744" spans="38:45" hidden="1" x14ac:dyDescent="0.3">
      <c r="AL744" s="26">
        <v>0</v>
      </c>
      <c r="AM744" s="29">
        <v>1</v>
      </c>
      <c r="AN744" s="29">
        <v>2</v>
      </c>
      <c r="AO744" s="29">
        <f t="shared" si="245"/>
        <v>0.65999999999999992</v>
      </c>
      <c r="AP744" s="29">
        <f t="shared" si="246"/>
        <v>1.66</v>
      </c>
      <c r="AQ744" s="29">
        <f t="shared" si="247"/>
        <v>1710</v>
      </c>
      <c r="AR744" s="28">
        <f t="shared" si="248"/>
        <v>652409.63855421694</v>
      </c>
      <c r="AS744" s="28">
        <f t="shared" si="249"/>
        <v>416614.4578313253</v>
      </c>
    </row>
    <row r="745" spans="38:45" hidden="1" x14ac:dyDescent="0.3">
      <c r="AL745" s="26">
        <v>1</v>
      </c>
      <c r="AM745" s="29">
        <v>1</v>
      </c>
      <c r="AN745" s="29">
        <v>2</v>
      </c>
      <c r="AO745" s="29">
        <f t="shared" si="245"/>
        <v>0.66999999999999993</v>
      </c>
      <c r="AP745" s="29">
        <f t="shared" si="246"/>
        <v>1.67</v>
      </c>
      <c r="AQ745" s="29">
        <f t="shared" si="247"/>
        <v>1750</v>
      </c>
      <c r="AR745" s="28">
        <f t="shared" si="248"/>
        <v>650898.20359281439</v>
      </c>
      <c r="AS745" s="28">
        <f t="shared" si="249"/>
        <v>416514.97005988023</v>
      </c>
    </row>
    <row r="746" spans="38:45" hidden="1" x14ac:dyDescent="0.3">
      <c r="AL746" s="26">
        <v>2</v>
      </c>
      <c r="AM746" s="29">
        <v>1</v>
      </c>
      <c r="AN746" s="29">
        <v>2</v>
      </c>
      <c r="AO746" s="29">
        <f t="shared" si="245"/>
        <v>0.67999999999999994</v>
      </c>
      <c r="AP746" s="29">
        <f t="shared" si="246"/>
        <v>1.68</v>
      </c>
      <c r="AQ746" s="29">
        <f t="shared" si="247"/>
        <v>1790</v>
      </c>
      <c r="AR746" s="28">
        <f t="shared" si="248"/>
        <v>649404.76190476189</v>
      </c>
      <c r="AS746" s="28">
        <f t="shared" si="249"/>
        <v>416416.66666666669</v>
      </c>
    </row>
    <row r="747" spans="38:45" hidden="1" x14ac:dyDescent="0.3">
      <c r="AL747" s="26">
        <v>3</v>
      </c>
      <c r="AM747" s="29">
        <v>1</v>
      </c>
      <c r="AN747" s="29">
        <v>2</v>
      </c>
      <c r="AO747" s="29">
        <f t="shared" si="245"/>
        <v>0.69</v>
      </c>
      <c r="AP747" s="29">
        <f t="shared" si="246"/>
        <v>1.69</v>
      </c>
      <c r="AQ747" s="29">
        <f t="shared" si="247"/>
        <v>1830</v>
      </c>
      <c r="AR747" s="28">
        <f t="shared" si="248"/>
        <v>647928.99408284028</v>
      </c>
      <c r="AS747" s="28">
        <f t="shared" si="249"/>
        <v>416319.52662721893</v>
      </c>
    </row>
    <row r="748" spans="38:45" hidden="1" x14ac:dyDescent="0.3">
      <c r="AL748" s="26">
        <v>4</v>
      </c>
      <c r="AM748" s="29">
        <v>1</v>
      </c>
      <c r="AN748" s="29">
        <v>2</v>
      </c>
      <c r="AO748" s="29">
        <f t="shared" si="245"/>
        <v>0.7</v>
      </c>
      <c r="AP748" s="29">
        <f t="shared" si="246"/>
        <v>1.7</v>
      </c>
      <c r="AQ748" s="29">
        <f t="shared" si="247"/>
        <v>1870</v>
      </c>
      <c r="AR748" s="28">
        <f t="shared" si="248"/>
        <v>646470.5882352941</v>
      </c>
      <c r="AS748" s="28">
        <f t="shared" si="249"/>
        <v>416223.5294117647</v>
      </c>
    </row>
    <row r="749" spans="38:45" hidden="1" x14ac:dyDescent="0.3">
      <c r="AL749" s="26">
        <v>5</v>
      </c>
      <c r="AM749" s="29">
        <v>1</v>
      </c>
      <c r="AN749" s="29">
        <v>2</v>
      </c>
      <c r="AO749" s="29">
        <f t="shared" si="245"/>
        <v>0.71</v>
      </c>
      <c r="AP749" s="29">
        <f t="shared" si="246"/>
        <v>1.71</v>
      </c>
      <c r="AQ749" s="29">
        <f t="shared" si="247"/>
        <v>1910</v>
      </c>
      <c r="AR749" s="28">
        <f t="shared" si="248"/>
        <v>645029.23976608191</v>
      </c>
      <c r="AS749" s="28">
        <f t="shared" si="249"/>
        <v>416128.65497076022</v>
      </c>
    </row>
    <row r="750" spans="38:45" hidden="1" x14ac:dyDescent="0.3">
      <c r="AL750" s="26">
        <v>6</v>
      </c>
      <c r="AM750" s="29">
        <v>1</v>
      </c>
      <c r="AN750" s="29">
        <v>2</v>
      </c>
      <c r="AO750" s="29">
        <f t="shared" si="245"/>
        <v>0.72</v>
      </c>
      <c r="AP750" s="29">
        <f t="shared" si="246"/>
        <v>1.72</v>
      </c>
      <c r="AQ750" s="29">
        <f t="shared" si="247"/>
        <v>1950</v>
      </c>
      <c r="AR750" s="28">
        <f t="shared" si="248"/>
        <v>643604.65116279072</v>
      </c>
      <c r="AS750" s="28">
        <f t="shared" si="249"/>
        <v>416034.88372093026</v>
      </c>
    </row>
    <row r="751" spans="38:45" hidden="1" x14ac:dyDescent="0.3">
      <c r="AL751" s="26">
        <v>7</v>
      </c>
      <c r="AM751" s="29">
        <v>1</v>
      </c>
      <c r="AN751" s="29">
        <v>2</v>
      </c>
      <c r="AO751" s="29">
        <f t="shared" si="245"/>
        <v>0.73</v>
      </c>
      <c r="AP751" s="29">
        <f t="shared" si="246"/>
        <v>1.73</v>
      </c>
      <c r="AQ751" s="29">
        <f t="shared" si="247"/>
        <v>1990</v>
      </c>
      <c r="AR751" s="28">
        <f t="shared" si="248"/>
        <v>642196.5317919075</v>
      </c>
      <c r="AS751" s="28">
        <f t="shared" si="249"/>
        <v>415942.19653179194</v>
      </c>
    </row>
    <row r="752" spans="38:45" hidden="1" x14ac:dyDescent="0.3">
      <c r="AL752" s="26">
        <v>8</v>
      </c>
      <c r="AM752" s="29">
        <v>1</v>
      </c>
      <c r="AN752" s="29">
        <v>2</v>
      </c>
      <c r="AO752" s="29">
        <f t="shared" si="245"/>
        <v>0.74</v>
      </c>
      <c r="AP752" s="29">
        <f t="shared" si="246"/>
        <v>1.74</v>
      </c>
      <c r="AQ752" s="29">
        <f t="shared" si="247"/>
        <v>2030</v>
      </c>
      <c r="AR752" s="28">
        <f t="shared" si="248"/>
        <v>640804.59770114941</v>
      </c>
      <c r="AS752" s="28">
        <f t="shared" si="249"/>
        <v>415850.57471264369</v>
      </c>
    </row>
    <row r="753" spans="38:45" hidden="1" x14ac:dyDescent="0.3">
      <c r="AL753" s="26">
        <v>9</v>
      </c>
      <c r="AM753" s="29">
        <v>1</v>
      </c>
      <c r="AN753" s="29">
        <v>2</v>
      </c>
      <c r="AO753" s="29">
        <f t="shared" si="245"/>
        <v>0.75</v>
      </c>
      <c r="AP753" s="29">
        <f t="shared" si="246"/>
        <v>1.75</v>
      </c>
      <c r="AQ753" s="29">
        <f t="shared" si="247"/>
        <v>2070</v>
      </c>
      <c r="AR753" s="28">
        <f t="shared" si="248"/>
        <v>639428.57142857148</v>
      </c>
      <c r="AS753" s="28">
        <f t="shared" si="249"/>
        <v>415760</v>
      </c>
    </row>
    <row r="754" spans="38:45" hidden="1" x14ac:dyDescent="0.3">
      <c r="AL754" s="26">
        <v>10</v>
      </c>
      <c r="AM754" s="29">
        <v>1</v>
      </c>
      <c r="AN754" s="29">
        <v>2</v>
      </c>
      <c r="AO754" s="29">
        <f t="shared" si="245"/>
        <v>0.76</v>
      </c>
      <c r="AP754" s="29">
        <f t="shared" si="246"/>
        <v>1.76</v>
      </c>
      <c r="AQ754" s="29">
        <f t="shared" si="247"/>
        <v>2110</v>
      </c>
      <c r="AR754" s="28">
        <f t="shared" si="248"/>
        <v>638068.18181818177</v>
      </c>
      <c r="AS754" s="28">
        <f t="shared" si="249"/>
        <v>415670.45454545453</v>
      </c>
    </row>
    <row r="755" spans="38:45" hidden="1" x14ac:dyDescent="0.3">
      <c r="AL755" s="26">
        <v>11</v>
      </c>
      <c r="AM755" s="29">
        <v>1</v>
      </c>
      <c r="AN755" s="29">
        <v>2</v>
      </c>
      <c r="AO755" s="29">
        <f t="shared" si="245"/>
        <v>0.77</v>
      </c>
      <c r="AP755" s="29">
        <f t="shared" si="246"/>
        <v>1.77</v>
      </c>
      <c r="AQ755" s="29">
        <f t="shared" si="247"/>
        <v>2150</v>
      </c>
      <c r="AR755" s="28">
        <f t="shared" si="248"/>
        <v>636723.16384180787</v>
      </c>
      <c r="AS755" s="28">
        <f t="shared" si="249"/>
        <v>415581.92090395477</v>
      </c>
    </row>
    <row r="756" spans="38:45" hidden="1" x14ac:dyDescent="0.3">
      <c r="AL756" s="26">
        <v>12</v>
      </c>
      <c r="AM756" s="29">
        <v>1</v>
      </c>
      <c r="AN756" s="29">
        <v>2</v>
      </c>
      <c r="AO756" s="29">
        <f t="shared" si="245"/>
        <v>0.78</v>
      </c>
      <c r="AP756" s="29">
        <f t="shared" si="246"/>
        <v>1.78</v>
      </c>
      <c r="AQ756" s="29">
        <f t="shared" si="247"/>
        <v>2190</v>
      </c>
      <c r="AR756" s="28">
        <f t="shared" si="248"/>
        <v>635393.25842696626</v>
      </c>
      <c r="AS756" s="28">
        <f t="shared" si="249"/>
        <v>415494.38202247192</v>
      </c>
    </row>
    <row r="757" spans="38:45" hidden="1" x14ac:dyDescent="0.3">
      <c r="AL757" s="26">
        <v>13</v>
      </c>
      <c r="AM757" s="29">
        <v>1</v>
      </c>
      <c r="AN757" s="29">
        <v>2</v>
      </c>
      <c r="AO757" s="29">
        <f t="shared" si="245"/>
        <v>0.79</v>
      </c>
      <c r="AP757" s="29">
        <f t="shared" si="246"/>
        <v>1.79</v>
      </c>
      <c r="AQ757" s="29">
        <f t="shared" si="247"/>
        <v>2230</v>
      </c>
      <c r="AR757" s="28">
        <f t="shared" si="248"/>
        <v>634078.21229050274</v>
      </c>
      <c r="AS757" s="28">
        <f t="shared" si="249"/>
        <v>415407.82122905029</v>
      </c>
    </row>
    <row r="758" spans="38:45" hidden="1" x14ac:dyDescent="0.3">
      <c r="AL758" s="26">
        <v>14</v>
      </c>
      <c r="AM758" s="29">
        <v>1</v>
      </c>
      <c r="AN758" s="29">
        <v>2</v>
      </c>
      <c r="AO758" s="29">
        <f t="shared" si="245"/>
        <v>0.8</v>
      </c>
      <c r="AP758" s="29">
        <f t="shared" si="246"/>
        <v>1.8</v>
      </c>
      <c r="AQ758" s="29">
        <f t="shared" si="247"/>
        <v>2270</v>
      </c>
      <c r="AR758" s="28">
        <f t="shared" si="248"/>
        <v>632777.77777777775</v>
      </c>
      <c r="AS758" s="28">
        <f t="shared" si="249"/>
        <v>415322.22222222219</v>
      </c>
    </row>
    <row r="759" spans="38:45" hidden="1" x14ac:dyDescent="0.3">
      <c r="AL759" s="26">
        <v>15</v>
      </c>
      <c r="AM759" s="29">
        <v>1</v>
      </c>
      <c r="AN759" s="29">
        <v>2</v>
      </c>
      <c r="AO759" s="29">
        <f t="shared" si="245"/>
        <v>0.80999999999999994</v>
      </c>
      <c r="AP759" s="29">
        <f t="shared" si="246"/>
        <v>1.81</v>
      </c>
      <c r="AQ759" s="29">
        <f t="shared" si="247"/>
        <v>2310</v>
      </c>
      <c r="AR759" s="28">
        <f t="shared" si="248"/>
        <v>631491.71270718228</v>
      </c>
      <c r="AS759" s="28">
        <f t="shared" si="249"/>
        <v>415237.56906077347</v>
      </c>
    </row>
    <row r="760" spans="38:45" hidden="1" x14ac:dyDescent="0.3">
      <c r="AL760" s="26">
        <v>16</v>
      </c>
      <c r="AM760" s="29">
        <v>1</v>
      </c>
      <c r="AN760" s="29">
        <v>2</v>
      </c>
      <c r="AO760" s="29">
        <f t="shared" si="245"/>
        <v>0.82</v>
      </c>
      <c r="AP760" s="29">
        <f t="shared" si="246"/>
        <v>1.8199999999999998</v>
      </c>
      <c r="AQ760" s="29">
        <f t="shared" si="247"/>
        <v>2350</v>
      </c>
      <c r="AR760" s="28">
        <f t="shared" si="248"/>
        <v>630219.78021978028</v>
      </c>
      <c r="AS760" s="28">
        <f t="shared" si="249"/>
        <v>415153.84615384619</v>
      </c>
    </row>
    <row r="761" spans="38:45" hidden="1" x14ac:dyDescent="0.3">
      <c r="AL761" s="26">
        <v>17</v>
      </c>
      <c r="AM761" s="29">
        <v>1</v>
      </c>
      <c r="AN761" s="29">
        <v>2</v>
      </c>
      <c r="AO761" s="29">
        <f t="shared" si="245"/>
        <v>0.83</v>
      </c>
      <c r="AP761" s="29">
        <f t="shared" si="246"/>
        <v>1.83</v>
      </c>
      <c r="AQ761" s="29">
        <f t="shared" si="247"/>
        <v>2390</v>
      </c>
      <c r="AR761" s="28">
        <f t="shared" si="248"/>
        <v>628961.7486338797</v>
      </c>
      <c r="AS761" s="28">
        <f t="shared" si="249"/>
        <v>415071.03825136612</v>
      </c>
    </row>
    <row r="762" spans="38:45" hidden="1" x14ac:dyDescent="0.3">
      <c r="AL762" s="26">
        <v>18</v>
      </c>
      <c r="AM762" s="29">
        <v>1</v>
      </c>
      <c r="AN762" s="29">
        <v>2</v>
      </c>
      <c r="AO762" s="29">
        <f t="shared" si="245"/>
        <v>0.84</v>
      </c>
      <c r="AP762" s="29">
        <f t="shared" si="246"/>
        <v>1.8399999999999999</v>
      </c>
      <c r="AQ762" s="29">
        <f t="shared" si="247"/>
        <v>2430</v>
      </c>
      <c r="AR762" s="28">
        <f t="shared" si="248"/>
        <v>627717.3913043479</v>
      </c>
      <c r="AS762" s="28">
        <f t="shared" si="249"/>
        <v>414989.13043478265</v>
      </c>
    </row>
    <row r="763" spans="38:45" hidden="1" x14ac:dyDescent="0.3">
      <c r="AL763" s="26">
        <v>19</v>
      </c>
      <c r="AM763" s="29">
        <v>1</v>
      </c>
      <c r="AN763" s="29">
        <v>2</v>
      </c>
      <c r="AO763" s="29">
        <f t="shared" si="245"/>
        <v>0.85</v>
      </c>
      <c r="AP763" s="29">
        <f t="shared" si="246"/>
        <v>1.85</v>
      </c>
      <c r="AQ763" s="29">
        <f t="shared" si="247"/>
        <v>2470</v>
      </c>
      <c r="AR763" s="28">
        <f t="shared" si="248"/>
        <v>626486.48648648651</v>
      </c>
      <c r="AS763" s="28">
        <f t="shared" si="249"/>
        <v>414908.10810810811</v>
      </c>
    </row>
    <row r="764" spans="38:45" hidden="1" x14ac:dyDescent="0.3">
      <c r="AL764" s="26">
        <v>20</v>
      </c>
      <c r="AM764" s="29">
        <v>1</v>
      </c>
      <c r="AN764" s="29">
        <v>2</v>
      </c>
      <c r="AO764" s="29">
        <f t="shared" si="245"/>
        <v>0.86</v>
      </c>
      <c r="AP764" s="29">
        <f t="shared" si="246"/>
        <v>1.8599999999999999</v>
      </c>
      <c r="AQ764" s="29">
        <f t="shared" si="247"/>
        <v>2510</v>
      </c>
      <c r="AR764" s="28">
        <f t="shared" si="248"/>
        <v>625268.81720430113</v>
      </c>
      <c r="AS764" s="28">
        <f t="shared" si="249"/>
        <v>414827.95698924735</v>
      </c>
    </row>
    <row r="765" spans="38:45" hidden="1" x14ac:dyDescent="0.3">
      <c r="AL765" s="26">
        <v>21</v>
      </c>
      <c r="AM765" s="29">
        <v>1</v>
      </c>
      <c r="AN765" s="29">
        <v>2</v>
      </c>
      <c r="AO765" s="29">
        <f t="shared" si="245"/>
        <v>0.87</v>
      </c>
      <c r="AP765" s="29">
        <f t="shared" si="246"/>
        <v>1.87</v>
      </c>
      <c r="AQ765" s="29">
        <f t="shared" si="247"/>
        <v>2550</v>
      </c>
      <c r="AR765" s="28">
        <f t="shared" si="248"/>
        <v>624064.17112299462</v>
      </c>
      <c r="AS765" s="28">
        <f t="shared" si="249"/>
        <v>414748.66310160427</v>
      </c>
    </row>
    <row r="766" spans="38:45" hidden="1" x14ac:dyDescent="0.3">
      <c r="AL766" s="26">
        <v>22</v>
      </c>
      <c r="AM766" s="29">
        <v>1</v>
      </c>
      <c r="AN766" s="29">
        <v>2</v>
      </c>
      <c r="AO766" s="29">
        <f t="shared" si="245"/>
        <v>0.88</v>
      </c>
      <c r="AP766" s="29">
        <f t="shared" si="246"/>
        <v>1.88</v>
      </c>
      <c r="AQ766" s="29">
        <f t="shared" si="247"/>
        <v>2590</v>
      </c>
      <c r="AR766" s="28">
        <f t="shared" si="248"/>
        <v>622872.34042553196</v>
      </c>
      <c r="AS766" s="28">
        <f t="shared" si="249"/>
        <v>414670.21276595746</v>
      </c>
    </row>
    <row r="767" spans="38:45" hidden="1" x14ac:dyDescent="0.3">
      <c r="AL767" s="26">
        <v>23</v>
      </c>
      <c r="AM767" s="29">
        <v>1</v>
      </c>
      <c r="AN767" s="29">
        <v>2</v>
      </c>
      <c r="AO767" s="29">
        <f t="shared" si="245"/>
        <v>0.89</v>
      </c>
      <c r="AP767" s="29">
        <f t="shared" si="246"/>
        <v>1.8900000000000001</v>
      </c>
      <c r="AQ767" s="29">
        <f t="shared" si="247"/>
        <v>2630</v>
      </c>
      <c r="AR767" s="28">
        <f t="shared" si="248"/>
        <v>621693.12169312162</v>
      </c>
      <c r="AS767" s="28">
        <f t="shared" si="249"/>
        <v>414592.59259259258</v>
      </c>
    </row>
    <row r="768" spans="38:45" hidden="1" x14ac:dyDescent="0.3">
      <c r="AL768" s="26">
        <v>24</v>
      </c>
      <c r="AM768" s="29">
        <v>1</v>
      </c>
      <c r="AN768" s="29">
        <v>2</v>
      </c>
      <c r="AO768" s="29">
        <f t="shared" si="245"/>
        <v>0.89999999999999991</v>
      </c>
      <c r="AP768" s="29">
        <f t="shared" si="246"/>
        <v>1.9</v>
      </c>
      <c r="AQ768" s="29">
        <f t="shared" si="247"/>
        <v>2670</v>
      </c>
      <c r="AR768" s="28">
        <f t="shared" si="248"/>
        <v>620526.31578947371</v>
      </c>
      <c r="AS768" s="28">
        <f t="shared" si="249"/>
        <v>414515.78947368421</v>
      </c>
    </row>
    <row r="769" spans="38:45" hidden="1" x14ac:dyDescent="0.3">
      <c r="AL769" s="26">
        <v>25</v>
      </c>
      <c r="AM769" s="29">
        <v>1</v>
      </c>
      <c r="AN769" s="29">
        <v>2</v>
      </c>
      <c r="AO769" s="29">
        <f t="shared" si="245"/>
        <v>0.90999999999999992</v>
      </c>
      <c r="AP769" s="29">
        <f t="shared" si="246"/>
        <v>1.91</v>
      </c>
      <c r="AQ769" s="29">
        <f t="shared" si="247"/>
        <v>2710</v>
      </c>
      <c r="AR769" s="28">
        <f t="shared" si="248"/>
        <v>619371.7277486911</v>
      </c>
      <c r="AS769" s="28">
        <f t="shared" si="249"/>
        <v>414439.79057591624</v>
      </c>
    </row>
    <row r="770" spans="38:45" hidden="1" x14ac:dyDescent="0.3">
      <c r="AL770" s="26">
        <v>26</v>
      </c>
      <c r="AM770" s="29">
        <v>1</v>
      </c>
      <c r="AN770" s="29">
        <v>2</v>
      </c>
      <c r="AO770" s="29">
        <f t="shared" si="245"/>
        <v>0.91999999999999993</v>
      </c>
      <c r="AP770" s="29">
        <f t="shared" si="246"/>
        <v>1.92</v>
      </c>
      <c r="AQ770" s="29">
        <f t="shared" si="247"/>
        <v>2750</v>
      </c>
      <c r="AR770" s="28">
        <f t="shared" si="248"/>
        <v>618229.16666666674</v>
      </c>
      <c r="AS770" s="28">
        <f t="shared" si="249"/>
        <v>414364.58333333337</v>
      </c>
    </row>
    <row r="771" spans="38:45" hidden="1" x14ac:dyDescent="0.3">
      <c r="AL771" s="26">
        <v>27</v>
      </c>
      <c r="AM771" s="29">
        <v>1</v>
      </c>
      <c r="AN771" s="29">
        <v>2</v>
      </c>
      <c r="AO771" s="29">
        <f t="shared" si="245"/>
        <v>0.92999999999999994</v>
      </c>
      <c r="AP771" s="29">
        <f t="shared" si="246"/>
        <v>1.93</v>
      </c>
      <c r="AQ771" s="29">
        <f t="shared" si="247"/>
        <v>2790</v>
      </c>
      <c r="AR771" s="28">
        <f t="shared" si="248"/>
        <v>617098.44559585489</v>
      </c>
      <c r="AS771" s="28">
        <f t="shared" si="249"/>
        <v>414290.1554404145</v>
      </c>
    </row>
    <row r="772" spans="38:45" hidden="1" x14ac:dyDescent="0.3">
      <c r="AL772" s="26">
        <v>28</v>
      </c>
      <c r="AM772" s="29">
        <v>1</v>
      </c>
      <c r="AN772" s="29">
        <v>2</v>
      </c>
      <c r="AO772" s="29">
        <f t="shared" si="245"/>
        <v>0.94</v>
      </c>
      <c r="AP772" s="29">
        <f t="shared" si="246"/>
        <v>1.94</v>
      </c>
      <c r="AQ772" s="29">
        <f t="shared" si="247"/>
        <v>2830</v>
      </c>
      <c r="AR772" s="28">
        <f t="shared" si="248"/>
        <v>615979.381443299</v>
      </c>
      <c r="AS772" s="28">
        <f t="shared" si="249"/>
        <v>414216.49484536081</v>
      </c>
    </row>
    <row r="773" spans="38:45" hidden="1" x14ac:dyDescent="0.3">
      <c r="AL773" s="26">
        <v>29</v>
      </c>
      <c r="AM773" s="29">
        <v>1</v>
      </c>
      <c r="AN773" s="29">
        <v>2</v>
      </c>
      <c r="AO773" s="29">
        <f t="shared" si="245"/>
        <v>0.95</v>
      </c>
      <c r="AP773" s="29">
        <f t="shared" si="246"/>
        <v>1.95</v>
      </c>
      <c r="AQ773" s="29">
        <f t="shared" si="247"/>
        <v>2870</v>
      </c>
      <c r="AR773" s="28">
        <f t="shared" si="248"/>
        <v>614871.79487179487</v>
      </c>
      <c r="AS773" s="28">
        <f t="shared" si="249"/>
        <v>414143.58974358975</v>
      </c>
    </row>
    <row r="774" spans="38:45" hidden="1" x14ac:dyDescent="0.3">
      <c r="AL774" s="26">
        <v>30</v>
      </c>
      <c r="AM774" s="29">
        <v>1</v>
      </c>
      <c r="AN774" s="29">
        <v>2</v>
      </c>
      <c r="AO774" s="29">
        <f t="shared" si="245"/>
        <v>0.96</v>
      </c>
      <c r="AP774" s="29">
        <f t="shared" si="246"/>
        <v>1.96</v>
      </c>
      <c r="AQ774" s="29">
        <f t="shared" si="247"/>
        <v>2910</v>
      </c>
      <c r="AR774" s="28">
        <f t="shared" si="248"/>
        <v>613775.51020408166</v>
      </c>
      <c r="AS774" s="28">
        <f t="shared" si="249"/>
        <v>414071.42857142858</v>
      </c>
    </row>
    <row r="775" spans="38:45" hidden="1" x14ac:dyDescent="0.3">
      <c r="AL775" s="26">
        <v>0</v>
      </c>
      <c r="AM775" s="29">
        <v>2</v>
      </c>
      <c r="AN775" s="29">
        <v>2</v>
      </c>
      <c r="AO775" s="29">
        <f t="shared" si="245"/>
        <v>0.72</v>
      </c>
      <c r="AP775" s="29">
        <f t="shared" si="246"/>
        <v>1.72</v>
      </c>
      <c r="AQ775" s="29">
        <f t="shared" si="247"/>
        <v>1860</v>
      </c>
      <c r="AR775" s="28">
        <f t="shared" si="248"/>
        <v>638372.09302325582</v>
      </c>
      <c r="AS775" s="28">
        <f t="shared" si="249"/>
        <v>410802.32558139536</v>
      </c>
    </row>
    <row r="776" spans="38:45" hidden="1" x14ac:dyDescent="0.3">
      <c r="AL776" s="26">
        <v>1</v>
      </c>
      <c r="AM776" s="29">
        <v>2</v>
      </c>
      <c r="AN776" s="29">
        <v>2</v>
      </c>
      <c r="AO776" s="29">
        <f t="shared" si="245"/>
        <v>0.73</v>
      </c>
      <c r="AP776" s="29">
        <f t="shared" si="246"/>
        <v>1.73</v>
      </c>
      <c r="AQ776" s="29">
        <f t="shared" si="247"/>
        <v>1900</v>
      </c>
      <c r="AR776" s="28">
        <f t="shared" si="248"/>
        <v>636994.21965317917</v>
      </c>
      <c r="AS776" s="28">
        <f t="shared" si="249"/>
        <v>410739.88439306361</v>
      </c>
    </row>
    <row r="777" spans="38:45" hidden="1" x14ac:dyDescent="0.3">
      <c r="AL777" s="26">
        <v>2</v>
      </c>
      <c r="AM777" s="29">
        <v>2</v>
      </c>
      <c r="AN777" s="29">
        <v>2</v>
      </c>
      <c r="AO777" s="29">
        <f t="shared" si="245"/>
        <v>0.74</v>
      </c>
      <c r="AP777" s="29">
        <f t="shared" si="246"/>
        <v>1.74</v>
      </c>
      <c r="AQ777" s="29">
        <f t="shared" si="247"/>
        <v>1940</v>
      </c>
      <c r="AR777" s="28">
        <f t="shared" si="248"/>
        <v>635632.18390804599</v>
      </c>
      <c r="AS777" s="28">
        <f t="shared" si="249"/>
        <v>410678.16091954021</v>
      </c>
    </row>
    <row r="778" spans="38:45" hidden="1" x14ac:dyDescent="0.3">
      <c r="AL778" s="26">
        <v>3</v>
      </c>
      <c r="AM778" s="29">
        <v>2</v>
      </c>
      <c r="AN778" s="29">
        <v>2</v>
      </c>
      <c r="AO778" s="29">
        <f t="shared" si="245"/>
        <v>0.75</v>
      </c>
      <c r="AP778" s="29">
        <f t="shared" si="246"/>
        <v>1.75</v>
      </c>
      <c r="AQ778" s="29">
        <f t="shared" si="247"/>
        <v>1980</v>
      </c>
      <c r="AR778" s="28">
        <f t="shared" si="248"/>
        <v>634285.71428571432</v>
      </c>
      <c r="AS778" s="28">
        <f t="shared" si="249"/>
        <v>410617.14285714284</v>
      </c>
    </row>
    <row r="779" spans="38:45" hidden="1" x14ac:dyDescent="0.3">
      <c r="AL779" s="26">
        <v>4</v>
      </c>
      <c r="AM779" s="29">
        <v>2</v>
      </c>
      <c r="AN779" s="29">
        <v>2</v>
      </c>
      <c r="AO779" s="29">
        <f t="shared" si="245"/>
        <v>0.76</v>
      </c>
      <c r="AP779" s="29">
        <f t="shared" si="246"/>
        <v>1.76</v>
      </c>
      <c r="AQ779" s="29">
        <f t="shared" si="247"/>
        <v>2020</v>
      </c>
      <c r="AR779" s="28">
        <f t="shared" si="248"/>
        <v>632954.54545454541</v>
      </c>
      <c r="AS779" s="28">
        <f t="shared" si="249"/>
        <v>410556.81818181818</v>
      </c>
    </row>
    <row r="780" spans="38:45" hidden="1" x14ac:dyDescent="0.3">
      <c r="AL780" s="26">
        <v>5</v>
      </c>
      <c r="AM780" s="29">
        <v>2</v>
      </c>
      <c r="AN780" s="29">
        <v>2</v>
      </c>
      <c r="AO780" s="29">
        <f t="shared" si="245"/>
        <v>0.77</v>
      </c>
      <c r="AP780" s="29">
        <f t="shared" si="246"/>
        <v>1.77</v>
      </c>
      <c r="AQ780" s="29">
        <f t="shared" si="247"/>
        <v>2060</v>
      </c>
      <c r="AR780" s="28">
        <f t="shared" si="248"/>
        <v>631638.41807909601</v>
      </c>
      <c r="AS780" s="28">
        <f t="shared" si="249"/>
        <v>410497.17514124291</v>
      </c>
    </row>
    <row r="781" spans="38:45" hidden="1" x14ac:dyDescent="0.3">
      <c r="AL781" s="26">
        <v>6</v>
      </c>
      <c r="AM781" s="29">
        <v>2</v>
      </c>
      <c r="AN781" s="29">
        <v>2</v>
      </c>
      <c r="AO781" s="29">
        <f t="shared" si="245"/>
        <v>0.78</v>
      </c>
      <c r="AP781" s="29">
        <f t="shared" si="246"/>
        <v>1.78</v>
      </c>
      <c r="AQ781" s="29">
        <f t="shared" si="247"/>
        <v>2100</v>
      </c>
      <c r="AR781" s="28">
        <f t="shared" si="248"/>
        <v>630337.07865168538</v>
      </c>
      <c r="AS781" s="28">
        <f t="shared" si="249"/>
        <v>410438.20224719099</v>
      </c>
    </row>
    <row r="782" spans="38:45" hidden="1" x14ac:dyDescent="0.3">
      <c r="AL782" s="26">
        <v>7</v>
      </c>
      <c r="AM782" s="29">
        <v>2</v>
      </c>
      <c r="AN782" s="29">
        <v>2</v>
      </c>
      <c r="AO782" s="29">
        <f t="shared" si="245"/>
        <v>0.79</v>
      </c>
      <c r="AP782" s="29">
        <f t="shared" si="246"/>
        <v>1.79</v>
      </c>
      <c r="AQ782" s="29">
        <f t="shared" si="247"/>
        <v>2140</v>
      </c>
      <c r="AR782" s="28">
        <f t="shared" si="248"/>
        <v>629050.27932960889</v>
      </c>
      <c r="AS782" s="28">
        <f t="shared" si="249"/>
        <v>410379.88826815644</v>
      </c>
    </row>
    <row r="783" spans="38:45" hidden="1" x14ac:dyDescent="0.3">
      <c r="AL783" s="26">
        <v>8</v>
      </c>
      <c r="AM783" s="29">
        <v>2</v>
      </c>
      <c r="AN783" s="29">
        <v>2</v>
      </c>
      <c r="AO783" s="29">
        <f t="shared" si="245"/>
        <v>0.8</v>
      </c>
      <c r="AP783" s="29">
        <f t="shared" si="246"/>
        <v>1.8</v>
      </c>
      <c r="AQ783" s="29">
        <f t="shared" si="247"/>
        <v>2180</v>
      </c>
      <c r="AR783" s="28">
        <f t="shared" si="248"/>
        <v>627777.77777777775</v>
      </c>
      <c r="AS783" s="28">
        <f t="shared" si="249"/>
        <v>410322.22222222219</v>
      </c>
    </row>
    <row r="784" spans="38:45" hidden="1" x14ac:dyDescent="0.3">
      <c r="AL784" s="26">
        <v>9</v>
      </c>
      <c r="AM784" s="29">
        <v>2</v>
      </c>
      <c r="AN784" s="29">
        <v>2</v>
      </c>
      <c r="AO784" s="29">
        <f t="shared" si="245"/>
        <v>0.80999999999999994</v>
      </c>
      <c r="AP784" s="29">
        <f t="shared" si="246"/>
        <v>1.81</v>
      </c>
      <c r="AQ784" s="29">
        <f t="shared" si="247"/>
        <v>2220</v>
      </c>
      <c r="AR784" s="28">
        <f t="shared" si="248"/>
        <v>626519.33701657457</v>
      </c>
      <c r="AS784" s="28">
        <f t="shared" si="249"/>
        <v>410265.19337016571</v>
      </c>
    </row>
    <row r="785" spans="38:45" hidden="1" x14ac:dyDescent="0.3">
      <c r="AL785" s="26">
        <v>10</v>
      </c>
      <c r="AM785" s="29">
        <v>2</v>
      </c>
      <c r="AN785" s="29">
        <v>2</v>
      </c>
      <c r="AO785" s="29">
        <f t="shared" si="245"/>
        <v>0.82</v>
      </c>
      <c r="AP785" s="29">
        <f t="shared" si="246"/>
        <v>1.8199999999999998</v>
      </c>
      <c r="AQ785" s="29">
        <f t="shared" si="247"/>
        <v>2260</v>
      </c>
      <c r="AR785" s="28">
        <f t="shared" si="248"/>
        <v>625274.72527472535</v>
      </c>
      <c r="AS785" s="28">
        <f t="shared" si="249"/>
        <v>410208.79120879126</v>
      </c>
    </row>
    <row r="786" spans="38:45" hidden="1" x14ac:dyDescent="0.3">
      <c r="AL786" s="26">
        <v>11</v>
      </c>
      <c r="AM786" s="29">
        <v>2</v>
      </c>
      <c r="AN786" s="29">
        <v>2</v>
      </c>
      <c r="AO786" s="29">
        <f t="shared" si="245"/>
        <v>0.83</v>
      </c>
      <c r="AP786" s="29">
        <f t="shared" si="246"/>
        <v>1.83</v>
      </c>
      <c r="AQ786" s="29">
        <f t="shared" si="247"/>
        <v>2300</v>
      </c>
      <c r="AR786" s="28">
        <f t="shared" si="248"/>
        <v>624043.71584699454</v>
      </c>
      <c r="AS786" s="28">
        <f t="shared" si="249"/>
        <v>410153.00546448084</v>
      </c>
    </row>
    <row r="787" spans="38:45" hidden="1" x14ac:dyDescent="0.3">
      <c r="AL787" s="26">
        <v>12</v>
      </c>
      <c r="AM787" s="29">
        <v>2</v>
      </c>
      <c r="AN787" s="29">
        <v>2</v>
      </c>
      <c r="AO787" s="29">
        <f t="shared" si="245"/>
        <v>0.84</v>
      </c>
      <c r="AP787" s="29">
        <f t="shared" si="246"/>
        <v>1.8399999999999999</v>
      </c>
      <c r="AQ787" s="29">
        <f t="shared" si="247"/>
        <v>2340</v>
      </c>
      <c r="AR787" s="28">
        <f t="shared" si="248"/>
        <v>622826.08695652173</v>
      </c>
      <c r="AS787" s="28">
        <f t="shared" si="249"/>
        <v>410097.82608695654</v>
      </c>
    </row>
    <row r="788" spans="38:45" hidden="1" x14ac:dyDescent="0.3">
      <c r="AL788" s="26">
        <v>13</v>
      </c>
      <c r="AM788" s="29">
        <v>2</v>
      </c>
      <c r="AN788" s="29">
        <v>2</v>
      </c>
      <c r="AO788" s="29">
        <f t="shared" si="245"/>
        <v>0.85</v>
      </c>
      <c r="AP788" s="29">
        <f t="shared" si="246"/>
        <v>1.85</v>
      </c>
      <c r="AQ788" s="29">
        <f t="shared" si="247"/>
        <v>2380</v>
      </c>
      <c r="AR788" s="28">
        <f t="shared" si="248"/>
        <v>621621.62162162154</v>
      </c>
      <c r="AS788" s="28">
        <f t="shared" si="249"/>
        <v>410043.2432432432</v>
      </c>
    </row>
    <row r="789" spans="38:45" hidden="1" x14ac:dyDescent="0.3">
      <c r="AL789" s="26">
        <v>14</v>
      </c>
      <c r="AM789" s="29">
        <v>2</v>
      </c>
      <c r="AN789" s="29">
        <v>2</v>
      </c>
      <c r="AO789" s="29">
        <f t="shared" si="245"/>
        <v>0.86</v>
      </c>
      <c r="AP789" s="29">
        <f t="shared" si="246"/>
        <v>1.8599999999999999</v>
      </c>
      <c r="AQ789" s="29">
        <f t="shared" si="247"/>
        <v>2420</v>
      </c>
      <c r="AR789" s="28">
        <f t="shared" si="248"/>
        <v>620430.10752688174</v>
      </c>
      <c r="AS789" s="28">
        <f t="shared" si="249"/>
        <v>409989.24731182796</v>
      </c>
    </row>
    <row r="790" spans="38:45" hidden="1" x14ac:dyDescent="0.3">
      <c r="AL790" s="26">
        <v>15</v>
      </c>
      <c r="AM790" s="29">
        <v>2</v>
      </c>
      <c r="AN790" s="29">
        <v>2</v>
      </c>
      <c r="AO790" s="29">
        <f t="shared" si="245"/>
        <v>0.87</v>
      </c>
      <c r="AP790" s="29">
        <f t="shared" si="246"/>
        <v>1.87</v>
      </c>
      <c r="AQ790" s="29">
        <f t="shared" si="247"/>
        <v>2460</v>
      </c>
      <c r="AR790" s="28">
        <f t="shared" si="248"/>
        <v>619251.33689839568</v>
      </c>
      <c r="AS790" s="28">
        <f t="shared" si="249"/>
        <v>409935.82887700532</v>
      </c>
    </row>
    <row r="791" spans="38:45" hidden="1" x14ac:dyDescent="0.3">
      <c r="AL791" s="26">
        <v>16</v>
      </c>
      <c r="AM791" s="29">
        <v>2</v>
      </c>
      <c r="AN791" s="29">
        <v>2</v>
      </c>
      <c r="AO791" s="29">
        <f t="shared" si="245"/>
        <v>0.88</v>
      </c>
      <c r="AP791" s="29">
        <f t="shared" si="246"/>
        <v>1.88</v>
      </c>
      <c r="AQ791" s="29">
        <f t="shared" si="247"/>
        <v>2500</v>
      </c>
      <c r="AR791" s="28">
        <f t="shared" si="248"/>
        <v>618085.10638297873</v>
      </c>
      <c r="AS791" s="28">
        <f t="shared" si="249"/>
        <v>409882.97872340429</v>
      </c>
    </row>
    <row r="792" spans="38:45" hidden="1" x14ac:dyDescent="0.3">
      <c r="AL792" s="26">
        <v>17</v>
      </c>
      <c r="AM792" s="29">
        <v>2</v>
      </c>
      <c r="AN792" s="29">
        <v>2</v>
      </c>
      <c r="AO792" s="29">
        <f t="shared" si="245"/>
        <v>0.89</v>
      </c>
      <c r="AP792" s="29">
        <f t="shared" si="246"/>
        <v>1.8900000000000001</v>
      </c>
      <c r="AQ792" s="29">
        <f t="shared" si="247"/>
        <v>2540</v>
      </c>
      <c r="AR792" s="28">
        <f t="shared" si="248"/>
        <v>616931.21693121688</v>
      </c>
      <c r="AS792" s="28">
        <f t="shared" si="249"/>
        <v>409830.68783068779</v>
      </c>
    </row>
    <row r="793" spans="38:45" hidden="1" x14ac:dyDescent="0.3">
      <c r="AL793" s="26">
        <v>18</v>
      </c>
      <c r="AM793" s="29">
        <v>2</v>
      </c>
      <c r="AN793" s="29">
        <v>2</v>
      </c>
      <c r="AO793" s="29">
        <f t="shared" si="245"/>
        <v>0.89999999999999991</v>
      </c>
      <c r="AP793" s="29">
        <f t="shared" si="246"/>
        <v>1.9</v>
      </c>
      <c r="AQ793" s="29">
        <f t="shared" si="247"/>
        <v>2580</v>
      </c>
      <c r="AR793" s="28">
        <f t="shared" si="248"/>
        <v>615789.47368421056</v>
      </c>
      <c r="AS793" s="28">
        <f t="shared" si="249"/>
        <v>409778.94736842107</v>
      </c>
    </row>
    <row r="794" spans="38:45" hidden="1" x14ac:dyDescent="0.3">
      <c r="AL794" s="26">
        <v>19</v>
      </c>
      <c r="AM794" s="29">
        <v>2</v>
      </c>
      <c r="AN794" s="29">
        <v>2</v>
      </c>
      <c r="AO794" s="29">
        <f t="shared" si="245"/>
        <v>0.90999999999999992</v>
      </c>
      <c r="AP794" s="29">
        <f t="shared" si="246"/>
        <v>1.91</v>
      </c>
      <c r="AQ794" s="29">
        <f t="shared" si="247"/>
        <v>2620</v>
      </c>
      <c r="AR794" s="28">
        <f t="shared" si="248"/>
        <v>614659.68586387439</v>
      </c>
      <c r="AS794" s="28">
        <f t="shared" si="249"/>
        <v>409727.74869109952</v>
      </c>
    </row>
    <row r="795" spans="38:45" hidden="1" x14ac:dyDescent="0.3">
      <c r="AL795" s="26">
        <v>20</v>
      </c>
      <c r="AM795" s="29">
        <v>2</v>
      </c>
      <c r="AN795" s="29">
        <v>2</v>
      </c>
      <c r="AO795" s="29">
        <f t="shared" si="245"/>
        <v>0.91999999999999993</v>
      </c>
      <c r="AP795" s="29">
        <f t="shared" si="246"/>
        <v>1.92</v>
      </c>
      <c r="AQ795" s="29">
        <f t="shared" si="247"/>
        <v>2660</v>
      </c>
      <c r="AR795" s="28">
        <f t="shared" si="248"/>
        <v>613541.66666666674</v>
      </c>
      <c r="AS795" s="28">
        <f t="shared" si="249"/>
        <v>409677.08333333337</v>
      </c>
    </row>
    <row r="796" spans="38:45" hidden="1" x14ac:dyDescent="0.3">
      <c r="AL796" s="26">
        <v>21</v>
      </c>
      <c r="AM796" s="29">
        <v>2</v>
      </c>
      <c r="AN796" s="29">
        <v>2</v>
      </c>
      <c r="AO796" s="29">
        <f t="shared" si="245"/>
        <v>0.92999999999999994</v>
      </c>
      <c r="AP796" s="29">
        <f t="shared" si="246"/>
        <v>1.93</v>
      </c>
      <c r="AQ796" s="29">
        <f t="shared" si="247"/>
        <v>2700</v>
      </c>
      <c r="AR796" s="28">
        <f t="shared" si="248"/>
        <v>612435.23316062184</v>
      </c>
      <c r="AS796" s="28">
        <f t="shared" si="249"/>
        <v>409626.94300518138</v>
      </c>
    </row>
    <row r="797" spans="38:45" hidden="1" x14ac:dyDescent="0.3">
      <c r="AL797" s="26">
        <v>22</v>
      </c>
      <c r="AM797" s="29">
        <v>2</v>
      </c>
      <c r="AN797" s="29">
        <v>2</v>
      </c>
      <c r="AO797" s="29">
        <f t="shared" si="245"/>
        <v>0.94</v>
      </c>
      <c r="AP797" s="29">
        <f t="shared" si="246"/>
        <v>1.94</v>
      </c>
      <c r="AQ797" s="29">
        <f t="shared" si="247"/>
        <v>2740</v>
      </c>
      <c r="AR797" s="28">
        <f t="shared" si="248"/>
        <v>611340.20618556708</v>
      </c>
      <c r="AS797" s="28">
        <f t="shared" si="249"/>
        <v>409577.31958762888</v>
      </c>
    </row>
    <row r="798" spans="38:45" hidden="1" x14ac:dyDescent="0.3">
      <c r="AL798" s="26">
        <v>23</v>
      </c>
      <c r="AM798" s="29">
        <v>2</v>
      </c>
      <c r="AN798" s="29">
        <v>2</v>
      </c>
      <c r="AO798" s="29">
        <f t="shared" si="245"/>
        <v>0.95</v>
      </c>
      <c r="AP798" s="29">
        <f t="shared" si="246"/>
        <v>1.95</v>
      </c>
      <c r="AQ798" s="29">
        <f t="shared" si="247"/>
        <v>2780</v>
      </c>
      <c r="AR798" s="28">
        <f t="shared" si="248"/>
        <v>610256.41025641025</v>
      </c>
      <c r="AS798" s="28">
        <f t="shared" si="249"/>
        <v>409528.20512820513</v>
      </c>
    </row>
    <row r="799" spans="38:45" hidden="1" x14ac:dyDescent="0.3">
      <c r="AL799" s="26">
        <v>24</v>
      </c>
      <c r="AM799" s="29">
        <v>2</v>
      </c>
      <c r="AN799" s="29">
        <v>2</v>
      </c>
      <c r="AO799" s="29">
        <f t="shared" si="245"/>
        <v>0.96</v>
      </c>
      <c r="AP799" s="29">
        <f t="shared" si="246"/>
        <v>1.96</v>
      </c>
      <c r="AQ799" s="29">
        <f t="shared" si="247"/>
        <v>2820</v>
      </c>
      <c r="AR799" s="28">
        <f t="shared" si="248"/>
        <v>609183.67346938781</v>
      </c>
      <c r="AS799" s="28">
        <f t="shared" si="249"/>
        <v>409479.59183673467</v>
      </c>
    </row>
    <row r="800" spans="38:45" hidden="1" x14ac:dyDescent="0.3">
      <c r="AL800" s="26">
        <v>25</v>
      </c>
      <c r="AM800" s="29">
        <v>2</v>
      </c>
      <c r="AN800" s="29">
        <v>2</v>
      </c>
      <c r="AO800" s="29">
        <f t="shared" ref="AO800:AO863" si="250">AL800*$K$7+AM800*$L$7+AN800*$M$7</f>
        <v>0.97</v>
      </c>
      <c r="AP800" s="29">
        <f t="shared" ref="AP800:AP863" si="251">$W$24+IF(AO800&gt;=2.1,2.1,AO800)</f>
        <v>1.97</v>
      </c>
      <c r="AQ800" s="29">
        <f t="shared" ref="AQ800:AQ863" si="252">AL800*$D$10+AM800*$D$11+AN800*$D$12</f>
        <v>2860</v>
      </c>
      <c r="AR800" s="28">
        <f t="shared" ref="AR800:AR863" si="253">($V$24+AQ800)*100/AP800</f>
        <v>608121.82741116756</v>
      </c>
      <c r="AS800" s="28">
        <f t="shared" ref="AS800:AS863" si="254">($V$26+AQ800)*100/AP800</f>
        <v>409431.47208121826</v>
      </c>
    </row>
    <row r="801" spans="38:45" hidden="1" x14ac:dyDescent="0.3">
      <c r="AL801" s="26">
        <v>26</v>
      </c>
      <c r="AM801" s="29">
        <v>2</v>
      </c>
      <c r="AN801" s="29">
        <v>2</v>
      </c>
      <c r="AO801" s="29">
        <f t="shared" si="250"/>
        <v>0.98</v>
      </c>
      <c r="AP801" s="29">
        <f t="shared" si="251"/>
        <v>1.98</v>
      </c>
      <c r="AQ801" s="29">
        <f t="shared" si="252"/>
        <v>2900</v>
      </c>
      <c r="AR801" s="28">
        <f t="shared" si="253"/>
        <v>607070.70707070711</v>
      </c>
      <c r="AS801" s="28">
        <f t="shared" si="254"/>
        <v>409383.83838383836</v>
      </c>
    </row>
    <row r="802" spans="38:45" hidden="1" x14ac:dyDescent="0.3">
      <c r="AL802" s="26">
        <v>27</v>
      </c>
      <c r="AM802" s="29">
        <v>2</v>
      </c>
      <c r="AN802" s="29">
        <v>2</v>
      </c>
      <c r="AO802" s="29">
        <f t="shared" si="250"/>
        <v>0.99</v>
      </c>
      <c r="AP802" s="29">
        <f t="shared" si="251"/>
        <v>1.99</v>
      </c>
      <c r="AQ802" s="29">
        <f t="shared" si="252"/>
        <v>2940</v>
      </c>
      <c r="AR802" s="28">
        <f t="shared" si="253"/>
        <v>606030.15075376886</v>
      </c>
      <c r="AS802" s="28">
        <f t="shared" si="254"/>
        <v>409336.68341708544</v>
      </c>
    </row>
    <row r="803" spans="38:45" hidden="1" x14ac:dyDescent="0.3">
      <c r="AL803" s="26">
        <v>28</v>
      </c>
      <c r="AM803" s="29">
        <v>2</v>
      </c>
      <c r="AN803" s="29">
        <v>2</v>
      </c>
      <c r="AO803" s="29">
        <f t="shared" si="250"/>
        <v>1</v>
      </c>
      <c r="AP803" s="29">
        <f t="shared" si="251"/>
        <v>2</v>
      </c>
      <c r="AQ803" s="29">
        <f t="shared" si="252"/>
        <v>2980</v>
      </c>
      <c r="AR803" s="28">
        <f t="shared" si="253"/>
        <v>605000</v>
      </c>
      <c r="AS803" s="28">
        <f t="shared" si="254"/>
        <v>409290</v>
      </c>
    </row>
    <row r="804" spans="38:45" hidden="1" x14ac:dyDescent="0.3">
      <c r="AL804" s="26">
        <v>29</v>
      </c>
      <c r="AM804" s="29">
        <v>2</v>
      </c>
      <c r="AN804" s="29">
        <v>2</v>
      </c>
      <c r="AO804" s="29">
        <f t="shared" si="250"/>
        <v>1.01</v>
      </c>
      <c r="AP804" s="29">
        <f t="shared" si="251"/>
        <v>2.0099999999999998</v>
      </c>
      <c r="AQ804" s="29">
        <f t="shared" si="252"/>
        <v>3020</v>
      </c>
      <c r="AR804" s="28">
        <f t="shared" si="253"/>
        <v>603980.09950248757</v>
      </c>
      <c r="AS804" s="28">
        <f t="shared" si="254"/>
        <v>409243.78109452734</v>
      </c>
    </row>
    <row r="805" spans="38:45" hidden="1" x14ac:dyDescent="0.3">
      <c r="AL805" s="26">
        <v>30</v>
      </c>
      <c r="AM805" s="29">
        <v>2</v>
      </c>
      <c r="AN805" s="29">
        <v>2</v>
      </c>
      <c r="AO805" s="29">
        <f t="shared" si="250"/>
        <v>1.02</v>
      </c>
      <c r="AP805" s="29">
        <f t="shared" si="251"/>
        <v>2.02</v>
      </c>
      <c r="AQ805" s="29">
        <f t="shared" si="252"/>
        <v>3060</v>
      </c>
      <c r="AR805" s="28">
        <f t="shared" si="253"/>
        <v>602970.29702970292</v>
      </c>
      <c r="AS805" s="28">
        <f t="shared" si="254"/>
        <v>409198.01980198012</v>
      </c>
    </row>
    <row r="806" spans="38:45" hidden="1" x14ac:dyDescent="0.3">
      <c r="AL806" s="26">
        <v>0</v>
      </c>
      <c r="AM806" s="29">
        <v>3</v>
      </c>
      <c r="AN806" s="29">
        <v>2</v>
      </c>
      <c r="AO806" s="29">
        <f t="shared" si="250"/>
        <v>0.78</v>
      </c>
      <c r="AP806" s="29">
        <f t="shared" si="251"/>
        <v>1.78</v>
      </c>
      <c r="AQ806" s="29">
        <f t="shared" si="252"/>
        <v>2010</v>
      </c>
      <c r="AR806" s="28">
        <f t="shared" si="253"/>
        <v>625280.89887640451</v>
      </c>
      <c r="AS806" s="28">
        <f t="shared" si="254"/>
        <v>405382.02247191011</v>
      </c>
    </row>
    <row r="807" spans="38:45" hidden="1" x14ac:dyDescent="0.3">
      <c r="AL807" s="26">
        <v>1</v>
      </c>
      <c r="AM807" s="29">
        <v>3</v>
      </c>
      <c r="AN807" s="29">
        <v>2</v>
      </c>
      <c r="AO807" s="29">
        <f t="shared" si="250"/>
        <v>0.79</v>
      </c>
      <c r="AP807" s="29">
        <f t="shared" si="251"/>
        <v>1.79</v>
      </c>
      <c r="AQ807" s="29">
        <f t="shared" si="252"/>
        <v>2050</v>
      </c>
      <c r="AR807" s="28">
        <f t="shared" si="253"/>
        <v>624022.34636871505</v>
      </c>
      <c r="AS807" s="28">
        <f t="shared" si="254"/>
        <v>405351.95530726254</v>
      </c>
    </row>
    <row r="808" spans="38:45" hidden="1" x14ac:dyDescent="0.3">
      <c r="AL808" s="26">
        <v>2</v>
      </c>
      <c r="AM808" s="29">
        <v>3</v>
      </c>
      <c r="AN808" s="29">
        <v>2</v>
      </c>
      <c r="AO808" s="29">
        <f t="shared" si="250"/>
        <v>0.79999999999999993</v>
      </c>
      <c r="AP808" s="29">
        <f t="shared" si="251"/>
        <v>1.7999999999999998</v>
      </c>
      <c r="AQ808" s="29">
        <f t="shared" si="252"/>
        <v>2090</v>
      </c>
      <c r="AR808" s="28">
        <f t="shared" si="253"/>
        <v>622777.77777777787</v>
      </c>
      <c r="AS808" s="28">
        <f t="shared" si="254"/>
        <v>405322.22222222225</v>
      </c>
    </row>
    <row r="809" spans="38:45" hidden="1" x14ac:dyDescent="0.3">
      <c r="AL809" s="26">
        <v>3</v>
      </c>
      <c r="AM809" s="29">
        <v>3</v>
      </c>
      <c r="AN809" s="29">
        <v>2</v>
      </c>
      <c r="AO809" s="29">
        <f t="shared" si="250"/>
        <v>0.80999999999999994</v>
      </c>
      <c r="AP809" s="29">
        <f t="shared" si="251"/>
        <v>1.81</v>
      </c>
      <c r="AQ809" s="29">
        <f t="shared" si="252"/>
        <v>2130</v>
      </c>
      <c r="AR809" s="28">
        <f t="shared" si="253"/>
        <v>621546.96132596687</v>
      </c>
      <c r="AS809" s="28">
        <f t="shared" si="254"/>
        <v>405292.81767955801</v>
      </c>
    </row>
    <row r="810" spans="38:45" hidden="1" x14ac:dyDescent="0.3">
      <c r="AL810" s="26">
        <v>4</v>
      </c>
      <c r="AM810" s="29">
        <v>3</v>
      </c>
      <c r="AN810" s="29">
        <v>2</v>
      </c>
      <c r="AO810" s="29">
        <f t="shared" si="250"/>
        <v>0.82</v>
      </c>
      <c r="AP810" s="29">
        <f t="shared" si="251"/>
        <v>1.8199999999999998</v>
      </c>
      <c r="AQ810" s="29">
        <f t="shared" si="252"/>
        <v>2170</v>
      </c>
      <c r="AR810" s="28">
        <f t="shared" si="253"/>
        <v>620329.67032967042</v>
      </c>
      <c r="AS810" s="28">
        <f t="shared" si="254"/>
        <v>405263.73626373633</v>
      </c>
    </row>
    <row r="811" spans="38:45" hidden="1" x14ac:dyDescent="0.3">
      <c r="AL811" s="26">
        <v>5</v>
      </c>
      <c r="AM811" s="29">
        <v>3</v>
      </c>
      <c r="AN811" s="29">
        <v>2</v>
      </c>
      <c r="AO811" s="29">
        <f t="shared" si="250"/>
        <v>0.83</v>
      </c>
      <c r="AP811" s="29">
        <f t="shared" si="251"/>
        <v>1.83</v>
      </c>
      <c r="AQ811" s="29">
        <f t="shared" si="252"/>
        <v>2210</v>
      </c>
      <c r="AR811" s="28">
        <f t="shared" si="253"/>
        <v>619125.68306010927</v>
      </c>
      <c r="AS811" s="28">
        <f t="shared" si="254"/>
        <v>405234.97267759562</v>
      </c>
    </row>
    <row r="812" spans="38:45" hidden="1" x14ac:dyDescent="0.3">
      <c r="AL812" s="26">
        <v>6</v>
      </c>
      <c r="AM812" s="29">
        <v>3</v>
      </c>
      <c r="AN812" s="29">
        <v>2</v>
      </c>
      <c r="AO812" s="29">
        <f t="shared" si="250"/>
        <v>0.84</v>
      </c>
      <c r="AP812" s="29">
        <f t="shared" si="251"/>
        <v>1.8399999999999999</v>
      </c>
      <c r="AQ812" s="29">
        <f t="shared" si="252"/>
        <v>2250</v>
      </c>
      <c r="AR812" s="28">
        <f t="shared" si="253"/>
        <v>617934.78260869568</v>
      </c>
      <c r="AS812" s="28">
        <f t="shared" si="254"/>
        <v>405206.52173913049</v>
      </c>
    </row>
    <row r="813" spans="38:45" hidden="1" x14ac:dyDescent="0.3">
      <c r="AL813" s="26">
        <v>7</v>
      </c>
      <c r="AM813" s="29">
        <v>3</v>
      </c>
      <c r="AN813" s="29">
        <v>2</v>
      </c>
      <c r="AO813" s="29">
        <f t="shared" si="250"/>
        <v>0.85</v>
      </c>
      <c r="AP813" s="29">
        <f t="shared" si="251"/>
        <v>1.85</v>
      </c>
      <c r="AQ813" s="29">
        <f t="shared" si="252"/>
        <v>2290</v>
      </c>
      <c r="AR813" s="28">
        <f t="shared" si="253"/>
        <v>616756.75675675669</v>
      </c>
      <c r="AS813" s="28">
        <f t="shared" si="254"/>
        <v>405178.37837837834</v>
      </c>
    </row>
    <row r="814" spans="38:45" hidden="1" x14ac:dyDescent="0.3">
      <c r="AL814" s="26">
        <v>8</v>
      </c>
      <c r="AM814" s="29">
        <v>3</v>
      </c>
      <c r="AN814" s="29">
        <v>2</v>
      </c>
      <c r="AO814" s="29">
        <f t="shared" si="250"/>
        <v>0.86</v>
      </c>
      <c r="AP814" s="29">
        <f t="shared" si="251"/>
        <v>1.8599999999999999</v>
      </c>
      <c r="AQ814" s="29">
        <f t="shared" si="252"/>
        <v>2330</v>
      </c>
      <c r="AR814" s="28">
        <f t="shared" si="253"/>
        <v>615591.39784946246</v>
      </c>
      <c r="AS814" s="28">
        <f t="shared" si="254"/>
        <v>405150.53763440863</v>
      </c>
    </row>
    <row r="815" spans="38:45" hidden="1" x14ac:dyDescent="0.3">
      <c r="AL815" s="26">
        <v>9</v>
      </c>
      <c r="AM815" s="29">
        <v>3</v>
      </c>
      <c r="AN815" s="29">
        <v>2</v>
      </c>
      <c r="AO815" s="29">
        <f t="shared" si="250"/>
        <v>0.87</v>
      </c>
      <c r="AP815" s="29">
        <f t="shared" si="251"/>
        <v>1.87</v>
      </c>
      <c r="AQ815" s="29">
        <f t="shared" si="252"/>
        <v>2370</v>
      </c>
      <c r="AR815" s="28">
        <f t="shared" si="253"/>
        <v>614438.50267379673</v>
      </c>
      <c r="AS815" s="28">
        <f t="shared" si="254"/>
        <v>405122.99465240637</v>
      </c>
    </row>
    <row r="816" spans="38:45" hidden="1" x14ac:dyDescent="0.3">
      <c r="AL816" s="26">
        <v>10</v>
      </c>
      <c r="AM816" s="29">
        <v>3</v>
      </c>
      <c r="AN816" s="29">
        <v>2</v>
      </c>
      <c r="AO816" s="29">
        <f t="shared" si="250"/>
        <v>0.88</v>
      </c>
      <c r="AP816" s="29">
        <f t="shared" si="251"/>
        <v>1.88</v>
      </c>
      <c r="AQ816" s="29">
        <f t="shared" si="252"/>
        <v>2410</v>
      </c>
      <c r="AR816" s="28">
        <f t="shared" si="253"/>
        <v>613297.87234042562</v>
      </c>
      <c r="AS816" s="28">
        <f t="shared" si="254"/>
        <v>405095.74468085112</v>
      </c>
    </row>
    <row r="817" spans="38:45" hidden="1" x14ac:dyDescent="0.3">
      <c r="AL817" s="26">
        <v>11</v>
      </c>
      <c r="AM817" s="29">
        <v>3</v>
      </c>
      <c r="AN817" s="29">
        <v>2</v>
      </c>
      <c r="AO817" s="29">
        <f t="shared" si="250"/>
        <v>0.8899999999999999</v>
      </c>
      <c r="AP817" s="29">
        <f t="shared" si="251"/>
        <v>1.89</v>
      </c>
      <c r="AQ817" s="29">
        <f t="shared" si="252"/>
        <v>2450</v>
      </c>
      <c r="AR817" s="28">
        <f t="shared" si="253"/>
        <v>612169.31216931215</v>
      </c>
      <c r="AS817" s="28">
        <f t="shared" si="254"/>
        <v>405068.78306878312</v>
      </c>
    </row>
    <row r="818" spans="38:45" hidden="1" x14ac:dyDescent="0.3">
      <c r="AL818" s="26">
        <v>12</v>
      </c>
      <c r="AM818" s="29">
        <v>3</v>
      </c>
      <c r="AN818" s="29">
        <v>2</v>
      </c>
      <c r="AO818" s="29">
        <f t="shared" si="250"/>
        <v>0.89999999999999991</v>
      </c>
      <c r="AP818" s="29">
        <f t="shared" si="251"/>
        <v>1.9</v>
      </c>
      <c r="AQ818" s="29">
        <f t="shared" si="252"/>
        <v>2490</v>
      </c>
      <c r="AR818" s="28">
        <f t="shared" si="253"/>
        <v>611052.63157894742</v>
      </c>
      <c r="AS818" s="28">
        <f t="shared" si="254"/>
        <v>405042.10526315792</v>
      </c>
    </row>
    <row r="819" spans="38:45" hidden="1" x14ac:dyDescent="0.3">
      <c r="AL819" s="26">
        <v>13</v>
      </c>
      <c r="AM819" s="29">
        <v>3</v>
      </c>
      <c r="AN819" s="29">
        <v>2</v>
      </c>
      <c r="AO819" s="29">
        <f t="shared" si="250"/>
        <v>0.90999999999999992</v>
      </c>
      <c r="AP819" s="29">
        <f t="shared" si="251"/>
        <v>1.91</v>
      </c>
      <c r="AQ819" s="29">
        <f t="shared" si="252"/>
        <v>2530</v>
      </c>
      <c r="AR819" s="28">
        <f t="shared" si="253"/>
        <v>609947.64397905767</v>
      </c>
      <c r="AS819" s="28">
        <f t="shared" si="254"/>
        <v>405015.70680628275</v>
      </c>
    </row>
    <row r="820" spans="38:45" hidden="1" x14ac:dyDescent="0.3">
      <c r="AL820" s="26">
        <v>14</v>
      </c>
      <c r="AM820" s="29">
        <v>3</v>
      </c>
      <c r="AN820" s="29">
        <v>2</v>
      </c>
      <c r="AO820" s="29">
        <f t="shared" si="250"/>
        <v>0.91999999999999993</v>
      </c>
      <c r="AP820" s="29">
        <f t="shared" si="251"/>
        <v>1.92</v>
      </c>
      <c r="AQ820" s="29">
        <f t="shared" si="252"/>
        <v>2570</v>
      </c>
      <c r="AR820" s="28">
        <f t="shared" si="253"/>
        <v>608854.16666666674</v>
      </c>
      <c r="AS820" s="28">
        <f t="shared" si="254"/>
        <v>404989.58333333337</v>
      </c>
    </row>
    <row r="821" spans="38:45" hidden="1" x14ac:dyDescent="0.3">
      <c r="AL821" s="26">
        <v>15</v>
      </c>
      <c r="AM821" s="29">
        <v>3</v>
      </c>
      <c r="AN821" s="29">
        <v>2</v>
      </c>
      <c r="AO821" s="29">
        <f t="shared" si="250"/>
        <v>0.92999999999999994</v>
      </c>
      <c r="AP821" s="29">
        <f t="shared" si="251"/>
        <v>1.93</v>
      </c>
      <c r="AQ821" s="29">
        <f t="shared" si="252"/>
        <v>2610</v>
      </c>
      <c r="AR821" s="28">
        <f t="shared" si="253"/>
        <v>607772.02072538866</v>
      </c>
      <c r="AS821" s="28">
        <f t="shared" si="254"/>
        <v>404963.73056994821</v>
      </c>
    </row>
    <row r="822" spans="38:45" hidden="1" x14ac:dyDescent="0.3">
      <c r="AL822" s="26">
        <v>16</v>
      </c>
      <c r="AM822" s="29">
        <v>3</v>
      </c>
      <c r="AN822" s="29">
        <v>2</v>
      </c>
      <c r="AO822" s="29">
        <f t="shared" si="250"/>
        <v>0.94</v>
      </c>
      <c r="AP822" s="29">
        <f t="shared" si="251"/>
        <v>1.94</v>
      </c>
      <c r="AQ822" s="29">
        <f t="shared" si="252"/>
        <v>2650</v>
      </c>
      <c r="AR822" s="28">
        <f t="shared" si="253"/>
        <v>606701.03092783503</v>
      </c>
      <c r="AS822" s="28">
        <f t="shared" si="254"/>
        <v>404938.1443298969</v>
      </c>
    </row>
    <row r="823" spans="38:45" hidden="1" x14ac:dyDescent="0.3">
      <c r="AL823" s="26">
        <v>17</v>
      </c>
      <c r="AM823" s="29">
        <v>3</v>
      </c>
      <c r="AN823" s="29">
        <v>2</v>
      </c>
      <c r="AO823" s="29">
        <f t="shared" si="250"/>
        <v>0.95</v>
      </c>
      <c r="AP823" s="29">
        <f t="shared" si="251"/>
        <v>1.95</v>
      </c>
      <c r="AQ823" s="29">
        <f t="shared" si="252"/>
        <v>2690</v>
      </c>
      <c r="AR823" s="28">
        <f t="shared" si="253"/>
        <v>605641.02564102563</v>
      </c>
      <c r="AS823" s="28">
        <f t="shared" si="254"/>
        <v>404912.8205128205</v>
      </c>
    </row>
    <row r="824" spans="38:45" hidden="1" x14ac:dyDescent="0.3">
      <c r="AL824" s="26">
        <v>18</v>
      </c>
      <c r="AM824" s="29">
        <v>3</v>
      </c>
      <c r="AN824" s="29">
        <v>2</v>
      </c>
      <c r="AO824" s="29">
        <f t="shared" si="250"/>
        <v>0.96</v>
      </c>
      <c r="AP824" s="29">
        <f t="shared" si="251"/>
        <v>1.96</v>
      </c>
      <c r="AQ824" s="29">
        <f t="shared" si="252"/>
        <v>2730</v>
      </c>
      <c r="AR824" s="28">
        <f t="shared" si="253"/>
        <v>604591.83673469385</v>
      </c>
      <c r="AS824" s="28">
        <f t="shared" si="254"/>
        <v>404887.75510204083</v>
      </c>
    </row>
    <row r="825" spans="38:45" hidden="1" x14ac:dyDescent="0.3">
      <c r="AL825" s="26">
        <v>19</v>
      </c>
      <c r="AM825" s="29">
        <v>3</v>
      </c>
      <c r="AN825" s="29">
        <v>2</v>
      </c>
      <c r="AO825" s="29">
        <f t="shared" si="250"/>
        <v>0.97</v>
      </c>
      <c r="AP825" s="29">
        <f t="shared" si="251"/>
        <v>1.97</v>
      </c>
      <c r="AQ825" s="29">
        <f t="shared" si="252"/>
        <v>2770</v>
      </c>
      <c r="AR825" s="28">
        <f t="shared" si="253"/>
        <v>603553.29949238582</v>
      </c>
      <c r="AS825" s="28">
        <f t="shared" si="254"/>
        <v>404862.94416243653</v>
      </c>
    </row>
    <row r="826" spans="38:45" hidden="1" x14ac:dyDescent="0.3">
      <c r="AL826" s="26">
        <v>20</v>
      </c>
      <c r="AM826" s="29">
        <v>3</v>
      </c>
      <c r="AN826" s="29">
        <v>2</v>
      </c>
      <c r="AO826" s="29">
        <f t="shared" si="250"/>
        <v>0.98</v>
      </c>
      <c r="AP826" s="29">
        <f t="shared" si="251"/>
        <v>1.98</v>
      </c>
      <c r="AQ826" s="29">
        <f t="shared" si="252"/>
        <v>2810</v>
      </c>
      <c r="AR826" s="28">
        <f t="shared" si="253"/>
        <v>602525.25252525252</v>
      </c>
      <c r="AS826" s="28">
        <f t="shared" si="254"/>
        <v>404838.38383838383</v>
      </c>
    </row>
    <row r="827" spans="38:45" hidden="1" x14ac:dyDescent="0.3">
      <c r="AL827" s="26">
        <v>21</v>
      </c>
      <c r="AM827" s="29">
        <v>3</v>
      </c>
      <c r="AN827" s="29">
        <v>2</v>
      </c>
      <c r="AO827" s="29">
        <f t="shared" si="250"/>
        <v>0.99</v>
      </c>
      <c r="AP827" s="29">
        <f t="shared" si="251"/>
        <v>1.99</v>
      </c>
      <c r="AQ827" s="29">
        <f t="shared" si="252"/>
        <v>2850</v>
      </c>
      <c r="AR827" s="28">
        <f t="shared" si="253"/>
        <v>601507.53768844216</v>
      </c>
      <c r="AS827" s="28">
        <f t="shared" si="254"/>
        <v>404814.0703517588</v>
      </c>
    </row>
    <row r="828" spans="38:45" hidden="1" x14ac:dyDescent="0.3">
      <c r="AL828" s="26">
        <v>22</v>
      </c>
      <c r="AM828" s="29">
        <v>3</v>
      </c>
      <c r="AN828" s="29">
        <v>2</v>
      </c>
      <c r="AO828" s="29">
        <f t="shared" si="250"/>
        <v>1</v>
      </c>
      <c r="AP828" s="29">
        <f t="shared" si="251"/>
        <v>2</v>
      </c>
      <c r="AQ828" s="29">
        <f t="shared" si="252"/>
        <v>2890</v>
      </c>
      <c r="AR828" s="28">
        <f t="shared" si="253"/>
        <v>600500</v>
      </c>
      <c r="AS828" s="28">
        <f t="shared" si="254"/>
        <v>404790</v>
      </c>
    </row>
    <row r="829" spans="38:45" hidden="1" x14ac:dyDescent="0.3">
      <c r="AL829" s="26">
        <v>23</v>
      </c>
      <c r="AM829" s="29">
        <v>3</v>
      </c>
      <c r="AN829" s="29">
        <v>2</v>
      </c>
      <c r="AO829" s="29">
        <f t="shared" si="250"/>
        <v>1.01</v>
      </c>
      <c r="AP829" s="29">
        <f t="shared" si="251"/>
        <v>2.0099999999999998</v>
      </c>
      <c r="AQ829" s="29">
        <f t="shared" si="252"/>
        <v>2930</v>
      </c>
      <c r="AR829" s="28">
        <f t="shared" si="253"/>
        <v>599502.48756218911</v>
      </c>
      <c r="AS829" s="28">
        <f t="shared" si="254"/>
        <v>404766.16915422888</v>
      </c>
    </row>
    <row r="830" spans="38:45" hidden="1" x14ac:dyDescent="0.3">
      <c r="AL830" s="26">
        <v>24</v>
      </c>
      <c r="AM830" s="29">
        <v>3</v>
      </c>
      <c r="AN830" s="29">
        <v>2</v>
      </c>
      <c r="AO830" s="29">
        <f t="shared" si="250"/>
        <v>1.02</v>
      </c>
      <c r="AP830" s="29">
        <f t="shared" si="251"/>
        <v>2.02</v>
      </c>
      <c r="AQ830" s="29">
        <f t="shared" si="252"/>
        <v>2970</v>
      </c>
      <c r="AR830" s="28">
        <f t="shared" si="253"/>
        <v>598514.85148514854</v>
      </c>
      <c r="AS830" s="28">
        <f t="shared" si="254"/>
        <v>404742.57425742573</v>
      </c>
    </row>
    <row r="831" spans="38:45" hidden="1" x14ac:dyDescent="0.3">
      <c r="AL831" s="26">
        <v>25</v>
      </c>
      <c r="AM831" s="29">
        <v>3</v>
      </c>
      <c r="AN831" s="29">
        <v>2</v>
      </c>
      <c r="AO831" s="29">
        <f t="shared" si="250"/>
        <v>1.03</v>
      </c>
      <c r="AP831" s="29">
        <f t="shared" si="251"/>
        <v>2.0300000000000002</v>
      </c>
      <c r="AQ831" s="29">
        <f t="shared" si="252"/>
        <v>3010</v>
      </c>
      <c r="AR831" s="28">
        <f t="shared" si="253"/>
        <v>597536.94581280777</v>
      </c>
      <c r="AS831" s="28">
        <f t="shared" si="254"/>
        <v>404719.21182266</v>
      </c>
    </row>
    <row r="832" spans="38:45" hidden="1" x14ac:dyDescent="0.3">
      <c r="AL832" s="26">
        <v>26</v>
      </c>
      <c r="AM832" s="29">
        <v>3</v>
      </c>
      <c r="AN832" s="29">
        <v>2</v>
      </c>
      <c r="AO832" s="29">
        <f t="shared" si="250"/>
        <v>1.04</v>
      </c>
      <c r="AP832" s="29">
        <f t="shared" si="251"/>
        <v>2.04</v>
      </c>
      <c r="AQ832" s="29">
        <f t="shared" si="252"/>
        <v>3050</v>
      </c>
      <c r="AR832" s="28">
        <f t="shared" si="253"/>
        <v>596568.62745098036</v>
      </c>
      <c r="AS832" s="28">
        <f t="shared" si="254"/>
        <v>404696.07843137247</v>
      </c>
    </row>
    <row r="833" spans="38:45" hidden="1" x14ac:dyDescent="0.3">
      <c r="AL833" s="26">
        <v>27</v>
      </c>
      <c r="AM833" s="29">
        <v>3</v>
      </c>
      <c r="AN833" s="29">
        <v>2</v>
      </c>
      <c r="AO833" s="29">
        <f t="shared" si="250"/>
        <v>1.05</v>
      </c>
      <c r="AP833" s="29">
        <f t="shared" si="251"/>
        <v>2.0499999999999998</v>
      </c>
      <c r="AQ833" s="29">
        <f t="shared" si="252"/>
        <v>3090</v>
      </c>
      <c r="AR833" s="28">
        <f t="shared" si="253"/>
        <v>595609.75609756098</v>
      </c>
      <c r="AS833" s="28">
        <f t="shared" si="254"/>
        <v>404673.1707317073</v>
      </c>
    </row>
    <row r="834" spans="38:45" hidden="1" x14ac:dyDescent="0.3">
      <c r="AL834" s="26">
        <v>28</v>
      </c>
      <c r="AM834" s="29">
        <v>3</v>
      </c>
      <c r="AN834" s="29">
        <v>2</v>
      </c>
      <c r="AO834" s="29">
        <f t="shared" si="250"/>
        <v>1.06</v>
      </c>
      <c r="AP834" s="29">
        <f t="shared" si="251"/>
        <v>2.06</v>
      </c>
      <c r="AQ834" s="29">
        <f t="shared" si="252"/>
        <v>3130</v>
      </c>
      <c r="AR834" s="28">
        <f t="shared" si="253"/>
        <v>594660.19417475723</v>
      </c>
      <c r="AS834" s="28">
        <f t="shared" si="254"/>
        <v>404650.48543689313</v>
      </c>
    </row>
    <row r="835" spans="38:45" hidden="1" x14ac:dyDescent="0.3">
      <c r="AL835" s="26">
        <v>29</v>
      </c>
      <c r="AM835" s="29">
        <v>3</v>
      </c>
      <c r="AN835" s="29">
        <v>2</v>
      </c>
      <c r="AO835" s="29">
        <f t="shared" si="250"/>
        <v>1.0699999999999998</v>
      </c>
      <c r="AP835" s="29">
        <f t="shared" si="251"/>
        <v>2.0699999999999998</v>
      </c>
      <c r="AQ835" s="29">
        <f t="shared" si="252"/>
        <v>3170</v>
      </c>
      <c r="AR835" s="28">
        <f t="shared" si="253"/>
        <v>593719.80676328507</v>
      </c>
      <c r="AS835" s="28">
        <f t="shared" si="254"/>
        <v>404628.01932367147</v>
      </c>
    </row>
    <row r="836" spans="38:45" hidden="1" x14ac:dyDescent="0.3">
      <c r="AL836" s="26">
        <v>30</v>
      </c>
      <c r="AM836" s="29">
        <v>3</v>
      </c>
      <c r="AN836" s="29">
        <v>2</v>
      </c>
      <c r="AO836" s="29">
        <f t="shared" si="250"/>
        <v>1.08</v>
      </c>
      <c r="AP836" s="29">
        <f t="shared" si="251"/>
        <v>2.08</v>
      </c>
      <c r="AQ836" s="29">
        <f t="shared" si="252"/>
        <v>3210</v>
      </c>
      <c r="AR836" s="28">
        <f t="shared" si="253"/>
        <v>592788.4615384615</v>
      </c>
      <c r="AS836" s="28">
        <f t="shared" si="254"/>
        <v>404605.76923076913</v>
      </c>
    </row>
    <row r="837" spans="38:45" hidden="1" x14ac:dyDescent="0.3">
      <c r="AL837" s="26">
        <v>0</v>
      </c>
      <c r="AM837" s="29">
        <v>4</v>
      </c>
      <c r="AN837" s="29">
        <v>2</v>
      </c>
      <c r="AO837" s="29">
        <f t="shared" si="250"/>
        <v>0.84</v>
      </c>
      <c r="AP837" s="29">
        <f t="shared" si="251"/>
        <v>1.8399999999999999</v>
      </c>
      <c r="AQ837" s="29">
        <f t="shared" si="252"/>
        <v>2160</v>
      </c>
      <c r="AR837" s="28">
        <f t="shared" si="253"/>
        <v>613043.47826086963</v>
      </c>
      <c r="AS837" s="28">
        <f t="shared" si="254"/>
        <v>400315.21739130438</v>
      </c>
    </row>
    <row r="838" spans="38:45" hidden="1" x14ac:dyDescent="0.3">
      <c r="AL838" s="26">
        <v>1</v>
      </c>
      <c r="AM838" s="29">
        <v>4</v>
      </c>
      <c r="AN838" s="29">
        <v>2</v>
      </c>
      <c r="AO838" s="29">
        <f t="shared" si="250"/>
        <v>0.85</v>
      </c>
      <c r="AP838" s="29">
        <f t="shared" si="251"/>
        <v>1.85</v>
      </c>
      <c r="AQ838" s="29">
        <f t="shared" si="252"/>
        <v>2200</v>
      </c>
      <c r="AR838" s="28">
        <f t="shared" si="253"/>
        <v>611891.89189189184</v>
      </c>
      <c r="AS838" s="28">
        <f t="shared" si="254"/>
        <v>400313.51351351349</v>
      </c>
    </row>
    <row r="839" spans="38:45" hidden="1" x14ac:dyDescent="0.3">
      <c r="AL839" s="26">
        <v>2</v>
      </c>
      <c r="AM839" s="29">
        <v>4</v>
      </c>
      <c r="AN839" s="29">
        <v>2</v>
      </c>
      <c r="AO839" s="29">
        <f t="shared" si="250"/>
        <v>0.86</v>
      </c>
      <c r="AP839" s="29">
        <f t="shared" si="251"/>
        <v>1.8599999999999999</v>
      </c>
      <c r="AQ839" s="29">
        <f t="shared" si="252"/>
        <v>2240</v>
      </c>
      <c r="AR839" s="28">
        <f t="shared" si="253"/>
        <v>610752.68817204307</v>
      </c>
      <c r="AS839" s="28">
        <f t="shared" si="254"/>
        <v>400311.82795698929</v>
      </c>
    </row>
    <row r="840" spans="38:45" hidden="1" x14ac:dyDescent="0.3">
      <c r="AL840" s="26">
        <v>3</v>
      </c>
      <c r="AM840" s="29">
        <v>4</v>
      </c>
      <c r="AN840" s="29">
        <v>2</v>
      </c>
      <c r="AO840" s="29">
        <f t="shared" si="250"/>
        <v>0.87</v>
      </c>
      <c r="AP840" s="29">
        <f t="shared" si="251"/>
        <v>1.87</v>
      </c>
      <c r="AQ840" s="29">
        <f t="shared" si="252"/>
        <v>2280</v>
      </c>
      <c r="AR840" s="28">
        <f t="shared" si="253"/>
        <v>609625.66844919778</v>
      </c>
      <c r="AS840" s="28">
        <f t="shared" si="254"/>
        <v>400310.16042780748</v>
      </c>
    </row>
    <row r="841" spans="38:45" hidden="1" x14ac:dyDescent="0.3">
      <c r="AL841" s="26">
        <v>4</v>
      </c>
      <c r="AM841" s="29">
        <v>4</v>
      </c>
      <c r="AN841" s="29">
        <v>2</v>
      </c>
      <c r="AO841" s="29">
        <f t="shared" si="250"/>
        <v>0.87999999999999989</v>
      </c>
      <c r="AP841" s="29">
        <f t="shared" si="251"/>
        <v>1.88</v>
      </c>
      <c r="AQ841" s="29">
        <f t="shared" si="252"/>
        <v>2320</v>
      </c>
      <c r="AR841" s="28">
        <f t="shared" si="253"/>
        <v>608510.63829787239</v>
      </c>
      <c r="AS841" s="28">
        <f t="shared" si="254"/>
        <v>400308.51063829788</v>
      </c>
    </row>
    <row r="842" spans="38:45" hidden="1" x14ac:dyDescent="0.3">
      <c r="AL842" s="26">
        <v>5</v>
      </c>
      <c r="AM842" s="29">
        <v>4</v>
      </c>
      <c r="AN842" s="29">
        <v>2</v>
      </c>
      <c r="AO842" s="29">
        <f t="shared" si="250"/>
        <v>0.8899999999999999</v>
      </c>
      <c r="AP842" s="29">
        <f t="shared" si="251"/>
        <v>1.89</v>
      </c>
      <c r="AQ842" s="29">
        <f t="shared" si="252"/>
        <v>2360</v>
      </c>
      <c r="AR842" s="28">
        <f t="shared" si="253"/>
        <v>607407.40740740742</v>
      </c>
      <c r="AS842" s="28">
        <f t="shared" si="254"/>
        <v>400306.87830687832</v>
      </c>
    </row>
    <row r="843" spans="38:45" hidden="1" x14ac:dyDescent="0.3">
      <c r="AL843" s="26">
        <v>6</v>
      </c>
      <c r="AM843" s="29">
        <v>4</v>
      </c>
      <c r="AN843" s="29">
        <v>2</v>
      </c>
      <c r="AO843" s="29">
        <f t="shared" si="250"/>
        <v>0.89999999999999991</v>
      </c>
      <c r="AP843" s="29">
        <f t="shared" si="251"/>
        <v>1.9</v>
      </c>
      <c r="AQ843" s="29">
        <f t="shared" si="252"/>
        <v>2400</v>
      </c>
      <c r="AR843" s="28">
        <f t="shared" si="253"/>
        <v>606315.78947368427</v>
      </c>
      <c r="AS843" s="28">
        <f t="shared" si="254"/>
        <v>400305.26315789478</v>
      </c>
    </row>
    <row r="844" spans="38:45" hidden="1" x14ac:dyDescent="0.3">
      <c r="AL844" s="26">
        <v>7</v>
      </c>
      <c r="AM844" s="29">
        <v>4</v>
      </c>
      <c r="AN844" s="29">
        <v>2</v>
      </c>
      <c r="AO844" s="29">
        <f t="shared" si="250"/>
        <v>0.90999999999999992</v>
      </c>
      <c r="AP844" s="29">
        <f t="shared" si="251"/>
        <v>1.91</v>
      </c>
      <c r="AQ844" s="29">
        <f t="shared" si="252"/>
        <v>2440</v>
      </c>
      <c r="AR844" s="28">
        <f t="shared" si="253"/>
        <v>605235.60209424084</v>
      </c>
      <c r="AS844" s="28">
        <f t="shared" si="254"/>
        <v>400303.66492146597</v>
      </c>
    </row>
    <row r="845" spans="38:45" hidden="1" x14ac:dyDescent="0.3">
      <c r="AL845" s="26">
        <v>8</v>
      </c>
      <c r="AM845" s="29">
        <v>4</v>
      </c>
      <c r="AN845" s="29">
        <v>2</v>
      </c>
      <c r="AO845" s="29">
        <f t="shared" si="250"/>
        <v>0.91999999999999993</v>
      </c>
      <c r="AP845" s="29">
        <f t="shared" si="251"/>
        <v>1.92</v>
      </c>
      <c r="AQ845" s="29">
        <f t="shared" si="252"/>
        <v>2480</v>
      </c>
      <c r="AR845" s="28">
        <f t="shared" si="253"/>
        <v>604166.66666666674</v>
      </c>
      <c r="AS845" s="28">
        <f t="shared" si="254"/>
        <v>400302.08333333337</v>
      </c>
    </row>
    <row r="846" spans="38:45" hidden="1" x14ac:dyDescent="0.3">
      <c r="AL846" s="26">
        <v>9</v>
      </c>
      <c r="AM846" s="29">
        <v>4</v>
      </c>
      <c r="AN846" s="29">
        <v>2</v>
      </c>
      <c r="AO846" s="29">
        <f t="shared" si="250"/>
        <v>0.92999999999999994</v>
      </c>
      <c r="AP846" s="29">
        <f t="shared" si="251"/>
        <v>1.93</v>
      </c>
      <c r="AQ846" s="29">
        <f t="shared" si="252"/>
        <v>2520</v>
      </c>
      <c r="AR846" s="28">
        <f t="shared" si="253"/>
        <v>603108.80829015549</v>
      </c>
      <c r="AS846" s="28">
        <f t="shared" si="254"/>
        <v>400300.51813471504</v>
      </c>
    </row>
    <row r="847" spans="38:45" hidden="1" x14ac:dyDescent="0.3">
      <c r="AL847" s="26">
        <v>10</v>
      </c>
      <c r="AM847" s="29">
        <v>4</v>
      </c>
      <c r="AN847" s="29">
        <v>2</v>
      </c>
      <c r="AO847" s="29">
        <f t="shared" si="250"/>
        <v>0.94</v>
      </c>
      <c r="AP847" s="29">
        <f t="shared" si="251"/>
        <v>1.94</v>
      </c>
      <c r="AQ847" s="29">
        <f t="shared" si="252"/>
        <v>2560</v>
      </c>
      <c r="AR847" s="28">
        <f t="shared" si="253"/>
        <v>602061.8556701031</v>
      </c>
      <c r="AS847" s="28">
        <f t="shared" si="254"/>
        <v>400298.96907216497</v>
      </c>
    </row>
    <row r="848" spans="38:45" hidden="1" x14ac:dyDescent="0.3">
      <c r="AL848" s="26">
        <v>11</v>
      </c>
      <c r="AM848" s="29">
        <v>4</v>
      </c>
      <c r="AN848" s="29">
        <v>2</v>
      </c>
      <c r="AO848" s="29">
        <f t="shared" si="250"/>
        <v>0.95</v>
      </c>
      <c r="AP848" s="29">
        <f t="shared" si="251"/>
        <v>1.95</v>
      </c>
      <c r="AQ848" s="29">
        <f t="shared" si="252"/>
        <v>2600</v>
      </c>
      <c r="AR848" s="28">
        <f t="shared" si="253"/>
        <v>601025.641025641</v>
      </c>
      <c r="AS848" s="28">
        <f t="shared" si="254"/>
        <v>400297.43589743593</v>
      </c>
    </row>
    <row r="849" spans="38:45" hidden="1" x14ac:dyDescent="0.3">
      <c r="AL849" s="26">
        <v>12</v>
      </c>
      <c r="AM849" s="29">
        <v>4</v>
      </c>
      <c r="AN849" s="29">
        <v>2</v>
      </c>
      <c r="AO849" s="29">
        <f t="shared" si="250"/>
        <v>0.96</v>
      </c>
      <c r="AP849" s="29">
        <f t="shared" si="251"/>
        <v>1.96</v>
      </c>
      <c r="AQ849" s="29">
        <f t="shared" si="252"/>
        <v>2640</v>
      </c>
      <c r="AR849" s="28">
        <f t="shared" si="253"/>
        <v>600000</v>
      </c>
      <c r="AS849" s="28">
        <f t="shared" si="254"/>
        <v>400295.91836734692</v>
      </c>
    </row>
    <row r="850" spans="38:45" hidden="1" x14ac:dyDescent="0.3">
      <c r="AL850" s="26">
        <v>13</v>
      </c>
      <c r="AM850" s="29">
        <v>4</v>
      </c>
      <c r="AN850" s="29">
        <v>2</v>
      </c>
      <c r="AO850" s="29">
        <f t="shared" si="250"/>
        <v>0.97</v>
      </c>
      <c r="AP850" s="29">
        <f t="shared" si="251"/>
        <v>1.97</v>
      </c>
      <c r="AQ850" s="29">
        <f t="shared" si="252"/>
        <v>2680</v>
      </c>
      <c r="AR850" s="28">
        <f t="shared" si="253"/>
        <v>598984.77157360408</v>
      </c>
      <c r="AS850" s="28">
        <f t="shared" si="254"/>
        <v>400294.41624365485</v>
      </c>
    </row>
    <row r="851" spans="38:45" hidden="1" x14ac:dyDescent="0.3">
      <c r="AL851" s="26">
        <v>14</v>
      </c>
      <c r="AM851" s="29">
        <v>4</v>
      </c>
      <c r="AN851" s="29">
        <v>2</v>
      </c>
      <c r="AO851" s="29">
        <f t="shared" si="250"/>
        <v>0.98</v>
      </c>
      <c r="AP851" s="29">
        <f t="shared" si="251"/>
        <v>1.98</v>
      </c>
      <c r="AQ851" s="29">
        <f t="shared" si="252"/>
        <v>2720</v>
      </c>
      <c r="AR851" s="28">
        <f t="shared" si="253"/>
        <v>597979.79797979794</v>
      </c>
      <c r="AS851" s="28">
        <f t="shared" si="254"/>
        <v>400292.9292929293</v>
      </c>
    </row>
    <row r="852" spans="38:45" hidden="1" x14ac:dyDescent="0.3">
      <c r="AL852" s="26">
        <v>15</v>
      </c>
      <c r="AM852" s="29">
        <v>4</v>
      </c>
      <c r="AN852" s="29">
        <v>2</v>
      </c>
      <c r="AO852" s="29">
        <f t="shared" si="250"/>
        <v>0.99</v>
      </c>
      <c r="AP852" s="29">
        <f t="shared" si="251"/>
        <v>1.99</v>
      </c>
      <c r="AQ852" s="29">
        <f t="shared" si="252"/>
        <v>2760</v>
      </c>
      <c r="AR852" s="28">
        <f t="shared" si="253"/>
        <v>596984.92462311557</v>
      </c>
      <c r="AS852" s="28">
        <f t="shared" si="254"/>
        <v>400291.45728643215</v>
      </c>
    </row>
    <row r="853" spans="38:45" hidden="1" x14ac:dyDescent="0.3">
      <c r="AL853" s="26">
        <v>16</v>
      </c>
      <c r="AM853" s="29">
        <v>4</v>
      </c>
      <c r="AN853" s="29">
        <v>2</v>
      </c>
      <c r="AO853" s="29">
        <f t="shared" si="250"/>
        <v>1</v>
      </c>
      <c r="AP853" s="29">
        <f t="shared" si="251"/>
        <v>2</v>
      </c>
      <c r="AQ853" s="29">
        <f t="shared" si="252"/>
        <v>2800</v>
      </c>
      <c r="AR853" s="28">
        <f t="shared" si="253"/>
        <v>596000</v>
      </c>
      <c r="AS853" s="28">
        <f t="shared" si="254"/>
        <v>400290</v>
      </c>
    </row>
    <row r="854" spans="38:45" hidden="1" x14ac:dyDescent="0.3">
      <c r="AL854" s="26">
        <v>17</v>
      </c>
      <c r="AM854" s="29">
        <v>4</v>
      </c>
      <c r="AN854" s="29">
        <v>2</v>
      </c>
      <c r="AO854" s="29">
        <f t="shared" si="250"/>
        <v>1.01</v>
      </c>
      <c r="AP854" s="29">
        <f t="shared" si="251"/>
        <v>2.0099999999999998</v>
      </c>
      <c r="AQ854" s="29">
        <f t="shared" si="252"/>
        <v>2840</v>
      </c>
      <c r="AR854" s="28">
        <f t="shared" si="253"/>
        <v>595024.87562189065</v>
      </c>
      <c r="AS854" s="28">
        <f t="shared" si="254"/>
        <v>400288.55721393041</v>
      </c>
    </row>
    <row r="855" spans="38:45" hidden="1" x14ac:dyDescent="0.3">
      <c r="AL855" s="26">
        <v>18</v>
      </c>
      <c r="AM855" s="29">
        <v>4</v>
      </c>
      <c r="AN855" s="29">
        <v>2</v>
      </c>
      <c r="AO855" s="29">
        <f t="shared" si="250"/>
        <v>1.02</v>
      </c>
      <c r="AP855" s="29">
        <f t="shared" si="251"/>
        <v>2.02</v>
      </c>
      <c r="AQ855" s="29">
        <f t="shared" si="252"/>
        <v>2880</v>
      </c>
      <c r="AR855" s="28">
        <f t="shared" si="253"/>
        <v>594059.40594059404</v>
      </c>
      <c r="AS855" s="28">
        <f t="shared" si="254"/>
        <v>400287.12871287129</v>
      </c>
    </row>
    <row r="856" spans="38:45" hidden="1" x14ac:dyDescent="0.3">
      <c r="AL856" s="26">
        <v>19</v>
      </c>
      <c r="AM856" s="29">
        <v>4</v>
      </c>
      <c r="AN856" s="29">
        <v>2</v>
      </c>
      <c r="AO856" s="29">
        <f t="shared" si="250"/>
        <v>1.03</v>
      </c>
      <c r="AP856" s="29">
        <f t="shared" si="251"/>
        <v>2.0300000000000002</v>
      </c>
      <c r="AQ856" s="29">
        <f t="shared" si="252"/>
        <v>2920</v>
      </c>
      <c r="AR856" s="28">
        <f t="shared" si="253"/>
        <v>593103.44827586203</v>
      </c>
      <c r="AS856" s="28">
        <f t="shared" si="254"/>
        <v>400285.71428571426</v>
      </c>
    </row>
    <row r="857" spans="38:45" hidden="1" x14ac:dyDescent="0.3">
      <c r="AL857" s="26">
        <v>20</v>
      </c>
      <c r="AM857" s="29">
        <v>4</v>
      </c>
      <c r="AN857" s="29">
        <v>2</v>
      </c>
      <c r="AO857" s="29">
        <f t="shared" si="250"/>
        <v>1.04</v>
      </c>
      <c r="AP857" s="29">
        <f t="shared" si="251"/>
        <v>2.04</v>
      </c>
      <c r="AQ857" s="29">
        <f t="shared" si="252"/>
        <v>2960</v>
      </c>
      <c r="AR857" s="28">
        <f t="shared" si="253"/>
        <v>592156.86274509807</v>
      </c>
      <c r="AS857" s="28">
        <f t="shared" si="254"/>
        <v>400284.31372549018</v>
      </c>
    </row>
    <row r="858" spans="38:45" hidden="1" x14ac:dyDescent="0.3">
      <c r="AL858" s="26">
        <v>21</v>
      </c>
      <c r="AM858" s="29">
        <v>4</v>
      </c>
      <c r="AN858" s="29">
        <v>2</v>
      </c>
      <c r="AO858" s="29">
        <f t="shared" si="250"/>
        <v>1.0499999999999998</v>
      </c>
      <c r="AP858" s="29">
        <f t="shared" si="251"/>
        <v>2.0499999999999998</v>
      </c>
      <c r="AQ858" s="29">
        <f t="shared" si="252"/>
        <v>3000</v>
      </c>
      <c r="AR858" s="28">
        <f t="shared" si="253"/>
        <v>591219.51219512196</v>
      </c>
      <c r="AS858" s="28">
        <f t="shared" si="254"/>
        <v>400282.92682926828</v>
      </c>
    </row>
    <row r="859" spans="38:45" hidden="1" x14ac:dyDescent="0.3">
      <c r="AL859" s="26">
        <v>22</v>
      </c>
      <c r="AM859" s="29">
        <v>4</v>
      </c>
      <c r="AN859" s="29">
        <v>2</v>
      </c>
      <c r="AO859" s="29">
        <f t="shared" si="250"/>
        <v>1.06</v>
      </c>
      <c r="AP859" s="29">
        <f t="shared" si="251"/>
        <v>2.06</v>
      </c>
      <c r="AQ859" s="29">
        <f t="shared" si="252"/>
        <v>3040</v>
      </c>
      <c r="AR859" s="28">
        <f t="shared" si="253"/>
        <v>590291.26213592233</v>
      </c>
      <c r="AS859" s="28">
        <f t="shared" si="254"/>
        <v>400281.55339805817</v>
      </c>
    </row>
    <row r="860" spans="38:45" hidden="1" x14ac:dyDescent="0.3">
      <c r="AL860" s="26">
        <v>23</v>
      </c>
      <c r="AM860" s="29">
        <v>4</v>
      </c>
      <c r="AN860" s="29">
        <v>2</v>
      </c>
      <c r="AO860" s="29">
        <f t="shared" si="250"/>
        <v>1.0699999999999998</v>
      </c>
      <c r="AP860" s="29">
        <f t="shared" si="251"/>
        <v>2.0699999999999998</v>
      </c>
      <c r="AQ860" s="29">
        <f t="shared" si="252"/>
        <v>3080</v>
      </c>
      <c r="AR860" s="28">
        <f t="shared" si="253"/>
        <v>589371.98067632853</v>
      </c>
      <c r="AS860" s="28">
        <f t="shared" si="254"/>
        <v>400280.19323671493</v>
      </c>
    </row>
    <row r="861" spans="38:45" hidden="1" x14ac:dyDescent="0.3">
      <c r="AL861" s="26">
        <v>24</v>
      </c>
      <c r="AM861" s="29">
        <v>4</v>
      </c>
      <c r="AN861" s="29">
        <v>2</v>
      </c>
      <c r="AO861" s="29">
        <f t="shared" si="250"/>
        <v>1.08</v>
      </c>
      <c r="AP861" s="29">
        <f t="shared" si="251"/>
        <v>2.08</v>
      </c>
      <c r="AQ861" s="29">
        <f t="shared" si="252"/>
        <v>3120</v>
      </c>
      <c r="AR861" s="28">
        <f t="shared" si="253"/>
        <v>588461.5384615385</v>
      </c>
      <c r="AS861" s="28">
        <f t="shared" si="254"/>
        <v>400278.84615384607</v>
      </c>
    </row>
    <row r="862" spans="38:45" hidden="1" x14ac:dyDescent="0.3">
      <c r="AL862" s="26">
        <v>25</v>
      </c>
      <c r="AM862" s="29">
        <v>4</v>
      </c>
      <c r="AN862" s="29">
        <v>2</v>
      </c>
      <c r="AO862" s="29">
        <f t="shared" si="250"/>
        <v>1.0899999999999999</v>
      </c>
      <c r="AP862" s="29">
        <f t="shared" si="251"/>
        <v>2.09</v>
      </c>
      <c r="AQ862" s="29">
        <f t="shared" si="252"/>
        <v>3160</v>
      </c>
      <c r="AR862" s="28">
        <f t="shared" si="253"/>
        <v>587559.80861244025</v>
      </c>
      <c r="AS862" s="28">
        <f t="shared" si="254"/>
        <v>400277.51196172246</v>
      </c>
    </row>
    <row r="863" spans="38:45" hidden="1" x14ac:dyDescent="0.3">
      <c r="AL863" s="26">
        <v>26</v>
      </c>
      <c r="AM863" s="29">
        <v>4</v>
      </c>
      <c r="AN863" s="29">
        <v>2</v>
      </c>
      <c r="AO863" s="29">
        <f t="shared" si="250"/>
        <v>1.1000000000000001</v>
      </c>
      <c r="AP863" s="29">
        <f t="shared" si="251"/>
        <v>2.1</v>
      </c>
      <c r="AQ863" s="29">
        <f t="shared" si="252"/>
        <v>3200</v>
      </c>
      <c r="AR863" s="28">
        <f t="shared" si="253"/>
        <v>586666.66666666663</v>
      </c>
      <c r="AS863" s="28">
        <f t="shared" si="254"/>
        <v>400276.19047619042</v>
      </c>
    </row>
    <row r="864" spans="38:45" hidden="1" x14ac:dyDescent="0.3">
      <c r="AL864" s="26">
        <v>27</v>
      </c>
      <c r="AM864" s="29">
        <v>4</v>
      </c>
      <c r="AN864" s="29">
        <v>2</v>
      </c>
      <c r="AO864" s="29">
        <f t="shared" ref="AO864:AO927" si="255">AL864*$K$7+AM864*$L$7+AN864*$M$7</f>
        <v>1.1099999999999999</v>
      </c>
      <c r="AP864" s="29">
        <f t="shared" ref="AP864:AP927" si="256">$W$24+IF(AO864&gt;=2.1,2.1,AO864)</f>
        <v>2.11</v>
      </c>
      <c r="AQ864" s="29">
        <f t="shared" ref="AQ864:AQ927" si="257">AL864*$D$10+AM864*$D$11+AN864*$D$12</f>
        <v>3240</v>
      </c>
      <c r="AR864" s="28">
        <f t="shared" ref="AR864:AR927" si="258">($V$24+AQ864)*100/AP864</f>
        <v>585781.99052132701</v>
      </c>
      <c r="AS864" s="28">
        <f t="shared" ref="AS864:AS927" si="259">($V$26+AQ864)*100/AP864</f>
        <v>400274.88151658763</v>
      </c>
    </row>
    <row r="865" spans="38:45" hidden="1" x14ac:dyDescent="0.3">
      <c r="AL865" s="26">
        <v>28</v>
      </c>
      <c r="AM865" s="29">
        <v>4</v>
      </c>
      <c r="AN865" s="29">
        <v>2</v>
      </c>
      <c r="AO865" s="29">
        <f t="shared" si="255"/>
        <v>1.1200000000000001</v>
      </c>
      <c r="AP865" s="29">
        <f t="shared" si="256"/>
        <v>2.12</v>
      </c>
      <c r="AQ865" s="29">
        <f t="shared" si="257"/>
        <v>3280</v>
      </c>
      <c r="AR865" s="28">
        <f t="shared" si="258"/>
        <v>584905.66037735844</v>
      </c>
      <c r="AS865" s="28">
        <f t="shared" si="259"/>
        <v>400273.5849056603</v>
      </c>
    </row>
    <row r="866" spans="38:45" hidden="1" x14ac:dyDescent="0.3">
      <c r="AL866" s="26">
        <v>29</v>
      </c>
      <c r="AM866" s="29">
        <v>4</v>
      </c>
      <c r="AN866" s="29">
        <v>2</v>
      </c>
      <c r="AO866" s="29">
        <f t="shared" si="255"/>
        <v>1.1299999999999999</v>
      </c>
      <c r="AP866" s="29">
        <f t="shared" si="256"/>
        <v>2.13</v>
      </c>
      <c r="AQ866" s="29">
        <f t="shared" si="257"/>
        <v>3320</v>
      </c>
      <c r="AR866" s="28">
        <f t="shared" si="258"/>
        <v>584037.55868544604</v>
      </c>
      <c r="AS866" s="28">
        <f t="shared" si="259"/>
        <v>400272.30046948354</v>
      </c>
    </row>
    <row r="867" spans="38:45" hidden="1" x14ac:dyDescent="0.3">
      <c r="AL867" s="26">
        <v>30</v>
      </c>
      <c r="AM867" s="29">
        <v>4</v>
      </c>
      <c r="AN867" s="29">
        <v>2</v>
      </c>
      <c r="AO867" s="29">
        <f t="shared" si="255"/>
        <v>1.1400000000000001</v>
      </c>
      <c r="AP867" s="29">
        <f t="shared" si="256"/>
        <v>2.14</v>
      </c>
      <c r="AQ867" s="29">
        <f t="shared" si="257"/>
        <v>3360</v>
      </c>
      <c r="AR867" s="28">
        <f t="shared" si="258"/>
        <v>583177.57009345794</v>
      </c>
      <c r="AS867" s="28">
        <f t="shared" si="259"/>
        <v>400271.0280373831</v>
      </c>
    </row>
    <row r="868" spans="38:45" hidden="1" x14ac:dyDescent="0.3">
      <c r="AL868" s="26">
        <v>0</v>
      </c>
      <c r="AM868" s="29">
        <v>5</v>
      </c>
      <c r="AN868" s="29">
        <v>2</v>
      </c>
      <c r="AO868" s="29">
        <f t="shared" si="255"/>
        <v>0.89999999999999991</v>
      </c>
      <c r="AP868" s="29">
        <f t="shared" si="256"/>
        <v>1.9</v>
      </c>
      <c r="AQ868" s="29">
        <f t="shared" si="257"/>
        <v>2310</v>
      </c>
      <c r="AR868" s="28">
        <f t="shared" si="258"/>
        <v>601578.94736842113</v>
      </c>
      <c r="AS868" s="28">
        <f t="shared" si="259"/>
        <v>395568.42105263157</v>
      </c>
    </row>
    <row r="869" spans="38:45" hidden="1" x14ac:dyDescent="0.3">
      <c r="AL869" s="26">
        <v>1</v>
      </c>
      <c r="AM869" s="29">
        <v>5</v>
      </c>
      <c r="AN869" s="29">
        <v>2</v>
      </c>
      <c r="AO869" s="29">
        <f t="shared" si="255"/>
        <v>0.90999999999999992</v>
      </c>
      <c r="AP869" s="29">
        <f t="shared" si="256"/>
        <v>1.91</v>
      </c>
      <c r="AQ869" s="29">
        <f t="shared" si="257"/>
        <v>2350</v>
      </c>
      <c r="AR869" s="28">
        <f t="shared" si="258"/>
        <v>600523.56020942412</v>
      </c>
      <c r="AS869" s="28">
        <f t="shared" si="259"/>
        <v>395591.62303664925</v>
      </c>
    </row>
    <row r="870" spans="38:45" hidden="1" x14ac:dyDescent="0.3">
      <c r="AL870" s="26">
        <v>2</v>
      </c>
      <c r="AM870" s="29">
        <v>5</v>
      </c>
      <c r="AN870" s="29">
        <v>2</v>
      </c>
      <c r="AO870" s="29">
        <f t="shared" si="255"/>
        <v>0.91999999999999993</v>
      </c>
      <c r="AP870" s="29">
        <f t="shared" si="256"/>
        <v>1.92</v>
      </c>
      <c r="AQ870" s="29">
        <f t="shared" si="257"/>
        <v>2390</v>
      </c>
      <c r="AR870" s="28">
        <f t="shared" si="258"/>
        <v>599479.16666666674</v>
      </c>
      <c r="AS870" s="28">
        <f t="shared" si="259"/>
        <v>395614.58333333337</v>
      </c>
    </row>
    <row r="871" spans="38:45" hidden="1" x14ac:dyDescent="0.3">
      <c r="AL871" s="26">
        <v>3</v>
      </c>
      <c r="AM871" s="29">
        <v>5</v>
      </c>
      <c r="AN871" s="29">
        <v>2</v>
      </c>
      <c r="AO871" s="29">
        <f t="shared" si="255"/>
        <v>0.92999999999999994</v>
      </c>
      <c r="AP871" s="29">
        <f t="shared" si="256"/>
        <v>1.93</v>
      </c>
      <c r="AQ871" s="29">
        <f t="shared" si="257"/>
        <v>2430</v>
      </c>
      <c r="AR871" s="28">
        <f t="shared" si="258"/>
        <v>598445.59585492231</v>
      </c>
      <c r="AS871" s="28">
        <f t="shared" si="259"/>
        <v>395637.30569948186</v>
      </c>
    </row>
    <row r="872" spans="38:45" hidden="1" x14ac:dyDescent="0.3">
      <c r="AL872" s="26">
        <v>4</v>
      </c>
      <c r="AM872" s="29">
        <v>5</v>
      </c>
      <c r="AN872" s="29">
        <v>2</v>
      </c>
      <c r="AO872" s="29">
        <f t="shared" si="255"/>
        <v>0.94</v>
      </c>
      <c r="AP872" s="29">
        <f t="shared" si="256"/>
        <v>1.94</v>
      </c>
      <c r="AQ872" s="29">
        <f t="shared" si="257"/>
        <v>2470</v>
      </c>
      <c r="AR872" s="28">
        <f t="shared" si="258"/>
        <v>597422.68041237118</v>
      </c>
      <c r="AS872" s="28">
        <f t="shared" si="259"/>
        <v>395659.79381443298</v>
      </c>
    </row>
    <row r="873" spans="38:45" hidden="1" x14ac:dyDescent="0.3">
      <c r="AL873" s="26">
        <v>5</v>
      </c>
      <c r="AM873" s="29">
        <v>5</v>
      </c>
      <c r="AN873" s="29">
        <v>2</v>
      </c>
      <c r="AO873" s="29">
        <f t="shared" si="255"/>
        <v>0.95</v>
      </c>
      <c r="AP873" s="29">
        <f t="shared" si="256"/>
        <v>1.95</v>
      </c>
      <c r="AQ873" s="29">
        <f t="shared" si="257"/>
        <v>2510</v>
      </c>
      <c r="AR873" s="28">
        <f t="shared" si="258"/>
        <v>596410.25641025638</v>
      </c>
      <c r="AS873" s="28">
        <f t="shared" si="259"/>
        <v>395682.05128205131</v>
      </c>
    </row>
    <row r="874" spans="38:45" hidden="1" x14ac:dyDescent="0.3">
      <c r="AL874" s="26">
        <v>6</v>
      </c>
      <c r="AM874" s="29">
        <v>5</v>
      </c>
      <c r="AN874" s="29">
        <v>2</v>
      </c>
      <c r="AO874" s="29">
        <f t="shared" si="255"/>
        <v>0.96</v>
      </c>
      <c r="AP874" s="29">
        <f t="shared" si="256"/>
        <v>1.96</v>
      </c>
      <c r="AQ874" s="29">
        <f t="shared" si="257"/>
        <v>2550</v>
      </c>
      <c r="AR874" s="28">
        <f t="shared" si="258"/>
        <v>595408.16326530615</v>
      </c>
      <c r="AS874" s="28">
        <f t="shared" si="259"/>
        <v>395704.08163265308</v>
      </c>
    </row>
    <row r="875" spans="38:45" hidden="1" x14ac:dyDescent="0.3">
      <c r="AL875" s="26">
        <v>7</v>
      </c>
      <c r="AM875" s="29">
        <v>5</v>
      </c>
      <c r="AN875" s="29">
        <v>2</v>
      </c>
      <c r="AO875" s="29">
        <f t="shared" si="255"/>
        <v>0.97</v>
      </c>
      <c r="AP875" s="29">
        <f t="shared" si="256"/>
        <v>1.97</v>
      </c>
      <c r="AQ875" s="29">
        <f t="shared" si="257"/>
        <v>2590</v>
      </c>
      <c r="AR875" s="28">
        <f t="shared" si="258"/>
        <v>594416.24365482235</v>
      </c>
      <c r="AS875" s="28">
        <f t="shared" si="259"/>
        <v>395725.88832487311</v>
      </c>
    </row>
    <row r="876" spans="38:45" hidden="1" x14ac:dyDescent="0.3">
      <c r="AL876" s="26">
        <v>8</v>
      </c>
      <c r="AM876" s="29">
        <v>5</v>
      </c>
      <c r="AN876" s="29">
        <v>2</v>
      </c>
      <c r="AO876" s="29">
        <f t="shared" si="255"/>
        <v>0.98</v>
      </c>
      <c r="AP876" s="29">
        <f t="shared" si="256"/>
        <v>1.98</v>
      </c>
      <c r="AQ876" s="29">
        <f t="shared" si="257"/>
        <v>2630</v>
      </c>
      <c r="AR876" s="28">
        <f t="shared" si="258"/>
        <v>593434.34343434346</v>
      </c>
      <c r="AS876" s="28">
        <f t="shared" si="259"/>
        <v>395747.47474747477</v>
      </c>
    </row>
    <row r="877" spans="38:45" hidden="1" x14ac:dyDescent="0.3">
      <c r="AL877" s="26">
        <v>9</v>
      </c>
      <c r="AM877" s="29">
        <v>5</v>
      </c>
      <c r="AN877" s="29">
        <v>2</v>
      </c>
      <c r="AO877" s="29">
        <f t="shared" si="255"/>
        <v>0.99</v>
      </c>
      <c r="AP877" s="29">
        <f t="shared" si="256"/>
        <v>1.99</v>
      </c>
      <c r="AQ877" s="29">
        <f t="shared" si="257"/>
        <v>2670</v>
      </c>
      <c r="AR877" s="28">
        <f t="shared" si="258"/>
        <v>592462.31155778898</v>
      </c>
      <c r="AS877" s="28">
        <f t="shared" si="259"/>
        <v>395768.84422110551</v>
      </c>
    </row>
    <row r="878" spans="38:45" hidden="1" x14ac:dyDescent="0.3">
      <c r="AL878" s="26">
        <v>10</v>
      </c>
      <c r="AM878" s="29">
        <v>5</v>
      </c>
      <c r="AN878" s="29">
        <v>2</v>
      </c>
      <c r="AO878" s="29">
        <f t="shared" si="255"/>
        <v>1</v>
      </c>
      <c r="AP878" s="29">
        <f t="shared" si="256"/>
        <v>2</v>
      </c>
      <c r="AQ878" s="29">
        <f t="shared" si="257"/>
        <v>2710</v>
      </c>
      <c r="AR878" s="28">
        <f t="shared" si="258"/>
        <v>591500</v>
      </c>
      <c r="AS878" s="28">
        <f t="shared" si="259"/>
        <v>395790</v>
      </c>
    </row>
    <row r="879" spans="38:45" hidden="1" x14ac:dyDescent="0.3">
      <c r="AL879" s="26">
        <v>11</v>
      </c>
      <c r="AM879" s="29">
        <v>5</v>
      </c>
      <c r="AN879" s="29">
        <v>2</v>
      </c>
      <c r="AO879" s="29">
        <f t="shared" si="255"/>
        <v>1.01</v>
      </c>
      <c r="AP879" s="29">
        <f t="shared" si="256"/>
        <v>2.0099999999999998</v>
      </c>
      <c r="AQ879" s="29">
        <f t="shared" si="257"/>
        <v>2750</v>
      </c>
      <c r="AR879" s="28">
        <f t="shared" si="258"/>
        <v>590547.26368159207</v>
      </c>
      <c r="AS879" s="28">
        <f t="shared" si="259"/>
        <v>395810.94527363189</v>
      </c>
    </row>
    <row r="880" spans="38:45" hidden="1" x14ac:dyDescent="0.3">
      <c r="AL880" s="26">
        <v>12</v>
      </c>
      <c r="AM880" s="29">
        <v>5</v>
      </c>
      <c r="AN880" s="29">
        <v>2</v>
      </c>
      <c r="AO880" s="29">
        <f t="shared" si="255"/>
        <v>1.02</v>
      </c>
      <c r="AP880" s="29">
        <f t="shared" si="256"/>
        <v>2.02</v>
      </c>
      <c r="AQ880" s="29">
        <f t="shared" si="257"/>
        <v>2790</v>
      </c>
      <c r="AR880" s="28">
        <f t="shared" si="258"/>
        <v>589603.96039603965</v>
      </c>
      <c r="AS880" s="28">
        <f t="shared" si="259"/>
        <v>395831.68316831684</v>
      </c>
    </row>
    <row r="881" spans="38:45" hidden="1" x14ac:dyDescent="0.3">
      <c r="AL881" s="26">
        <v>13</v>
      </c>
      <c r="AM881" s="29">
        <v>5</v>
      </c>
      <c r="AN881" s="29">
        <v>2</v>
      </c>
      <c r="AO881" s="29">
        <f t="shared" si="255"/>
        <v>1.03</v>
      </c>
      <c r="AP881" s="29">
        <f t="shared" si="256"/>
        <v>2.0300000000000002</v>
      </c>
      <c r="AQ881" s="29">
        <f t="shared" si="257"/>
        <v>2830</v>
      </c>
      <c r="AR881" s="28">
        <f t="shared" si="258"/>
        <v>588669.95073891617</v>
      </c>
      <c r="AS881" s="28">
        <f t="shared" si="259"/>
        <v>395852.21674876841</v>
      </c>
    </row>
    <row r="882" spans="38:45" hidden="1" x14ac:dyDescent="0.3">
      <c r="AL882" s="26">
        <v>14</v>
      </c>
      <c r="AM882" s="29">
        <v>5</v>
      </c>
      <c r="AN882" s="29">
        <v>2</v>
      </c>
      <c r="AO882" s="29">
        <f t="shared" si="255"/>
        <v>1.04</v>
      </c>
      <c r="AP882" s="29">
        <f t="shared" si="256"/>
        <v>2.04</v>
      </c>
      <c r="AQ882" s="29">
        <f t="shared" si="257"/>
        <v>2870</v>
      </c>
      <c r="AR882" s="28">
        <f t="shared" si="258"/>
        <v>587745.09803921566</v>
      </c>
      <c r="AS882" s="28">
        <f t="shared" si="259"/>
        <v>395872.54901960783</v>
      </c>
    </row>
    <row r="883" spans="38:45" hidden="1" x14ac:dyDescent="0.3">
      <c r="AL883" s="26">
        <v>15</v>
      </c>
      <c r="AM883" s="29">
        <v>5</v>
      </c>
      <c r="AN883" s="29">
        <v>2</v>
      </c>
      <c r="AO883" s="29">
        <f t="shared" si="255"/>
        <v>1.0499999999999998</v>
      </c>
      <c r="AP883" s="29">
        <f t="shared" si="256"/>
        <v>2.0499999999999998</v>
      </c>
      <c r="AQ883" s="29">
        <f t="shared" si="257"/>
        <v>2910</v>
      </c>
      <c r="AR883" s="28">
        <f t="shared" si="258"/>
        <v>586829.26829268294</v>
      </c>
      <c r="AS883" s="28">
        <f t="shared" si="259"/>
        <v>395892.68292682932</v>
      </c>
    </row>
    <row r="884" spans="38:45" hidden="1" x14ac:dyDescent="0.3">
      <c r="AL884" s="26">
        <v>16</v>
      </c>
      <c r="AM884" s="29">
        <v>5</v>
      </c>
      <c r="AN884" s="29">
        <v>2</v>
      </c>
      <c r="AO884" s="29">
        <f t="shared" si="255"/>
        <v>1.06</v>
      </c>
      <c r="AP884" s="29">
        <f t="shared" si="256"/>
        <v>2.06</v>
      </c>
      <c r="AQ884" s="29">
        <f t="shared" si="257"/>
        <v>2950</v>
      </c>
      <c r="AR884" s="28">
        <f t="shared" si="258"/>
        <v>585922.33009708731</v>
      </c>
      <c r="AS884" s="28">
        <f t="shared" si="259"/>
        <v>395912.62135922327</v>
      </c>
    </row>
    <row r="885" spans="38:45" hidden="1" x14ac:dyDescent="0.3">
      <c r="AL885" s="26">
        <v>17</v>
      </c>
      <c r="AM885" s="29">
        <v>5</v>
      </c>
      <c r="AN885" s="29">
        <v>2</v>
      </c>
      <c r="AO885" s="29">
        <f t="shared" si="255"/>
        <v>1.0699999999999998</v>
      </c>
      <c r="AP885" s="29">
        <f t="shared" si="256"/>
        <v>2.0699999999999998</v>
      </c>
      <c r="AQ885" s="29">
        <f t="shared" si="257"/>
        <v>2990</v>
      </c>
      <c r="AR885" s="28">
        <f t="shared" si="258"/>
        <v>585024.15458937199</v>
      </c>
      <c r="AS885" s="28">
        <f t="shared" si="259"/>
        <v>395932.36714975844</v>
      </c>
    </row>
    <row r="886" spans="38:45" hidden="1" x14ac:dyDescent="0.3">
      <c r="AL886" s="26">
        <v>18</v>
      </c>
      <c r="AM886" s="29">
        <v>5</v>
      </c>
      <c r="AN886" s="29">
        <v>2</v>
      </c>
      <c r="AO886" s="29">
        <f t="shared" si="255"/>
        <v>1.08</v>
      </c>
      <c r="AP886" s="29">
        <f t="shared" si="256"/>
        <v>2.08</v>
      </c>
      <c r="AQ886" s="29">
        <f t="shared" si="257"/>
        <v>3030</v>
      </c>
      <c r="AR886" s="28">
        <f t="shared" si="258"/>
        <v>584134.61538461538</v>
      </c>
      <c r="AS886" s="28">
        <f t="shared" si="259"/>
        <v>395951.92307692301</v>
      </c>
    </row>
    <row r="887" spans="38:45" hidden="1" x14ac:dyDescent="0.3">
      <c r="AL887" s="26">
        <v>19</v>
      </c>
      <c r="AM887" s="29">
        <v>5</v>
      </c>
      <c r="AN887" s="29">
        <v>2</v>
      </c>
      <c r="AO887" s="29">
        <f t="shared" si="255"/>
        <v>1.0899999999999999</v>
      </c>
      <c r="AP887" s="29">
        <f t="shared" si="256"/>
        <v>2.09</v>
      </c>
      <c r="AQ887" s="29">
        <f t="shared" si="257"/>
        <v>3070</v>
      </c>
      <c r="AR887" s="28">
        <f t="shared" si="258"/>
        <v>583253.58851674641</v>
      </c>
      <c r="AS887" s="28">
        <f t="shared" si="259"/>
        <v>395971.29186602868</v>
      </c>
    </row>
    <row r="888" spans="38:45" hidden="1" x14ac:dyDescent="0.3">
      <c r="AL888" s="26">
        <v>20</v>
      </c>
      <c r="AM888" s="29">
        <v>5</v>
      </c>
      <c r="AN888" s="29">
        <v>2</v>
      </c>
      <c r="AO888" s="29">
        <f t="shared" si="255"/>
        <v>1.1000000000000001</v>
      </c>
      <c r="AP888" s="29">
        <f t="shared" si="256"/>
        <v>2.1</v>
      </c>
      <c r="AQ888" s="29">
        <f t="shared" si="257"/>
        <v>3110</v>
      </c>
      <c r="AR888" s="28">
        <f t="shared" si="258"/>
        <v>582380.95238095231</v>
      </c>
      <c r="AS888" s="28">
        <f t="shared" si="259"/>
        <v>395990.4761904761</v>
      </c>
    </row>
    <row r="889" spans="38:45" hidden="1" x14ac:dyDescent="0.3">
      <c r="AL889" s="26">
        <v>21</v>
      </c>
      <c r="AM889" s="29">
        <v>5</v>
      </c>
      <c r="AN889" s="29">
        <v>2</v>
      </c>
      <c r="AO889" s="29">
        <f t="shared" si="255"/>
        <v>1.1099999999999999</v>
      </c>
      <c r="AP889" s="29">
        <f t="shared" si="256"/>
        <v>2.11</v>
      </c>
      <c r="AQ889" s="29">
        <f t="shared" si="257"/>
        <v>3150</v>
      </c>
      <c r="AR889" s="28">
        <f t="shared" si="258"/>
        <v>581516.58767772513</v>
      </c>
      <c r="AS889" s="28">
        <f t="shared" si="259"/>
        <v>396009.47867298574</v>
      </c>
    </row>
    <row r="890" spans="38:45" hidden="1" x14ac:dyDescent="0.3">
      <c r="AL890" s="26">
        <v>22</v>
      </c>
      <c r="AM890" s="29">
        <v>5</v>
      </c>
      <c r="AN890" s="29">
        <v>2</v>
      </c>
      <c r="AO890" s="29">
        <f t="shared" si="255"/>
        <v>1.1200000000000001</v>
      </c>
      <c r="AP890" s="29">
        <f t="shared" si="256"/>
        <v>2.12</v>
      </c>
      <c r="AQ890" s="29">
        <f t="shared" si="257"/>
        <v>3190</v>
      </c>
      <c r="AR890" s="28">
        <f t="shared" si="258"/>
        <v>580660.37735849048</v>
      </c>
      <c r="AS890" s="28">
        <f t="shared" si="259"/>
        <v>396028.30188679235</v>
      </c>
    </row>
    <row r="891" spans="38:45" hidden="1" x14ac:dyDescent="0.3">
      <c r="AL891" s="26">
        <v>23</v>
      </c>
      <c r="AM891" s="29">
        <v>5</v>
      </c>
      <c r="AN891" s="29">
        <v>2</v>
      </c>
      <c r="AO891" s="29">
        <f t="shared" si="255"/>
        <v>1.1299999999999999</v>
      </c>
      <c r="AP891" s="29">
        <f t="shared" si="256"/>
        <v>2.13</v>
      </c>
      <c r="AQ891" s="29">
        <f t="shared" si="257"/>
        <v>3230</v>
      </c>
      <c r="AR891" s="28">
        <f t="shared" si="258"/>
        <v>579812.20657277002</v>
      </c>
      <c r="AS891" s="28">
        <f t="shared" si="259"/>
        <v>396046.94835680746</v>
      </c>
    </row>
    <row r="892" spans="38:45" hidden="1" x14ac:dyDescent="0.3">
      <c r="AL892" s="26">
        <v>24</v>
      </c>
      <c r="AM892" s="29">
        <v>5</v>
      </c>
      <c r="AN892" s="29">
        <v>2</v>
      </c>
      <c r="AO892" s="29">
        <f t="shared" si="255"/>
        <v>1.1400000000000001</v>
      </c>
      <c r="AP892" s="29">
        <f t="shared" si="256"/>
        <v>2.14</v>
      </c>
      <c r="AQ892" s="29">
        <f t="shared" si="257"/>
        <v>3270</v>
      </c>
      <c r="AR892" s="28">
        <f t="shared" si="258"/>
        <v>578971.96261682245</v>
      </c>
      <c r="AS892" s="28">
        <f t="shared" si="259"/>
        <v>396065.42056074756</v>
      </c>
    </row>
    <row r="893" spans="38:45" hidden="1" x14ac:dyDescent="0.3">
      <c r="AL893" s="26">
        <v>25</v>
      </c>
      <c r="AM893" s="29">
        <v>5</v>
      </c>
      <c r="AN893" s="29">
        <v>2</v>
      </c>
      <c r="AO893" s="29">
        <f t="shared" si="255"/>
        <v>1.1499999999999999</v>
      </c>
      <c r="AP893" s="29">
        <f t="shared" si="256"/>
        <v>2.15</v>
      </c>
      <c r="AQ893" s="29">
        <f t="shared" si="257"/>
        <v>3310</v>
      </c>
      <c r="AR893" s="28">
        <f t="shared" si="258"/>
        <v>578139.53488372092</v>
      </c>
      <c r="AS893" s="28">
        <f t="shared" si="259"/>
        <v>396083.72093023249</v>
      </c>
    </row>
    <row r="894" spans="38:45" hidden="1" x14ac:dyDescent="0.3">
      <c r="AL894" s="26">
        <v>26</v>
      </c>
      <c r="AM894" s="29">
        <v>5</v>
      </c>
      <c r="AN894" s="29">
        <v>2</v>
      </c>
      <c r="AO894" s="29">
        <f t="shared" si="255"/>
        <v>1.1600000000000001</v>
      </c>
      <c r="AP894" s="29">
        <f t="shared" si="256"/>
        <v>2.16</v>
      </c>
      <c r="AQ894" s="29">
        <f t="shared" si="257"/>
        <v>3350</v>
      </c>
      <c r="AR894" s="28">
        <f t="shared" si="258"/>
        <v>577314.81481481483</v>
      </c>
      <c r="AS894" s="28">
        <f t="shared" si="259"/>
        <v>396101.8518518518</v>
      </c>
    </row>
    <row r="895" spans="38:45" hidden="1" x14ac:dyDescent="0.3">
      <c r="AL895" s="26">
        <v>27</v>
      </c>
      <c r="AM895" s="29">
        <v>5</v>
      </c>
      <c r="AN895" s="29">
        <v>2</v>
      </c>
      <c r="AO895" s="29">
        <f t="shared" si="255"/>
        <v>1.17</v>
      </c>
      <c r="AP895" s="29">
        <f t="shared" si="256"/>
        <v>2.17</v>
      </c>
      <c r="AQ895" s="29">
        <f t="shared" si="257"/>
        <v>3390</v>
      </c>
      <c r="AR895" s="28">
        <f t="shared" si="258"/>
        <v>576497.69585253461</v>
      </c>
      <c r="AS895" s="28">
        <f t="shared" si="259"/>
        <v>396119.8156682027</v>
      </c>
    </row>
    <row r="896" spans="38:45" hidden="1" x14ac:dyDescent="0.3">
      <c r="AL896" s="26">
        <v>28</v>
      </c>
      <c r="AM896" s="29">
        <v>5</v>
      </c>
      <c r="AN896" s="29">
        <v>2</v>
      </c>
      <c r="AO896" s="29">
        <f t="shared" si="255"/>
        <v>1.1800000000000002</v>
      </c>
      <c r="AP896" s="29">
        <f t="shared" si="256"/>
        <v>2.1800000000000002</v>
      </c>
      <c r="AQ896" s="29">
        <f t="shared" si="257"/>
        <v>3430</v>
      </c>
      <c r="AR896" s="28">
        <f t="shared" si="258"/>
        <v>575688.07339449541</v>
      </c>
      <c r="AS896" s="28">
        <f t="shared" si="259"/>
        <v>396137.614678899</v>
      </c>
    </row>
    <row r="897" spans="38:45" hidden="1" x14ac:dyDescent="0.3">
      <c r="AL897" s="26">
        <v>29</v>
      </c>
      <c r="AM897" s="29">
        <v>5</v>
      </c>
      <c r="AN897" s="29">
        <v>2</v>
      </c>
      <c r="AO897" s="29">
        <f t="shared" si="255"/>
        <v>1.19</v>
      </c>
      <c r="AP897" s="29">
        <f t="shared" si="256"/>
        <v>2.19</v>
      </c>
      <c r="AQ897" s="29">
        <f t="shared" si="257"/>
        <v>3470</v>
      </c>
      <c r="AR897" s="28">
        <f t="shared" si="258"/>
        <v>574885.84474885848</v>
      </c>
      <c r="AS897" s="28">
        <f t="shared" si="259"/>
        <v>396155.25114155246</v>
      </c>
    </row>
    <row r="898" spans="38:45" hidden="1" x14ac:dyDescent="0.3">
      <c r="AL898" s="26">
        <v>30</v>
      </c>
      <c r="AM898" s="29">
        <v>5</v>
      </c>
      <c r="AN898" s="29">
        <v>2</v>
      </c>
      <c r="AO898" s="29">
        <f t="shared" si="255"/>
        <v>1.2</v>
      </c>
      <c r="AP898" s="29">
        <f t="shared" si="256"/>
        <v>2.2000000000000002</v>
      </c>
      <c r="AQ898" s="29">
        <f t="shared" si="257"/>
        <v>3510</v>
      </c>
      <c r="AR898" s="28">
        <f t="shared" si="258"/>
        <v>574090.90909090906</v>
      </c>
      <c r="AS898" s="28">
        <f t="shared" si="259"/>
        <v>396172.72727272718</v>
      </c>
    </row>
    <row r="899" spans="38:45" hidden="1" x14ac:dyDescent="0.3">
      <c r="AL899" s="26">
        <v>0</v>
      </c>
      <c r="AM899" s="29">
        <v>6</v>
      </c>
      <c r="AN899" s="29">
        <v>2</v>
      </c>
      <c r="AO899" s="29">
        <f t="shared" si="255"/>
        <v>0.96</v>
      </c>
      <c r="AP899" s="29">
        <f t="shared" si="256"/>
        <v>1.96</v>
      </c>
      <c r="AQ899" s="29">
        <f t="shared" si="257"/>
        <v>2460</v>
      </c>
      <c r="AR899" s="28">
        <f t="shared" si="258"/>
        <v>590816.32653061231</v>
      </c>
      <c r="AS899" s="28">
        <f t="shared" si="259"/>
        <v>391112.24489795917</v>
      </c>
    </row>
    <row r="900" spans="38:45" hidden="1" x14ac:dyDescent="0.3">
      <c r="AL900" s="26">
        <v>1</v>
      </c>
      <c r="AM900" s="29">
        <v>6</v>
      </c>
      <c r="AN900" s="29">
        <v>2</v>
      </c>
      <c r="AO900" s="29">
        <f t="shared" si="255"/>
        <v>0.97</v>
      </c>
      <c r="AP900" s="29">
        <f t="shared" si="256"/>
        <v>1.97</v>
      </c>
      <c r="AQ900" s="29">
        <f t="shared" si="257"/>
        <v>2500</v>
      </c>
      <c r="AR900" s="28">
        <f t="shared" si="258"/>
        <v>589847.71573604061</v>
      </c>
      <c r="AS900" s="28">
        <f t="shared" si="259"/>
        <v>391157.36040609138</v>
      </c>
    </row>
    <row r="901" spans="38:45" hidden="1" x14ac:dyDescent="0.3">
      <c r="AL901" s="26">
        <v>2</v>
      </c>
      <c r="AM901" s="29">
        <v>6</v>
      </c>
      <c r="AN901" s="29">
        <v>2</v>
      </c>
      <c r="AO901" s="29">
        <f t="shared" si="255"/>
        <v>0.98</v>
      </c>
      <c r="AP901" s="29">
        <f t="shared" si="256"/>
        <v>1.98</v>
      </c>
      <c r="AQ901" s="29">
        <f t="shared" si="257"/>
        <v>2540</v>
      </c>
      <c r="AR901" s="28">
        <f t="shared" si="258"/>
        <v>588888.88888888888</v>
      </c>
      <c r="AS901" s="28">
        <f t="shared" si="259"/>
        <v>391202.02020202018</v>
      </c>
    </row>
    <row r="902" spans="38:45" hidden="1" x14ac:dyDescent="0.3">
      <c r="AL902" s="26">
        <v>3</v>
      </c>
      <c r="AM902" s="29">
        <v>6</v>
      </c>
      <c r="AN902" s="29">
        <v>2</v>
      </c>
      <c r="AO902" s="29">
        <f t="shared" si="255"/>
        <v>0.99</v>
      </c>
      <c r="AP902" s="29">
        <f t="shared" si="256"/>
        <v>1.99</v>
      </c>
      <c r="AQ902" s="29">
        <f t="shared" si="257"/>
        <v>2580</v>
      </c>
      <c r="AR902" s="28">
        <f t="shared" si="258"/>
        <v>587939.69849246228</v>
      </c>
      <c r="AS902" s="28">
        <f t="shared" si="259"/>
        <v>391246.23115577892</v>
      </c>
    </row>
    <row r="903" spans="38:45" hidden="1" x14ac:dyDescent="0.3">
      <c r="AL903" s="26">
        <v>4</v>
      </c>
      <c r="AM903" s="29">
        <v>6</v>
      </c>
      <c r="AN903" s="29">
        <v>2</v>
      </c>
      <c r="AO903" s="29">
        <f t="shared" si="255"/>
        <v>1</v>
      </c>
      <c r="AP903" s="29">
        <f t="shared" si="256"/>
        <v>2</v>
      </c>
      <c r="AQ903" s="29">
        <f t="shared" si="257"/>
        <v>2620</v>
      </c>
      <c r="AR903" s="28">
        <f t="shared" si="258"/>
        <v>587000</v>
      </c>
      <c r="AS903" s="28">
        <f t="shared" si="259"/>
        <v>391290</v>
      </c>
    </row>
    <row r="904" spans="38:45" hidden="1" x14ac:dyDescent="0.3">
      <c r="AL904" s="26">
        <v>5</v>
      </c>
      <c r="AM904" s="29">
        <v>6</v>
      </c>
      <c r="AN904" s="29">
        <v>2</v>
      </c>
      <c r="AO904" s="29">
        <f t="shared" si="255"/>
        <v>1.01</v>
      </c>
      <c r="AP904" s="29">
        <f t="shared" si="256"/>
        <v>2.0099999999999998</v>
      </c>
      <c r="AQ904" s="29">
        <f t="shared" si="257"/>
        <v>2660</v>
      </c>
      <c r="AR904" s="28">
        <f t="shared" si="258"/>
        <v>586069.65174129361</v>
      </c>
      <c r="AS904" s="28">
        <f t="shared" si="259"/>
        <v>391333.33333333337</v>
      </c>
    </row>
    <row r="905" spans="38:45" hidden="1" x14ac:dyDescent="0.3">
      <c r="AL905" s="26">
        <v>6</v>
      </c>
      <c r="AM905" s="29">
        <v>6</v>
      </c>
      <c r="AN905" s="29">
        <v>2</v>
      </c>
      <c r="AO905" s="29">
        <f t="shared" si="255"/>
        <v>1.02</v>
      </c>
      <c r="AP905" s="29">
        <f t="shared" si="256"/>
        <v>2.02</v>
      </c>
      <c r="AQ905" s="29">
        <f t="shared" si="257"/>
        <v>2700</v>
      </c>
      <c r="AR905" s="28">
        <f t="shared" si="258"/>
        <v>585148.51485148515</v>
      </c>
      <c r="AS905" s="28">
        <f t="shared" si="259"/>
        <v>391376.2376237624</v>
      </c>
    </row>
    <row r="906" spans="38:45" hidden="1" x14ac:dyDescent="0.3">
      <c r="AL906" s="26">
        <v>7</v>
      </c>
      <c r="AM906" s="29">
        <v>6</v>
      </c>
      <c r="AN906" s="29">
        <v>2</v>
      </c>
      <c r="AO906" s="29">
        <f t="shared" si="255"/>
        <v>1.03</v>
      </c>
      <c r="AP906" s="29">
        <f t="shared" si="256"/>
        <v>2.0300000000000002</v>
      </c>
      <c r="AQ906" s="29">
        <f t="shared" si="257"/>
        <v>2740</v>
      </c>
      <c r="AR906" s="28">
        <f t="shared" si="258"/>
        <v>584236.45320197032</v>
      </c>
      <c r="AS906" s="28">
        <f t="shared" si="259"/>
        <v>391418.71921182261</v>
      </c>
    </row>
    <row r="907" spans="38:45" hidden="1" x14ac:dyDescent="0.3">
      <c r="AL907" s="26">
        <v>8</v>
      </c>
      <c r="AM907" s="29">
        <v>6</v>
      </c>
      <c r="AN907" s="29">
        <v>2</v>
      </c>
      <c r="AO907" s="29">
        <f t="shared" si="255"/>
        <v>1.04</v>
      </c>
      <c r="AP907" s="29">
        <f t="shared" si="256"/>
        <v>2.04</v>
      </c>
      <c r="AQ907" s="29">
        <f t="shared" si="257"/>
        <v>2780</v>
      </c>
      <c r="AR907" s="28">
        <f t="shared" si="258"/>
        <v>583333.33333333337</v>
      </c>
      <c r="AS907" s="28">
        <f t="shared" si="259"/>
        <v>391460.78431372548</v>
      </c>
    </row>
    <row r="908" spans="38:45" hidden="1" x14ac:dyDescent="0.3">
      <c r="AL908" s="26">
        <v>9</v>
      </c>
      <c r="AM908" s="29">
        <v>6</v>
      </c>
      <c r="AN908" s="29">
        <v>2</v>
      </c>
      <c r="AO908" s="29">
        <f t="shared" si="255"/>
        <v>1.0499999999999998</v>
      </c>
      <c r="AP908" s="29">
        <f t="shared" si="256"/>
        <v>2.0499999999999998</v>
      </c>
      <c r="AQ908" s="29">
        <f t="shared" si="257"/>
        <v>2820</v>
      </c>
      <c r="AR908" s="28">
        <f t="shared" si="258"/>
        <v>582439.02439024393</v>
      </c>
      <c r="AS908" s="28">
        <f t="shared" si="259"/>
        <v>391502.4390243903</v>
      </c>
    </row>
    <row r="909" spans="38:45" hidden="1" x14ac:dyDescent="0.3">
      <c r="AL909" s="26">
        <v>10</v>
      </c>
      <c r="AM909" s="29">
        <v>6</v>
      </c>
      <c r="AN909" s="29">
        <v>2</v>
      </c>
      <c r="AO909" s="29">
        <f t="shared" si="255"/>
        <v>1.06</v>
      </c>
      <c r="AP909" s="29">
        <f t="shared" si="256"/>
        <v>2.06</v>
      </c>
      <c r="AQ909" s="29">
        <f t="shared" si="257"/>
        <v>2860</v>
      </c>
      <c r="AR909" s="28">
        <f t="shared" si="258"/>
        <v>581553.39805825241</v>
      </c>
      <c r="AS909" s="28">
        <f t="shared" si="259"/>
        <v>391543.68932038837</v>
      </c>
    </row>
    <row r="910" spans="38:45" hidden="1" x14ac:dyDescent="0.3">
      <c r="AL910" s="26">
        <v>11</v>
      </c>
      <c r="AM910" s="29">
        <v>6</v>
      </c>
      <c r="AN910" s="29">
        <v>2</v>
      </c>
      <c r="AO910" s="29">
        <f t="shared" si="255"/>
        <v>1.0699999999999998</v>
      </c>
      <c r="AP910" s="29">
        <f t="shared" si="256"/>
        <v>2.0699999999999998</v>
      </c>
      <c r="AQ910" s="29">
        <f t="shared" si="257"/>
        <v>2900</v>
      </c>
      <c r="AR910" s="28">
        <f t="shared" si="258"/>
        <v>580676.32850241545</v>
      </c>
      <c r="AS910" s="28">
        <f t="shared" si="259"/>
        <v>391584.54106280196</v>
      </c>
    </row>
    <row r="911" spans="38:45" hidden="1" x14ac:dyDescent="0.3">
      <c r="AL911" s="26">
        <v>12</v>
      </c>
      <c r="AM911" s="29">
        <v>6</v>
      </c>
      <c r="AN911" s="29">
        <v>2</v>
      </c>
      <c r="AO911" s="29">
        <f t="shared" si="255"/>
        <v>1.08</v>
      </c>
      <c r="AP911" s="29">
        <f t="shared" si="256"/>
        <v>2.08</v>
      </c>
      <c r="AQ911" s="29">
        <f t="shared" si="257"/>
        <v>2940</v>
      </c>
      <c r="AR911" s="28">
        <f t="shared" si="258"/>
        <v>579807.69230769225</v>
      </c>
      <c r="AS911" s="28">
        <f t="shared" si="259"/>
        <v>391625</v>
      </c>
    </row>
    <row r="912" spans="38:45" hidden="1" x14ac:dyDescent="0.3">
      <c r="AL912" s="26">
        <v>13</v>
      </c>
      <c r="AM912" s="29">
        <v>6</v>
      </c>
      <c r="AN912" s="29">
        <v>2</v>
      </c>
      <c r="AO912" s="29">
        <f t="shared" si="255"/>
        <v>1.0899999999999999</v>
      </c>
      <c r="AP912" s="29">
        <f t="shared" si="256"/>
        <v>2.09</v>
      </c>
      <c r="AQ912" s="29">
        <f t="shared" si="257"/>
        <v>2980</v>
      </c>
      <c r="AR912" s="28">
        <f t="shared" si="258"/>
        <v>578947.3684210527</v>
      </c>
      <c r="AS912" s="28">
        <f t="shared" si="259"/>
        <v>391665.07177033497</v>
      </c>
    </row>
    <row r="913" spans="38:45" hidden="1" x14ac:dyDescent="0.3">
      <c r="AL913" s="26">
        <v>14</v>
      </c>
      <c r="AM913" s="29">
        <v>6</v>
      </c>
      <c r="AN913" s="29">
        <v>2</v>
      </c>
      <c r="AO913" s="29">
        <f t="shared" si="255"/>
        <v>1.1000000000000001</v>
      </c>
      <c r="AP913" s="29">
        <f t="shared" si="256"/>
        <v>2.1</v>
      </c>
      <c r="AQ913" s="29">
        <f t="shared" si="257"/>
        <v>3020</v>
      </c>
      <c r="AR913" s="28">
        <f t="shared" si="258"/>
        <v>578095.23809523811</v>
      </c>
      <c r="AS913" s="28">
        <f t="shared" si="259"/>
        <v>391704.76190476184</v>
      </c>
    </row>
    <row r="914" spans="38:45" hidden="1" x14ac:dyDescent="0.3">
      <c r="AL914" s="26">
        <v>15</v>
      </c>
      <c r="AM914" s="29">
        <v>6</v>
      </c>
      <c r="AN914" s="29">
        <v>2</v>
      </c>
      <c r="AO914" s="29">
        <f t="shared" si="255"/>
        <v>1.1099999999999999</v>
      </c>
      <c r="AP914" s="29">
        <f t="shared" si="256"/>
        <v>2.11</v>
      </c>
      <c r="AQ914" s="29">
        <f t="shared" si="257"/>
        <v>3060</v>
      </c>
      <c r="AR914" s="28">
        <f t="shared" si="258"/>
        <v>577251.18483412324</v>
      </c>
      <c r="AS914" s="28">
        <f t="shared" si="259"/>
        <v>391744.07582938386</v>
      </c>
    </row>
    <row r="915" spans="38:45" hidden="1" x14ac:dyDescent="0.3">
      <c r="AL915" s="26">
        <v>16</v>
      </c>
      <c r="AM915" s="29">
        <v>6</v>
      </c>
      <c r="AN915" s="29">
        <v>2</v>
      </c>
      <c r="AO915" s="29">
        <f t="shared" si="255"/>
        <v>1.1200000000000001</v>
      </c>
      <c r="AP915" s="29">
        <f t="shared" si="256"/>
        <v>2.12</v>
      </c>
      <c r="AQ915" s="29">
        <f t="shared" si="257"/>
        <v>3100</v>
      </c>
      <c r="AR915" s="28">
        <f t="shared" si="258"/>
        <v>576415.09433962265</v>
      </c>
      <c r="AS915" s="28">
        <f t="shared" si="259"/>
        <v>391783.01886792446</v>
      </c>
    </row>
    <row r="916" spans="38:45" hidden="1" x14ac:dyDescent="0.3">
      <c r="AL916" s="26">
        <v>17</v>
      </c>
      <c r="AM916" s="29">
        <v>6</v>
      </c>
      <c r="AN916" s="29">
        <v>2</v>
      </c>
      <c r="AO916" s="29">
        <f t="shared" si="255"/>
        <v>1.1299999999999999</v>
      </c>
      <c r="AP916" s="29">
        <f t="shared" si="256"/>
        <v>2.13</v>
      </c>
      <c r="AQ916" s="29">
        <f t="shared" si="257"/>
        <v>3140</v>
      </c>
      <c r="AR916" s="28">
        <f t="shared" si="258"/>
        <v>575586.85446009389</v>
      </c>
      <c r="AS916" s="28">
        <f t="shared" si="259"/>
        <v>391821.59624413145</v>
      </c>
    </row>
    <row r="917" spans="38:45" hidden="1" x14ac:dyDescent="0.3">
      <c r="AL917" s="26">
        <v>18</v>
      </c>
      <c r="AM917" s="29">
        <v>6</v>
      </c>
      <c r="AN917" s="29">
        <v>2</v>
      </c>
      <c r="AO917" s="29">
        <f t="shared" si="255"/>
        <v>1.1400000000000001</v>
      </c>
      <c r="AP917" s="29">
        <f t="shared" si="256"/>
        <v>2.14</v>
      </c>
      <c r="AQ917" s="29">
        <f t="shared" si="257"/>
        <v>3180</v>
      </c>
      <c r="AR917" s="28">
        <f t="shared" si="258"/>
        <v>574766.35514018685</v>
      </c>
      <c r="AS917" s="28">
        <f t="shared" si="259"/>
        <v>391859.81308411207</v>
      </c>
    </row>
    <row r="918" spans="38:45" hidden="1" x14ac:dyDescent="0.3">
      <c r="AL918" s="26">
        <v>19</v>
      </c>
      <c r="AM918" s="29">
        <v>6</v>
      </c>
      <c r="AN918" s="29">
        <v>2</v>
      </c>
      <c r="AO918" s="29">
        <f t="shared" si="255"/>
        <v>1.1499999999999999</v>
      </c>
      <c r="AP918" s="29">
        <f t="shared" si="256"/>
        <v>2.15</v>
      </c>
      <c r="AQ918" s="29">
        <f t="shared" si="257"/>
        <v>3220</v>
      </c>
      <c r="AR918" s="28">
        <f t="shared" si="258"/>
        <v>573953.48837209307</v>
      </c>
      <c r="AS918" s="28">
        <f t="shared" si="259"/>
        <v>391897.67441860464</v>
      </c>
    </row>
    <row r="919" spans="38:45" hidden="1" x14ac:dyDescent="0.3">
      <c r="AL919" s="26">
        <v>20</v>
      </c>
      <c r="AM919" s="29">
        <v>6</v>
      </c>
      <c r="AN919" s="29">
        <v>2</v>
      </c>
      <c r="AO919" s="29">
        <f t="shared" si="255"/>
        <v>1.1600000000000001</v>
      </c>
      <c r="AP919" s="29">
        <f t="shared" si="256"/>
        <v>2.16</v>
      </c>
      <c r="AQ919" s="29">
        <f t="shared" si="257"/>
        <v>3260</v>
      </c>
      <c r="AR919" s="28">
        <f t="shared" si="258"/>
        <v>573148.14814814809</v>
      </c>
      <c r="AS919" s="28">
        <f t="shared" si="259"/>
        <v>391935.18518518511</v>
      </c>
    </row>
    <row r="920" spans="38:45" hidden="1" x14ac:dyDescent="0.3">
      <c r="AL920" s="26">
        <v>21</v>
      </c>
      <c r="AM920" s="29">
        <v>6</v>
      </c>
      <c r="AN920" s="29">
        <v>2</v>
      </c>
      <c r="AO920" s="29">
        <f t="shared" si="255"/>
        <v>1.17</v>
      </c>
      <c r="AP920" s="29">
        <f t="shared" si="256"/>
        <v>2.17</v>
      </c>
      <c r="AQ920" s="29">
        <f t="shared" si="257"/>
        <v>3300</v>
      </c>
      <c r="AR920" s="28">
        <f t="shared" si="258"/>
        <v>572350.23041474656</v>
      </c>
      <c r="AS920" s="28">
        <f t="shared" si="259"/>
        <v>391972.35023041471</v>
      </c>
    </row>
    <row r="921" spans="38:45" hidden="1" x14ac:dyDescent="0.3">
      <c r="AL921" s="26">
        <v>22</v>
      </c>
      <c r="AM921" s="29">
        <v>6</v>
      </c>
      <c r="AN921" s="29">
        <v>2</v>
      </c>
      <c r="AO921" s="29">
        <f t="shared" si="255"/>
        <v>1.18</v>
      </c>
      <c r="AP921" s="29">
        <f t="shared" si="256"/>
        <v>2.1799999999999997</v>
      </c>
      <c r="AQ921" s="29">
        <f t="shared" si="257"/>
        <v>3340</v>
      </c>
      <c r="AR921" s="28">
        <f t="shared" si="258"/>
        <v>571559.63302752306</v>
      </c>
      <c r="AS921" s="28">
        <f t="shared" si="259"/>
        <v>392009.17431192659</v>
      </c>
    </row>
    <row r="922" spans="38:45" hidden="1" x14ac:dyDescent="0.3">
      <c r="AL922" s="26">
        <v>23</v>
      </c>
      <c r="AM922" s="29">
        <v>6</v>
      </c>
      <c r="AN922" s="29">
        <v>2</v>
      </c>
      <c r="AO922" s="29">
        <f t="shared" si="255"/>
        <v>1.19</v>
      </c>
      <c r="AP922" s="29">
        <f t="shared" si="256"/>
        <v>2.19</v>
      </c>
      <c r="AQ922" s="29">
        <f t="shared" si="257"/>
        <v>3380</v>
      </c>
      <c r="AR922" s="28">
        <f t="shared" si="258"/>
        <v>570776.25570776255</v>
      </c>
      <c r="AS922" s="28">
        <f t="shared" si="259"/>
        <v>392045.6621004566</v>
      </c>
    </row>
    <row r="923" spans="38:45" hidden="1" x14ac:dyDescent="0.3">
      <c r="AL923" s="26">
        <v>24</v>
      </c>
      <c r="AM923" s="29">
        <v>6</v>
      </c>
      <c r="AN923" s="29">
        <v>2</v>
      </c>
      <c r="AO923" s="29">
        <f t="shared" si="255"/>
        <v>1.2</v>
      </c>
      <c r="AP923" s="29">
        <f t="shared" si="256"/>
        <v>2.2000000000000002</v>
      </c>
      <c r="AQ923" s="29">
        <f t="shared" si="257"/>
        <v>3420</v>
      </c>
      <c r="AR923" s="28">
        <f t="shared" si="258"/>
        <v>570000</v>
      </c>
      <c r="AS923" s="28">
        <f t="shared" si="259"/>
        <v>392081.81818181812</v>
      </c>
    </row>
    <row r="924" spans="38:45" hidden="1" x14ac:dyDescent="0.3">
      <c r="AL924" s="26">
        <v>25</v>
      </c>
      <c r="AM924" s="29">
        <v>6</v>
      </c>
      <c r="AN924" s="29">
        <v>2</v>
      </c>
      <c r="AO924" s="29">
        <f t="shared" si="255"/>
        <v>1.21</v>
      </c>
      <c r="AP924" s="29">
        <f t="shared" si="256"/>
        <v>2.21</v>
      </c>
      <c r="AQ924" s="29">
        <f t="shared" si="257"/>
        <v>3460</v>
      </c>
      <c r="AR924" s="28">
        <f t="shared" si="258"/>
        <v>569230.76923076925</v>
      </c>
      <c r="AS924" s="28">
        <f t="shared" si="259"/>
        <v>392117.6470588235</v>
      </c>
    </row>
    <row r="925" spans="38:45" hidden="1" x14ac:dyDescent="0.3">
      <c r="AL925" s="26">
        <v>26</v>
      </c>
      <c r="AM925" s="29">
        <v>6</v>
      </c>
      <c r="AN925" s="29">
        <v>2</v>
      </c>
      <c r="AO925" s="29">
        <f t="shared" si="255"/>
        <v>1.22</v>
      </c>
      <c r="AP925" s="29">
        <f t="shared" si="256"/>
        <v>2.2199999999999998</v>
      </c>
      <c r="AQ925" s="29">
        <f t="shared" si="257"/>
        <v>3500</v>
      </c>
      <c r="AR925" s="28">
        <f t="shared" si="258"/>
        <v>568468.46846846852</v>
      </c>
      <c r="AS925" s="28">
        <f t="shared" si="259"/>
        <v>392153.15315315314</v>
      </c>
    </row>
    <row r="926" spans="38:45" hidden="1" x14ac:dyDescent="0.3">
      <c r="AL926" s="26">
        <v>27</v>
      </c>
      <c r="AM926" s="29">
        <v>6</v>
      </c>
      <c r="AN926" s="29">
        <v>2</v>
      </c>
      <c r="AO926" s="29">
        <f t="shared" si="255"/>
        <v>1.23</v>
      </c>
      <c r="AP926" s="29">
        <f t="shared" si="256"/>
        <v>2.23</v>
      </c>
      <c r="AQ926" s="29">
        <f t="shared" si="257"/>
        <v>3540</v>
      </c>
      <c r="AR926" s="28">
        <f t="shared" si="258"/>
        <v>567713.00448430493</v>
      </c>
      <c r="AS926" s="28">
        <f t="shared" si="259"/>
        <v>392188.34080717486</v>
      </c>
    </row>
    <row r="927" spans="38:45" hidden="1" x14ac:dyDescent="0.3">
      <c r="AL927" s="26">
        <v>28</v>
      </c>
      <c r="AM927" s="29">
        <v>6</v>
      </c>
      <c r="AN927" s="29">
        <v>2</v>
      </c>
      <c r="AO927" s="29">
        <f t="shared" si="255"/>
        <v>1.24</v>
      </c>
      <c r="AP927" s="29">
        <f t="shared" si="256"/>
        <v>2.2400000000000002</v>
      </c>
      <c r="AQ927" s="29">
        <f t="shared" si="257"/>
        <v>3580</v>
      </c>
      <c r="AR927" s="28">
        <f t="shared" si="258"/>
        <v>566964.28571428568</v>
      </c>
      <c r="AS927" s="28">
        <f t="shared" si="259"/>
        <v>392223.2142857142</v>
      </c>
    </row>
    <row r="928" spans="38:45" hidden="1" x14ac:dyDescent="0.3">
      <c r="AL928" s="26">
        <v>29</v>
      </c>
      <c r="AM928" s="29">
        <v>6</v>
      </c>
      <c r="AN928" s="29">
        <v>2</v>
      </c>
      <c r="AO928" s="29">
        <f t="shared" ref="AO928:AO991" si="260">AL928*$K$7+AM928*$L$7+AN928*$M$7</f>
        <v>1.25</v>
      </c>
      <c r="AP928" s="29">
        <f t="shared" ref="AP928:AP991" si="261">$W$24+IF(AO928&gt;=2.1,2.1,AO928)</f>
        <v>2.25</v>
      </c>
      <c r="AQ928" s="29">
        <f t="shared" ref="AQ928:AQ991" si="262">AL928*$D$10+AM928*$D$11+AN928*$D$12</f>
        <v>3620</v>
      </c>
      <c r="AR928" s="28">
        <f t="shared" ref="AR928:AR991" si="263">($V$24+AQ928)*100/AP928</f>
        <v>566222.22222222225</v>
      </c>
      <c r="AS928" s="28">
        <f t="shared" ref="AS928:AS991" si="264">($V$26+AQ928)*100/AP928</f>
        <v>392257.77777777775</v>
      </c>
    </row>
    <row r="929" spans="38:45" hidden="1" x14ac:dyDescent="0.3">
      <c r="AL929" s="26">
        <v>30</v>
      </c>
      <c r="AM929" s="29">
        <v>6</v>
      </c>
      <c r="AN929" s="29">
        <v>2</v>
      </c>
      <c r="AO929" s="29">
        <f t="shared" si="260"/>
        <v>1.2599999999999998</v>
      </c>
      <c r="AP929" s="29">
        <f t="shared" si="261"/>
        <v>2.2599999999999998</v>
      </c>
      <c r="AQ929" s="29">
        <f t="shared" si="262"/>
        <v>3660</v>
      </c>
      <c r="AR929" s="28">
        <f t="shared" si="263"/>
        <v>565486.7256637169</v>
      </c>
      <c r="AS929" s="28">
        <f t="shared" si="264"/>
        <v>392292.03539823007</v>
      </c>
    </row>
    <row r="930" spans="38:45" hidden="1" x14ac:dyDescent="0.3">
      <c r="AL930" s="26">
        <v>0</v>
      </c>
      <c r="AM930" s="29">
        <v>7</v>
      </c>
      <c r="AN930" s="29">
        <v>2</v>
      </c>
      <c r="AO930" s="29">
        <f t="shared" si="260"/>
        <v>1.02</v>
      </c>
      <c r="AP930" s="29">
        <f t="shared" si="261"/>
        <v>2.02</v>
      </c>
      <c r="AQ930" s="29">
        <f t="shared" si="262"/>
        <v>2610</v>
      </c>
      <c r="AR930" s="28">
        <f t="shared" si="263"/>
        <v>580693.06930693064</v>
      </c>
      <c r="AS930" s="28">
        <f t="shared" si="264"/>
        <v>386920.79207920789</v>
      </c>
    </row>
    <row r="931" spans="38:45" hidden="1" x14ac:dyDescent="0.3">
      <c r="AL931" s="26">
        <v>1</v>
      </c>
      <c r="AM931" s="29">
        <v>7</v>
      </c>
      <c r="AN931" s="29">
        <v>2</v>
      </c>
      <c r="AO931" s="29">
        <f t="shared" si="260"/>
        <v>1.03</v>
      </c>
      <c r="AP931" s="29">
        <f t="shared" si="261"/>
        <v>2.0300000000000002</v>
      </c>
      <c r="AQ931" s="29">
        <f t="shared" si="262"/>
        <v>2650</v>
      </c>
      <c r="AR931" s="28">
        <f t="shared" si="263"/>
        <v>579802.95566502458</v>
      </c>
      <c r="AS931" s="28">
        <f t="shared" si="264"/>
        <v>386985.22167487681</v>
      </c>
    </row>
    <row r="932" spans="38:45" hidden="1" x14ac:dyDescent="0.3">
      <c r="AL932" s="26">
        <v>2</v>
      </c>
      <c r="AM932" s="29">
        <v>7</v>
      </c>
      <c r="AN932" s="29">
        <v>2</v>
      </c>
      <c r="AO932" s="29">
        <f t="shared" si="260"/>
        <v>1.04</v>
      </c>
      <c r="AP932" s="29">
        <f t="shared" si="261"/>
        <v>2.04</v>
      </c>
      <c r="AQ932" s="29">
        <f t="shared" si="262"/>
        <v>2690</v>
      </c>
      <c r="AR932" s="28">
        <f t="shared" si="263"/>
        <v>578921.56862745096</v>
      </c>
      <c r="AS932" s="28">
        <f t="shared" si="264"/>
        <v>387049.01960784313</v>
      </c>
    </row>
    <row r="933" spans="38:45" hidden="1" x14ac:dyDescent="0.3">
      <c r="AL933" s="26">
        <v>3</v>
      </c>
      <c r="AM933" s="29">
        <v>7</v>
      </c>
      <c r="AN933" s="29">
        <v>2</v>
      </c>
      <c r="AO933" s="29">
        <f t="shared" si="260"/>
        <v>1.0499999999999998</v>
      </c>
      <c r="AP933" s="29">
        <f t="shared" si="261"/>
        <v>2.0499999999999998</v>
      </c>
      <c r="AQ933" s="29">
        <f t="shared" si="262"/>
        <v>2730</v>
      </c>
      <c r="AR933" s="28">
        <f t="shared" si="263"/>
        <v>578048.78048780491</v>
      </c>
      <c r="AS933" s="28">
        <f t="shared" si="264"/>
        <v>387112.19512195123</v>
      </c>
    </row>
    <row r="934" spans="38:45" hidden="1" x14ac:dyDescent="0.3">
      <c r="AL934" s="26">
        <v>4</v>
      </c>
      <c r="AM934" s="29">
        <v>7</v>
      </c>
      <c r="AN934" s="29">
        <v>2</v>
      </c>
      <c r="AO934" s="29">
        <f t="shared" si="260"/>
        <v>1.06</v>
      </c>
      <c r="AP934" s="29">
        <f t="shared" si="261"/>
        <v>2.06</v>
      </c>
      <c r="AQ934" s="29">
        <f t="shared" si="262"/>
        <v>2770</v>
      </c>
      <c r="AR934" s="28">
        <f t="shared" si="263"/>
        <v>577184.46601941751</v>
      </c>
      <c r="AS934" s="28">
        <f t="shared" si="264"/>
        <v>387174.75728155341</v>
      </c>
    </row>
    <row r="935" spans="38:45" hidden="1" x14ac:dyDescent="0.3">
      <c r="AL935" s="26">
        <v>5</v>
      </c>
      <c r="AM935" s="29">
        <v>7</v>
      </c>
      <c r="AN935" s="29">
        <v>2</v>
      </c>
      <c r="AO935" s="29">
        <f t="shared" si="260"/>
        <v>1.0699999999999998</v>
      </c>
      <c r="AP935" s="29">
        <f t="shared" si="261"/>
        <v>2.0699999999999998</v>
      </c>
      <c r="AQ935" s="29">
        <f t="shared" si="262"/>
        <v>2810</v>
      </c>
      <c r="AR935" s="28">
        <f t="shared" si="263"/>
        <v>576328.50241545902</v>
      </c>
      <c r="AS935" s="28">
        <f t="shared" si="264"/>
        <v>387236.71497584542</v>
      </c>
    </row>
    <row r="936" spans="38:45" hidden="1" x14ac:dyDescent="0.3">
      <c r="AL936" s="26">
        <v>6</v>
      </c>
      <c r="AM936" s="29">
        <v>7</v>
      </c>
      <c r="AN936" s="29">
        <v>2</v>
      </c>
      <c r="AO936" s="29">
        <f t="shared" si="260"/>
        <v>1.08</v>
      </c>
      <c r="AP936" s="29">
        <f t="shared" si="261"/>
        <v>2.08</v>
      </c>
      <c r="AQ936" s="29">
        <f t="shared" si="262"/>
        <v>2850</v>
      </c>
      <c r="AR936" s="28">
        <f t="shared" si="263"/>
        <v>575480.76923076925</v>
      </c>
      <c r="AS936" s="28">
        <f t="shared" si="264"/>
        <v>387298.07692307694</v>
      </c>
    </row>
    <row r="937" spans="38:45" hidden="1" x14ac:dyDescent="0.3">
      <c r="AL937" s="26">
        <v>7</v>
      </c>
      <c r="AM937" s="29">
        <v>7</v>
      </c>
      <c r="AN937" s="29">
        <v>2</v>
      </c>
      <c r="AO937" s="29">
        <f t="shared" si="260"/>
        <v>1.0899999999999999</v>
      </c>
      <c r="AP937" s="29">
        <f t="shared" si="261"/>
        <v>2.09</v>
      </c>
      <c r="AQ937" s="29">
        <f t="shared" si="262"/>
        <v>2890</v>
      </c>
      <c r="AR937" s="28">
        <f t="shared" si="263"/>
        <v>574641.14832535887</v>
      </c>
      <c r="AS937" s="28">
        <f t="shared" si="264"/>
        <v>387358.85167464119</v>
      </c>
    </row>
    <row r="938" spans="38:45" hidden="1" x14ac:dyDescent="0.3">
      <c r="AL938" s="26">
        <v>8</v>
      </c>
      <c r="AM938" s="29">
        <v>7</v>
      </c>
      <c r="AN938" s="29">
        <v>2</v>
      </c>
      <c r="AO938" s="29">
        <f t="shared" si="260"/>
        <v>1.1000000000000001</v>
      </c>
      <c r="AP938" s="29">
        <f t="shared" si="261"/>
        <v>2.1</v>
      </c>
      <c r="AQ938" s="29">
        <f t="shared" si="262"/>
        <v>2930</v>
      </c>
      <c r="AR938" s="28">
        <f t="shared" si="263"/>
        <v>573809.52380952379</v>
      </c>
      <c r="AS938" s="28">
        <f t="shared" si="264"/>
        <v>387419.04761904757</v>
      </c>
    </row>
    <row r="939" spans="38:45" hidden="1" x14ac:dyDescent="0.3">
      <c r="AL939" s="26">
        <v>9</v>
      </c>
      <c r="AM939" s="29">
        <v>7</v>
      </c>
      <c r="AN939" s="29">
        <v>2</v>
      </c>
      <c r="AO939" s="29">
        <f t="shared" si="260"/>
        <v>1.1099999999999999</v>
      </c>
      <c r="AP939" s="29">
        <f t="shared" si="261"/>
        <v>2.11</v>
      </c>
      <c r="AQ939" s="29">
        <f t="shared" si="262"/>
        <v>2970</v>
      </c>
      <c r="AR939" s="28">
        <f t="shared" si="263"/>
        <v>572985.78199052135</v>
      </c>
      <c r="AS939" s="28">
        <f t="shared" si="264"/>
        <v>387478.67298578203</v>
      </c>
    </row>
    <row r="940" spans="38:45" hidden="1" x14ac:dyDescent="0.3">
      <c r="AL940" s="26">
        <v>10</v>
      </c>
      <c r="AM940" s="29">
        <v>7</v>
      </c>
      <c r="AN940" s="29">
        <v>2</v>
      </c>
      <c r="AO940" s="29">
        <f t="shared" si="260"/>
        <v>1.1200000000000001</v>
      </c>
      <c r="AP940" s="29">
        <f t="shared" si="261"/>
        <v>2.12</v>
      </c>
      <c r="AQ940" s="29">
        <f t="shared" si="262"/>
        <v>3010</v>
      </c>
      <c r="AR940" s="28">
        <f t="shared" si="263"/>
        <v>572169.8113207547</v>
      </c>
      <c r="AS940" s="28">
        <f t="shared" si="264"/>
        <v>387537.73584905651</v>
      </c>
    </row>
    <row r="941" spans="38:45" hidden="1" x14ac:dyDescent="0.3">
      <c r="AL941" s="26">
        <v>11</v>
      </c>
      <c r="AM941" s="29">
        <v>7</v>
      </c>
      <c r="AN941" s="29">
        <v>2</v>
      </c>
      <c r="AO941" s="29">
        <f t="shared" si="260"/>
        <v>1.1299999999999999</v>
      </c>
      <c r="AP941" s="29">
        <f t="shared" si="261"/>
        <v>2.13</v>
      </c>
      <c r="AQ941" s="29">
        <f t="shared" si="262"/>
        <v>3050</v>
      </c>
      <c r="AR941" s="28">
        <f t="shared" si="263"/>
        <v>571361.50234741787</v>
      </c>
      <c r="AS941" s="28">
        <f t="shared" si="264"/>
        <v>387596.24413145537</v>
      </c>
    </row>
    <row r="942" spans="38:45" hidden="1" x14ac:dyDescent="0.3">
      <c r="AL942" s="26">
        <v>12</v>
      </c>
      <c r="AM942" s="29">
        <v>7</v>
      </c>
      <c r="AN942" s="29">
        <v>2</v>
      </c>
      <c r="AO942" s="29">
        <f t="shared" si="260"/>
        <v>1.1400000000000001</v>
      </c>
      <c r="AP942" s="29">
        <f t="shared" si="261"/>
        <v>2.14</v>
      </c>
      <c r="AQ942" s="29">
        <f t="shared" si="262"/>
        <v>3090</v>
      </c>
      <c r="AR942" s="28">
        <f t="shared" si="263"/>
        <v>570560.74766355136</v>
      </c>
      <c r="AS942" s="28">
        <f t="shared" si="264"/>
        <v>387654.20560747659</v>
      </c>
    </row>
    <row r="943" spans="38:45" hidden="1" x14ac:dyDescent="0.3">
      <c r="AL943" s="26">
        <v>13</v>
      </c>
      <c r="AM943" s="29">
        <v>7</v>
      </c>
      <c r="AN943" s="29">
        <v>2</v>
      </c>
      <c r="AO943" s="29">
        <f t="shared" si="260"/>
        <v>1.1499999999999999</v>
      </c>
      <c r="AP943" s="29">
        <f t="shared" si="261"/>
        <v>2.15</v>
      </c>
      <c r="AQ943" s="29">
        <f t="shared" si="262"/>
        <v>3130</v>
      </c>
      <c r="AR943" s="28">
        <f t="shared" si="263"/>
        <v>569767.4418604651</v>
      </c>
      <c r="AS943" s="28">
        <f t="shared" si="264"/>
        <v>387711.62790697673</v>
      </c>
    </row>
    <row r="944" spans="38:45" hidden="1" x14ac:dyDescent="0.3">
      <c r="AL944" s="26">
        <v>14</v>
      </c>
      <c r="AM944" s="29">
        <v>7</v>
      </c>
      <c r="AN944" s="29">
        <v>2</v>
      </c>
      <c r="AO944" s="29">
        <f t="shared" si="260"/>
        <v>1.1600000000000001</v>
      </c>
      <c r="AP944" s="29">
        <f t="shared" si="261"/>
        <v>2.16</v>
      </c>
      <c r="AQ944" s="29">
        <f t="shared" si="262"/>
        <v>3170</v>
      </c>
      <c r="AR944" s="28">
        <f t="shared" si="263"/>
        <v>568981.48148148146</v>
      </c>
      <c r="AS944" s="28">
        <f t="shared" si="264"/>
        <v>387768.51851851842</v>
      </c>
    </row>
    <row r="945" spans="38:45" hidden="1" x14ac:dyDescent="0.3">
      <c r="AL945" s="26">
        <v>15</v>
      </c>
      <c r="AM945" s="29">
        <v>7</v>
      </c>
      <c r="AN945" s="29">
        <v>2</v>
      </c>
      <c r="AO945" s="29">
        <f t="shared" si="260"/>
        <v>1.17</v>
      </c>
      <c r="AP945" s="29">
        <f t="shared" si="261"/>
        <v>2.17</v>
      </c>
      <c r="AQ945" s="29">
        <f t="shared" si="262"/>
        <v>3210</v>
      </c>
      <c r="AR945" s="28">
        <f t="shared" si="263"/>
        <v>568202.76497695851</v>
      </c>
      <c r="AS945" s="28">
        <f t="shared" si="264"/>
        <v>387824.88479262666</v>
      </c>
    </row>
    <row r="946" spans="38:45" hidden="1" x14ac:dyDescent="0.3">
      <c r="AL946" s="26">
        <v>16</v>
      </c>
      <c r="AM946" s="29">
        <v>7</v>
      </c>
      <c r="AN946" s="29">
        <v>2</v>
      </c>
      <c r="AO946" s="29">
        <f t="shared" si="260"/>
        <v>1.18</v>
      </c>
      <c r="AP946" s="29">
        <f t="shared" si="261"/>
        <v>2.1799999999999997</v>
      </c>
      <c r="AQ946" s="29">
        <f t="shared" si="262"/>
        <v>3250</v>
      </c>
      <c r="AR946" s="28">
        <f t="shared" si="263"/>
        <v>567431.19266055059</v>
      </c>
      <c r="AS946" s="28">
        <f t="shared" si="264"/>
        <v>387880.73394495412</v>
      </c>
    </row>
    <row r="947" spans="38:45" hidden="1" x14ac:dyDescent="0.3">
      <c r="AL947" s="26">
        <v>17</v>
      </c>
      <c r="AM947" s="29">
        <v>7</v>
      </c>
      <c r="AN947" s="29">
        <v>2</v>
      </c>
      <c r="AO947" s="29">
        <f t="shared" si="260"/>
        <v>1.19</v>
      </c>
      <c r="AP947" s="29">
        <f t="shared" si="261"/>
        <v>2.19</v>
      </c>
      <c r="AQ947" s="29">
        <f t="shared" si="262"/>
        <v>3290</v>
      </c>
      <c r="AR947" s="28">
        <f t="shared" si="263"/>
        <v>566666.66666666663</v>
      </c>
      <c r="AS947" s="28">
        <f t="shared" si="264"/>
        <v>387936.07305936067</v>
      </c>
    </row>
    <row r="948" spans="38:45" hidden="1" x14ac:dyDescent="0.3">
      <c r="AL948" s="26">
        <v>18</v>
      </c>
      <c r="AM948" s="29">
        <v>7</v>
      </c>
      <c r="AN948" s="29">
        <v>2</v>
      </c>
      <c r="AO948" s="29">
        <f t="shared" si="260"/>
        <v>1.2</v>
      </c>
      <c r="AP948" s="29">
        <f t="shared" si="261"/>
        <v>2.2000000000000002</v>
      </c>
      <c r="AQ948" s="29">
        <f t="shared" si="262"/>
        <v>3330</v>
      </c>
      <c r="AR948" s="28">
        <f t="shared" si="263"/>
        <v>565909.09090909082</v>
      </c>
      <c r="AS948" s="28">
        <f t="shared" si="264"/>
        <v>387990.909090909</v>
      </c>
    </row>
    <row r="949" spans="38:45" hidden="1" x14ac:dyDescent="0.3">
      <c r="AL949" s="26">
        <v>19</v>
      </c>
      <c r="AM949" s="29">
        <v>7</v>
      </c>
      <c r="AN949" s="29">
        <v>2</v>
      </c>
      <c r="AO949" s="29">
        <f t="shared" si="260"/>
        <v>1.21</v>
      </c>
      <c r="AP949" s="29">
        <f t="shared" si="261"/>
        <v>2.21</v>
      </c>
      <c r="AQ949" s="29">
        <f t="shared" si="262"/>
        <v>3370</v>
      </c>
      <c r="AR949" s="28">
        <f t="shared" si="263"/>
        <v>565158.37104072399</v>
      </c>
      <c r="AS949" s="28">
        <f t="shared" si="264"/>
        <v>388045.24886877823</v>
      </c>
    </row>
    <row r="950" spans="38:45" hidden="1" x14ac:dyDescent="0.3">
      <c r="AL950" s="26">
        <v>20</v>
      </c>
      <c r="AM950" s="29">
        <v>7</v>
      </c>
      <c r="AN950" s="29">
        <v>2</v>
      </c>
      <c r="AO950" s="29">
        <f t="shared" si="260"/>
        <v>1.22</v>
      </c>
      <c r="AP950" s="29">
        <f t="shared" si="261"/>
        <v>2.2199999999999998</v>
      </c>
      <c r="AQ950" s="29">
        <f t="shared" si="262"/>
        <v>3410</v>
      </c>
      <c r="AR950" s="28">
        <f t="shared" si="263"/>
        <v>564414.41441441444</v>
      </c>
      <c r="AS950" s="28">
        <f t="shared" si="264"/>
        <v>388099.09909909911</v>
      </c>
    </row>
    <row r="951" spans="38:45" hidden="1" x14ac:dyDescent="0.3">
      <c r="AL951" s="26">
        <v>21</v>
      </c>
      <c r="AM951" s="29">
        <v>7</v>
      </c>
      <c r="AN951" s="29">
        <v>2</v>
      </c>
      <c r="AO951" s="29">
        <f t="shared" si="260"/>
        <v>1.23</v>
      </c>
      <c r="AP951" s="29">
        <f t="shared" si="261"/>
        <v>2.23</v>
      </c>
      <c r="AQ951" s="29">
        <f t="shared" si="262"/>
        <v>3450</v>
      </c>
      <c r="AR951" s="28">
        <f t="shared" si="263"/>
        <v>563677.13004484307</v>
      </c>
      <c r="AS951" s="28">
        <f t="shared" si="264"/>
        <v>388152.46636771294</v>
      </c>
    </row>
    <row r="952" spans="38:45" hidden="1" x14ac:dyDescent="0.3">
      <c r="AL952" s="26">
        <v>22</v>
      </c>
      <c r="AM952" s="29">
        <v>7</v>
      </c>
      <c r="AN952" s="29">
        <v>2</v>
      </c>
      <c r="AO952" s="29">
        <f t="shared" si="260"/>
        <v>1.24</v>
      </c>
      <c r="AP952" s="29">
        <f t="shared" si="261"/>
        <v>2.2400000000000002</v>
      </c>
      <c r="AQ952" s="29">
        <f t="shared" si="262"/>
        <v>3490</v>
      </c>
      <c r="AR952" s="28">
        <f t="shared" si="263"/>
        <v>562946.42857142852</v>
      </c>
      <c r="AS952" s="28">
        <f t="shared" si="264"/>
        <v>388205.35714285704</v>
      </c>
    </row>
    <row r="953" spans="38:45" hidden="1" x14ac:dyDescent="0.3">
      <c r="AL953" s="26">
        <v>23</v>
      </c>
      <c r="AM953" s="29">
        <v>7</v>
      </c>
      <c r="AN953" s="29">
        <v>2</v>
      </c>
      <c r="AO953" s="29">
        <f t="shared" si="260"/>
        <v>1.25</v>
      </c>
      <c r="AP953" s="29">
        <f t="shared" si="261"/>
        <v>2.25</v>
      </c>
      <c r="AQ953" s="29">
        <f t="shared" si="262"/>
        <v>3530</v>
      </c>
      <c r="AR953" s="28">
        <f t="shared" si="263"/>
        <v>562222.22222222225</v>
      </c>
      <c r="AS953" s="28">
        <f t="shared" si="264"/>
        <v>388257.77777777775</v>
      </c>
    </row>
    <row r="954" spans="38:45" hidden="1" x14ac:dyDescent="0.3">
      <c r="AL954" s="26">
        <v>24</v>
      </c>
      <c r="AM954" s="29">
        <v>7</v>
      </c>
      <c r="AN954" s="29">
        <v>2</v>
      </c>
      <c r="AO954" s="29">
        <f t="shared" si="260"/>
        <v>1.2599999999999998</v>
      </c>
      <c r="AP954" s="29">
        <f t="shared" si="261"/>
        <v>2.2599999999999998</v>
      </c>
      <c r="AQ954" s="29">
        <f t="shared" si="262"/>
        <v>3570</v>
      </c>
      <c r="AR954" s="28">
        <f t="shared" si="263"/>
        <v>561504.42477876111</v>
      </c>
      <c r="AS954" s="28">
        <f t="shared" si="264"/>
        <v>388309.73451327434</v>
      </c>
    </row>
    <row r="955" spans="38:45" hidden="1" x14ac:dyDescent="0.3">
      <c r="AL955" s="26">
        <v>25</v>
      </c>
      <c r="AM955" s="29">
        <v>7</v>
      </c>
      <c r="AN955" s="29">
        <v>2</v>
      </c>
      <c r="AO955" s="29">
        <f t="shared" si="260"/>
        <v>1.27</v>
      </c>
      <c r="AP955" s="29">
        <f t="shared" si="261"/>
        <v>2.27</v>
      </c>
      <c r="AQ955" s="29">
        <f t="shared" si="262"/>
        <v>3610</v>
      </c>
      <c r="AR955" s="28">
        <f t="shared" si="263"/>
        <v>560792.95154185023</v>
      </c>
      <c r="AS955" s="28">
        <f t="shared" si="264"/>
        <v>388361.23348017613</v>
      </c>
    </row>
    <row r="956" spans="38:45" hidden="1" x14ac:dyDescent="0.3">
      <c r="AL956" s="26">
        <v>26</v>
      </c>
      <c r="AM956" s="29">
        <v>7</v>
      </c>
      <c r="AN956" s="29">
        <v>2</v>
      </c>
      <c r="AO956" s="29">
        <f t="shared" si="260"/>
        <v>1.2799999999999998</v>
      </c>
      <c r="AP956" s="29">
        <f t="shared" si="261"/>
        <v>2.2799999999999998</v>
      </c>
      <c r="AQ956" s="29">
        <f t="shared" si="262"/>
        <v>3650</v>
      </c>
      <c r="AR956" s="28">
        <f t="shared" si="263"/>
        <v>560087.71929824562</v>
      </c>
      <c r="AS956" s="28">
        <f t="shared" si="264"/>
        <v>388412.28070175438</v>
      </c>
    </row>
    <row r="957" spans="38:45" hidden="1" x14ac:dyDescent="0.3">
      <c r="AL957" s="26">
        <v>27</v>
      </c>
      <c r="AM957" s="29">
        <v>7</v>
      </c>
      <c r="AN957" s="29">
        <v>2</v>
      </c>
      <c r="AO957" s="29">
        <f t="shared" si="260"/>
        <v>1.29</v>
      </c>
      <c r="AP957" s="29">
        <f t="shared" si="261"/>
        <v>2.29</v>
      </c>
      <c r="AQ957" s="29">
        <f t="shared" si="262"/>
        <v>3690</v>
      </c>
      <c r="AR957" s="28">
        <f t="shared" si="263"/>
        <v>559388.64628820959</v>
      </c>
      <c r="AS957" s="28">
        <f t="shared" si="264"/>
        <v>388462.88209606981</v>
      </c>
    </row>
    <row r="958" spans="38:45" hidden="1" x14ac:dyDescent="0.3">
      <c r="AL958" s="26">
        <v>28</v>
      </c>
      <c r="AM958" s="29">
        <v>7</v>
      </c>
      <c r="AN958" s="29">
        <v>2</v>
      </c>
      <c r="AO958" s="29">
        <f t="shared" si="260"/>
        <v>1.2999999999999998</v>
      </c>
      <c r="AP958" s="29">
        <f t="shared" si="261"/>
        <v>2.2999999999999998</v>
      </c>
      <c r="AQ958" s="29">
        <f t="shared" si="262"/>
        <v>3730</v>
      </c>
      <c r="AR958" s="28">
        <f t="shared" si="263"/>
        <v>558695.65217391308</v>
      </c>
      <c r="AS958" s="28">
        <f t="shared" si="264"/>
        <v>388513.04347826086</v>
      </c>
    </row>
    <row r="959" spans="38:45" hidden="1" x14ac:dyDescent="0.3">
      <c r="AL959" s="26">
        <v>29</v>
      </c>
      <c r="AM959" s="29">
        <v>7</v>
      </c>
      <c r="AN959" s="29">
        <v>2</v>
      </c>
      <c r="AO959" s="29">
        <f t="shared" si="260"/>
        <v>1.31</v>
      </c>
      <c r="AP959" s="29">
        <f t="shared" si="261"/>
        <v>2.31</v>
      </c>
      <c r="AQ959" s="29">
        <f t="shared" si="262"/>
        <v>3770</v>
      </c>
      <c r="AR959" s="28">
        <f t="shared" si="263"/>
        <v>558008.65800865798</v>
      </c>
      <c r="AS959" s="28">
        <f t="shared" si="264"/>
        <v>388562.77056277049</v>
      </c>
    </row>
    <row r="960" spans="38:45" hidden="1" x14ac:dyDescent="0.3">
      <c r="AL960" s="26">
        <v>30</v>
      </c>
      <c r="AM960" s="29">
        <v>7</v>
      </c>
      <c r="AN960" s="29">
        <v>2</v>
      </c>
      <c r="AO960" s="29">
        <f t="shared" si="260"/>
        <v>1.3199999999999998</v>
      </c>
      <c r="AP960" s="29">
        <f t="shared" si="261"/>
        <v>2.3199999999999998</v>
      </c>
      <c r="AQ960" s="29">
        <f t="shared" si="262"/>
        <v>3810</v>
      </c>
      <c r="AR960" s="28">
        <f t="shared" si="263"/>
        <v>557327.58620689658</v>
      </c>
      <c r="AS960" s="28">
        <f t="shared" si="264"/>
        <v>388612.06896551722</v>
      </c>
    </row>
    <row r="961" spans="38:45" hidden="1" x14ac:dyDescent="0.3">
      <c r="AL961" s="26">
        <v>0</v>
      </c>
      <c r="AM961" s="29">
        <v>8</v>
      </c>
      <c r="AN961" s="29">
        <v>2</v>
      </c>
      <c r="AO961" s="29">
        <f t="shared" si="260"/>
        <v>1.08</v>
      </c>
      <c r="AP961" s="29">
        <f t="shared" si="261"/>
        <v>2.08</v>
      </c>
      <c r="AQ961" s="29">
        <f t="shared" si="262"/>
        <v>2760</v>
      </c>
      <c r="AR961" s="28">
        <f t="shared" si="263"/>
        <v>571153.84615384613</v>
      </c>
      <c r="AS961" s="28">
        <f t="shared" si="264"/>
        <v>382971.15384615381</v>
      </c>
    </row>
    <row r="962" spans="38:45" hidden="1" x14ac:dyDescent="0.3">
      <c r="AL962" s="26">
        <v>1</v>
      </c>
      <c r="AM962" s="29">
        <v>8</v>
      </c>
      <c r="AN962" s="29">
        <v>2</v>
      </c>
      <c r="AO962" s="29">
        <f t="shared" si="260"/>
        <v>1.0899999999999999</v>
      </c>
      <c r="AP962" s="29">
        <f t="shared" si="261"/>
        <v>2.09</v>
      </c>
      <c r="AQ962" s="29">
        <f t="shared" si="262"/>
        <v>2800</v>
      </c>
      <c r="AR962" s="28">
        <f t="shared" si="263"/>
        <v>570334.92822966515</v>
      </c>
      <c r="AS962" s="28">
        <f t="shared" si="264"/>
        <v>383052.63157894742</v>
      </c>
    </row>
    <row r="963" spans="38:45" hidden="1" x14ac:dyDescent="0.3">
      <c r="AL963" s="26">
        <v>2</v>
      </c>
      <c r="AM963" s="29">
        <v>8</v>
      </c>
      <c r="AN963" s="29">
        <v>2</v>
      </c>
      <c r="AO963" s="29">
        <f t="shared" si="260"/>
        <v>1.1000000000000001</v>
      </c>
      <c r="AP963" s="29">
        <f t="shared" si="261"/>
        <v>2.1</v>
      </c>
      <c r="AQ963" s="29">
        <f t="shared" si="262"/>
        <v>2840</v>
      </c>
      <c r="AR963" s="28">
        <f t="shared" si="263"/>
        <v>569523.80952380947</v>
      </c>
      <c r="AS963" s="28">
        <f t="shared" si="264"/>
        <v>383133.33333333331</v>
      </c>
    </row>
    <row r="964" spans="38:45" hidden="1" x14ac:dyDescent="0.3">
      <c r="AL964" s="26">
        <v>3</v>
      </c>
      <c r="AM964" s="29">
        <v>8</v>
      </c>
      <c r="AN964" s="29">
        <v>2</v>
      </c>
      <c r="AO964" s="29">
        <f t="shared" si="260"/>
        <v>1.1099999999999999</v>
      </c>
      <c r="AP964" s="29">
        <f t="shared" si="261"/>
        <v>2.11</v>
      </c>
      <c r="AQ964" s="29">
        <f t="shared" si="262"/>
        <v>2880</v>
      </c>
      <c r="AR964" s="28">
        <f t="shared" si="263"/>
        <v>568720.37914691947</v>
      </c>
      <c r="AS964" s="28">
        <f t="shared" si="264"/>
        <v>383213.27014218009</v>
      </c>
    </row>
    <row r="965" spans="38:45" hidden="1" x14ac:dyDescent="0.3">
      <c r="AL965" s="26">
        <v>4</v>
      </c>
      <c r="AM965" s="29">
        <v>8</v>
      </c>
      <c r="AN965" s="29">
        <v>2</v>
      </c>
      <c r="AO965" s="29">
        <f t="shared" si="260"/>
        <v>1.1200000000000001</v>
      </c>
      <c r="AP965" s="29">
        <f t="shared" si="261"/>
        <v>2.12</v>
      </c>
      <c r="AQ965" s="29">
        <f t="shared" si="262"/>
        <v>2920</v>
      </c>
      <c r="AR965" s="28">
        <f t="shared" si="263"/>
        <v>567924.52830188675</v>
      </c>
      <c r="AS965" s="28">
        <f t="shared" si="264"/>
        <v>383292.45283018867</v>
      </c>
    </row>
    <row r="966" spans="38:45" hidden="1" x14ac:dyDescent="0.3">
      <c r="AL966" s="26">
        <v>5</v>
      </c>
      <c r="AM966" s="29">
        <v>8</v>
      </c>
      <c r="AN966" s="29">
        <v>2</v>
      </c>
      <c r="AO966" s="29">
        <f t="shared" si="260"/>
        <v>1.1299999999999999</v>
      </c>
      <c r="AP966" s="29">
        <f t="shared" si="261"/>
        <v>2.13</v>
      </c>
      <c r="AQ966" s="29">
        <f t="shared" si="262"/>
        <v>2960</v>
      </c>
      <c r="AR966" s="28">
        <f t="shared" si="263"/>
        <v>567136.15023474186</v>
      </c>
      <c r="AS966" s="28">
        <f t="shared" si="264"/>
        <v>383370.89201877936</v>
      </c>
    </row>
    <row r="967" spans="38:45" hidden="1" x14ac:dyDescent="0.3">
      <c r="AL967" s="26">
        <v>6</v>
      </c>
      <c r="AM967" s="29">
        <v>8</v>
      </c>
      <c r="AN967" s="29">
        <v>2</v>
      </c>
      <c r="AO967" s="29">
        <f t="shared" si="260"/>
        <v>1.1400000000000001</v>
      </c>
      <c r="AP967" s="29">
        <f t="shared" si="261"/>
        <v>2.14</v>
      </c>
      <c r="AQ967" s="29">
        <f t="shared" si="262"/>
        <v>3000</v>
      </c>
      <c r="AR967" s="28">
        <f t="shared" si="263"/>
        <v>566355.14018691587</v>
      </c>
      <c r="AS967" s="28">
        <f t="shared" si="264"/>
        <v>383448.59813084104</v>
      </c>
    </row>
    <row r="968" spans="38:45" hidden="1" x14ac:dyDescent="0.3">
      <c r="AL968" s="26">
        <v>7</v>
      </c>
      <c r="AM968" s="29">
        <v>8</v>
      </c>
      <c r="AN968" s="29">
        <v>2</v>
      </c>
      <c r="AO968" s="29">
        <f t="shared" si="260"/>
        <v>1.1499999999999999</v>
      </c>
      <c r="AP968" s="29">
        <f t="shared" si="261"/>
        <v>2.15</v>
      </c>
      <c r="AQ968" s="29">
        <f t="shared" si="262"/>
        <v>3040</v>
      </c>
      <c r="AR968" s="28">
        <f t="shared" si="263"/>
        <v>565581.39534883725</v>
      </c>
      <c r="AS968" s="28">
        <f t="shared" si="264"/>
        <v>383525.58139534883</v>
      </c>
    </row>
    <row r="969" spans="38:45" hidden="1" x14ac:dyDescent="0.3">
      <c r="AL969" s="26">
        <v>8</v>
      </c>
      <c r="AM969" s="29">
        <v>8</v>
      </c>
      <c r="AN969" s="29">
        <v>2</v>
      </c>
      <c r="AO969" s="29">
        <f t="shared" si="260"/>
        <v>1.1599999999999999</v>
      </c>
      <c r="AP969" s="29">
        <f t="shared" si="261"/>
        <v>2.16</v>
      </c>
      <c r="AQ969" s="29">
        <f t="shared" si="262"/>
        <v>3080</v>
      </c>
      <c r="AR969" s="28">
        <f t="shared" si="263"/>
        <v>564814.81481481483</v>
      </c>
      <c r="AS969" s="28">
        <f t="shared" si="264"/>
        <v>383601.8518518518</v>
      </c>
    </row>
    <row r="970" spans="38:45" hidden="1" x14ac:dyDescent="0.3">
      <c r="AL970" s="26">
        <v>9</v>
      </c>
      <c r="AM970" s="29">
        <v>8</v>
      </c>
      <c r="AN970" s="29">
        <v>2</v>
      </c>
      <c r="AO970" s="29">
        <f t="shared" si="260"/>
        <v>1.17</v>
      </c>
      <c r="AP970" s="29">
        <f t="shared" si="261"/>
        <v>2.17</v>
      </c>
      <c r="AQ970" s="29">
        <f t="shared" si="262"/>
        <v>3120</v>
      </c>
      <c r="AR970" s="28">
        <f t="shared" si="263"/>
        <v>564055.29953917058</v>
      </c>
      <c r="AS970" s="28">
        <f t="shared" si="264"/>
        <v>383677.41935483867</v>
      </c>
    </row>
    <row r="971" spans="38:45" hidden="1" x14ac:dyDescent="0.3">
      <c r="AL971" s="26">
        <v>10</v>
      </c>
      <c r="AM971" s="29">
        <v>8</v>
      </c>
      <c r="AN971" s="29">
        <v>2</v>
      </c>
      <c r="AO971" s="29">
        <f t="shared" si="260"/>
        <v>1.18</v>
      </c>
      <c r="AP971" s="29">
        <f t="shared" si="261"/>
        <v>2.1799999999999997</v>
      </c>
      <c r="AQ971" s="29">
        <f t="shared" si="262"/>
        <v>3160</v>
      </c>
      <c r="AR971" s="28">
        <f t="shared" si="263"/>
        <v>563302.752293578</v>
      </c>
      <c r="AS971" s="28">
        <f t="shared" si="264"/>
        <v>383752.29357798165</v>
      </c>
    </row>
    <row r="972" spans="38:45" hidden="1" x14ac:dyDescent="0.3">
      <c r="AL972" s="26">
        <v>11</v>
      </c>
      <c r="AM972" s="29">
        <v>8</v>
      </c>
      <c r="AN972" s="29">
        <v>2</v>
      </c>
      <c r="AO972" s="29">
        <f t="shared" si="260"/>
        <v>1.19</v>
      </c>
      <c r="AP972" s="29">
        <f t="shared" si="261"/>
        <v>2.19</v>
      </c>
      <c r="AQ972" s="29">
        <f t="shared" si="262"/>
        <v>3200</v>
      </c>
      <c r="AR972" s="28">
        <f t="shared" si="263"/>
        <v>562557.07762557082</v>
      </c>
      <c r="AS972" s="28">
        <f t="shared" si="264"/>
        <v>383826.4840182648</v>
      </c>
    </row>
    <row r="973" spans="38:45" hidden="1" x14ac:dyDescent="0.3">
      <c r="AL973" s="26">
        <v>12</v>
      </c>
      <c r="AM973" s="29">
        <v>8</v>
      </c>
      <c r="AN973" s="29">
        <v>2</v>
      </c>
      <c r="AO973" s="29">
        <f t="shared" si="260"/>
        <v>1.2</v>
      </c>
      <c r="AP973" s="29">
        <f t="shared" si="261"/>
        <v>2.2000000000000002</v>
      </c>
      <c r="AQ973" s="29">
        <f t="shared" si="262"/>
        <v>3240</v>
      </c>
      <c r="AR973" s="28">
        <f t="shared" si="263"/>
        <v>561818.18181818177</v>
      </c>
      <c r="AS973" s="28">
        <f t="shared" si="264"/>
        <v>383899.99999999994</v>
      </c>
    </row>
    <row r="974" spans="38:45" hidden="1" x14ac:dyDescent="0.3">
      <c r="AL974" s="26">
        <v>13</v>
      </c>
      <c r="AM974" s="29">
        <v>8</v>
      </c>
      <c r="AN974" s="29">
        <v>2</v>
      </c>
      <c r="AO974" s="29">
        <f t="shared" si="260"/>
        <v>1.21</v>
      </c>
      <c r="AP974" s="29">
        <f t="shared" si="261"/>
        <v>2.21</v>
      </c>
      <c r="AQ974" s="29">
        <f t="shared" si="262"/>
        <v>3280</v>
      </c>
      <c r="AR974" s="28">
        <f t="shared" si="263"/>
        <v>561085.97285067872</v>
      </c>
      <c r="AS974" s="28">
        <f t="shared" si="264"/>
        <v>383972.85067873297</v>
      </c>
    </row>
    <row r="975" spans="38:45" hidden="1" x14ac:dyDescent="0.3">
      <c r="AL975" s="26">
        <v>14</v>
      </c>
      <c r="AM975" s="29">
        <v>8</v>
      </c>
      <c r="AN975" s="29">
        <v>2</v>
      </c>
      <c r="AO975" s="29">
        <f t="shared" si="260"/>
        <v>1.22</v>
      </c>
      <c r="AP975" s="29">
        <f t="shared" si="261"/>
        <v>2.2199999999999998</v>
      </c>
      <c r="AQ975" s="29">
        <f t="shared" si="262"/>
        <v>3320</v>
      </c>
      <c r="AR975" s="28">
        <f t="shared" si="263"/>
        <v>560360.36036036047</v>
      </c>
      <c r="AS975" s="28">
        <f t="shared" si="264"/>
        <v>384045.04504504503</v>
      </c>
    </row>
    <row r="976" spans="38:45" hidden="1" x14ac:dyDescent="0.3">
      <c r="AL976" s="26">
        <v>15</v>
      </c>
      <c r="AM976" s="29">
        <v>8</v>
      </c>
      <c r="AN976" s="29">
        <v>2</v>
      </c>
      <c r="AO976" s="29">
        <f t="shared" si="260"/>
        <v>1.23</v>
      </c>
      <c r="AP976" s="29">
        <f t="shared" si="261"/>
        <v>2.23</v>
      </c>
      <c r="AQ976" s="29">
        <f t="shared" si="262"/>
        <v>3360</v>
      </c>
      <c r="AR976" s="28">
        <f t="shared" si="263"/>
        <v>559641.25560538121</v>
      </c>
      <c r="AS976" s="28">
        <f t="shared" si="264"/>
        <v>384116.59192825109</v>
      </c>
    </row>
    <row r="977" spans="38:45" hidden="1" x14ac:dyDescent="0.3">
      <c r="AL977" s="26">
        <v>16</v>
      </c>
      <c r="AM977" s="29">
        <v>8</v>
      </c>
      <c r="AN977" s="29">
        <v>2</v>
      </c>
      <c r="AO977" s="29">
        <f t="shared" si="260"/>
        <v>1.24</v>
      </c>
      <c r="AP977" s="29">
        <f t="shared" si="261"/>
        <v>2.2400000000000002</v>
      </c>
      <c r="AQ977" s="29">
        <f t="shared" si="262"/>
        <v>3400</v>
      </c>
      <c r="AR977" s="28">
        <f t="shared" si="263"/>
        <v>558928.57142857136</v>
      </c>
      <c r="AS977" s="28">
        <f t="shared" si="264"/>
        <v>384187.49999999988</v>
      </c>
    </row>
    <row r="978" spans="38:45" hidden="1" x14ac:dyDescent="0.3">
      <c r="AL978" s="26">
        <v>17</v>
      </c>
      <c r="AM978" s="29">
        <v>8</v>
      </c>
      <c r="AN978" s="29">
        <v>2</v>
      </c>
      <c r="AO978" s="29">
        <f t="shared" si="260"/>
        <v>1.25</v>
      </c>
      <c r="AP978" s="29">
        <f t="shared" si="261"/>
        <v>2.25</v>
      </c>
      <c r="AQ978" s="29">
        <f t="shared" si="262"/>
        <v>3440</v>
      </c>
      <c r="AR978" s="28">
        <f t="shared" si="263"/>
        <v>558222.22222222225</v>
      </c>
      <c r="AS978" s="28">
        <f t="shared" si="264"/>
        <v>384257.77777777775</v>
      </c>
    </row>
    <row r="979" spans="38:45" hidden="1" x14ac:dyDescent="0.3">
      <c r="AL979" s="26">
        <v>18</v>
      </c>
      <c r="AM979" s="29">
        <v>8</v>
      </c>
      <c r="AN979" s="29">
        <v>2</v>
      </c>
      <c r="AO979" s="29">
        <f t="shared" si="260"/>
        <v>1.2599999999999998</v>
      </c>
      <c r="AP979" s="29">
        <f t="shared" si="261"/>
        <v>2.2599999999999998</v>
      </c>
      <c r="AQ979" s="29">
        <f t="shared" si="262"/>
        <v>3480</v>
      </c>
      <c r="AR979" s="28">
        <f t="shared" si="263"/>
        <v>557522.12389380531</v>
      </c>
      <c r="AS979" s="28">
        <f t="shared" si="264"/>
        <v>384327.43362831854</v>
      </c>
    </row>
    <row r="980" spans="38:45" hidden="1" x14ac:dyDescent="0.3">
      <c r="AL980" s="26">
        <v>19</v>
      </c>
      <c r="AM980" s="29">
        <v>8</v>
      </c>
      <c r="AN980" s="29">
        <v>2</v>
      </c>
      <c r="AO980" s="29">
        <f t="shared" si="260"/>
        <v>1.27</v>
      </c>
      <c r="AP980" s="29">
        <f t="shared" si="261"/>
        <v>2.27</v>
      </c>
      <c r="AQ980" s="29">
        <f t="shared" si="262"/>
        <v>3520</v>
      </c>
      <c r="AR980" s="28">
        <f t="shared" si="263"/>
        <v>556828.19383259909</v>
      </c>
      <c r="AS980" s="28">
        <f t="shared" si="264"/>
        <v>384396.47577092506</v>
      </c>
    </row>
    <row r="981" spans="38:45" hidden="1" x14ac:dyDescent="0.3">
      <c r="AL981" s="26">
        <v>20</v>
      </c>
      <c r="AM981" s="29">
        <v>8</v>
      </c>
      <c r="AN981" s="29">
        <v>2</v>
      </c>
      <c r="AO981" s="29">
        <f t="shared" si="260"/>
        <v>1.2799999999999998</v>
      </c>
      <c r="AP981" s="29">
        <f t="shared" si="261"/>
        <v>2.2799999999999998</v>
      </c>
      <c r="AQ981" s="29">
        <f t="shared" si="262"/>
        <v>3560</v>
      </c>
      <c r="AR981" s="28">
        <f t="shared" si="263"/>
        <v>556140.35087719304</v>
      </c>
      <c r="AS981" s="28">
        <f t="shared" si="264"/>
        <v>384464.91228070174</v>
      </c>
    </row>
    <row r="982" spans="38:45" hidden="1" x14ac:dyDescent="0.3">
      <c r="AL982" s="26">
        <v>21</v>
      </c>
      <c r="AM982" s="29">
        <v>8</v>
      </c>
      <c r="AN982" s="29">
        <v>2</v>
      </c>
      <c r="AO982" s="29">
        <f t="shared" si="260"/>
        <v>1.29</v>
      </c>
      <c r="AP982" s="29">
        <f t="shared" si="261"/>
        <v>2.29</v>
      </c>
      <c r="AQ982" s="29">
        <f t="shared" si="262"/>
        <v>3600</v>
      </c>
      <c r="AR982" s="28">
        <f t="shared" si="263"/>
        <v>555458.5152838428</v>
      </c>
      <c r="AS982" s="28">
        <f t="shared" si="264"/>
        <v>384532.75109170302</v>
      </c>
    </row>
    <row r="983" spans="38:45" hidden="1" x14ac:dyDescent="0.3">
      <c r="AL983" s="26">
        <v>22</v>
      </c>
      <c r="AM983" s="29">
        <v>8</v>
      </c>
      <c r="AN983" s="29">
        <v>2</v>
      </c>
      <c r="AO983" s="29">
        <f t="shared" si="260"/>
        <v>1.2999999999999998</v>
      </c>
      <c r="AP983" s="29">
        <f t="shared" si="261"/>
        <v>2.2999999999999998</v>
      </c>
      <c r="AQ983" s="29">
        <f t="shared" si="262"/>
        <v>3640</v>
      </c>
      <c r="AR983" s="28">
        <f t="shared" si="263"/>
        <v>554782.60869565222</v>
      </c>
      <c r="AS983" s="28">
        <f t="shared" si="264"/>
        <v>384600</v>
      </c>
    </row>
    <row r="984" spans="38:45" hidden="1" x14ac:dyDescent="0.3">
      <c r="AL984" s="26">
        <v>23</v>
      </c>
      <c r="AM984" s="29">
        <v>8</v>
      </c>
      <c r="AN984" s="29">
        <v>2</v>
      </c>
      <c r="AO984" s="29">
        <f t="shared" si="260"/>
        <v>1.31</v>
      </c>
      <c r="AP984" s="29">
        <f t="shared" si="261"/>
        <v>2.31</v>
      </c>
      <c r="AQ984" s="29">
        <f t="shared" si="262"/>
        <v>3680</v>
      </c>
      <c r="AR984" s="28">
        <f t="shared" si="263"/>
        <v>554112.55411255406</v>
      </c>
      <c r="AS984" s="28">
        <f t="shared" si="264"/>
        <v>384666.66666666663</v>
      </c>
    </row>
    <row r="985" spans="38:45" hidden="1" x14ac:dyDescent="0.3">
      <c r="AL985" s="26">
        <v>24</v>
      </c>
      <c r="AM985" s="29">
        <v>8</v>
      </c>
      <c r="AN985" s="29">
        <v>2</v>
      </c>
      <c r="AO985" s="29">
        <f t="shared" si="260"/>
        <v>1.3199999999999998</v>
      </c>
      <c r="AP985" s="29">
        <f t="shared" si="261"/>
        <v>2.3199999999999998</v>
      </c>
      <c r="AQ985" s="29">
        <f t="shared" si="262"/>
        <v>3720</v>
      </c>
      <c r="AR985" s="28">
        <f t="shared" si="263"/>
        <v>553448.27586206899</v>
      </c>
      <c r="AS985" s="28">
        <f t="shared" si="264"/>
        <v>384732.75862068962</v>
      </c>
    </row>
    <row r="986" spans="38:45" hidden="1" x14ac:dyDescent="0.3">
      <c r="AL986" s="26">
        <v>25</v>
      </c>
      <c r="AM986" s="29">
        <v>8</v>
      </c>
      <c r="AN986" s="29">
        <v>2</v>
      </c>
      <c r="AO986" s="29">
        <f t="shared" si="260"/>
        <v>1.33</v>
      </c>
      <c r="AP986" s="29">
        <f t="shared" si="261"/>
        <v>2.33</v>
      </c>
      <c r="AQ986" s="29">
        <f t="shared" si="262"/>
        <v>3760</v>
      </c>
      <c r="AR986" s="28">
        <f t="shared" si="263"/>
        <v>552789.69957081543</v>
      </c>
      <c r="AS986" s="28">
        <f t="shared" si="264"/>
        <v>384798.28326180251</v>
      </c>
    </row>
    <row r="987" spans="38:45" hidden="1" x14ac:dyDescent="0.3">
      <c r="AL987" s="26">
        <v>26</v>
      </c>
      <c r="AM987" s="29">
        <v>8</v>
      </c>
      <c r="AN987" s="29">
        <v>2</v>
      </c>
      <c r="AO987" s="29">
        <f t="shared" si="260"/>
        <v>1.3399999999999999</v>
      </c>
      <c r="AP987" s="29">
        <f t="shared" si="261"/>
        <v>2.34</v>
      </c>
      <c r="AQ987" s="29">
        <f t="shared" si="262"/>
        <v>3800</v>
      </c>
      <c r="AR987" s="28">
        <f t="shared" si="263"/>
        <v>552136.75213675213</v>
      </c>
      <c r="AS987" s="28">
        <f t="shared" si="264"/>
        <v>384863.24786324782</v>
      </c>
    </row>
    <row r="988" spans="38:45" hidden="1" x14ac:dyDescent="0.3">
      <c r="AL988" s="26">
        <v>27</v>
      </c>
      <c r="AM988" s="29">
        <v>8</v>
      </c>
      <c r="AN988" s="29">
        <v>2</v>
      </c>
      <c r="AO988" s="29">
        <f t="shared" si="260"/>
        <v>1.35</v>
      </c>
      <c r="AP988" s="29">
        <f t="shared" si="261"/>
        <v>2.35</v>
      </c>
      <c r="AQ988" s="29">
        <f t="shared" si="262"/>
        <v>3840</v>
      </c>
      <c r="AR988" s="28">
        <f t="shared" si="263"/>
        <v>551489.36170212761</v>
      </c>
      <c r="AS988" s="28">
        <f t="shared" si="264"/>
        <v>384927.65957446804</v>
      </c>
    </row>
    <row r="989" spans="38:45" hidden="1" x14ac:dyDescent="0.3">
      <c r="AL989" s="26">
        <v>28</v>
      </c>
      <c r="AM989" s="29">
        <v>8</v>
      </c>
      <c r="AN989" s="29">
        <v>2</v>
      </c>
      <c r="AO989" s="29">
        <f t="shared" si="260"/>
        <v>1.3599999999999999</v>
      </c>
      <c r="AP989" s="29">
        <f t="shared" si="261"/>
        <v>2.36</v>
      </c>
      <c r="AQ989" s="29">
        <f t="shared" si="262"/>
        <v>3880</v>
      </c>
      <c r="AR989" s="28">
        <f t="shared" si="263"/>
        <v>550847.45762711868</v>
      </c>
      <c r="AS989" s="28">
        <f t="shared" si="264"/>
        <v>384991.5254237288</v>
      </c>
    </row>
    <row r="990" spans="38:45" hidden="1" x14ac:dyDescent="0.3">
      <c r="AL990" s="26">
        <v>29</v>
      </c>
      <c r="AM990" s="29">
        <v>8</v>
      </c>
      <c r="AN990" s="29">
        <v>2</v>
      </c>
      <c r="AO990" s="29">
        <f t="shared" si="260"/>
        <v>1.37</v>
      </c>
      <c r="AP990" s="29">
        <f t="shared" si="261"/>
        <v>2.37</v>
      </c>
      <c r="AQ990" s="29">
        <f t="shared" si="262"/>
        <v>3920</v>
      </c>
      <c r="AR990" s="28">
        <f t="shared" si="263"/>
        <v>550210.97046413505</v>
      </c>
      <c r="AS990" s="28">
        <f t="shared" si="264"/>
        <v>385054.85232067504</v>
      </c>
    </row>
    <row r="991" spans="38:45" hidden="1" x14ac:dyDescent="0.3">
      <c r="AL991" s="26">
        <v>30</v>
      </c>
      <c r="AM991" s="29">
        <v>8</v>
      </c>
      <c r="AN991" s="29">
        <v>2</v>
      </c>
      <c r="AO991" s="29">
        <f t="shared" si="260"/>
        <v>1.38</v>
      </c>
      <c r="AP991" s="29">
        <f t="shared" si="261"/>
        <v>2.38</v>
      </c>
      <c r="AQ991" s="29">
        <f t="shared" si="262"/>
        <v>3960</v>
      </c>
      <c r="AR991" s="28">
        <f t="shared" si="263"/>
        <v>549579.83193277312</v>
      </c>
      <c r="AS991" s="28">
        <f t="shared" si="264"/>
        <v>385117.6470588235</v>
      </c>
    </row>
    <row r="992" spans="38:45" hidden="1" x14ac:dyDescent="0.3">
      <c r="AL992" s="26">
        <v>0</v>
      </c>
      <c r="AM992" s="29">
        <v>9</v>
      </c>
      <c r="AN992" s="29">
        <v>2</v>
      </c>
      <c r="AO992" s="29">
        <f t="shared" ref="AO992:AO1055" si="265">AL992*$K$7+AM992*$L$7+AN992*$M$7</f>
        <v>1.1400000000000001</v>
      </c>
      <c r="AP992" s="29">
        <f t="shared" ref="AP992:AP1055" si="266">$W$24+IF(AO992&gt;=2.1,2.1,AO992)</f>
        <v>2.14</v>
      </c>
      <c r="AQ992" s="29">
        <f t="shared" ref="AQ992:AQ1055" si="267">AL992*$D$10+AM992*$D$11+AN992*$D$12</f>
        <v>2910</v>
      </c>
      <c r="AR992" s="28">
        <f t="shared" ref="AR992:AR1055" si="268">($V$24+AQ992)*100/AP992</f>
        <v>562149.53271028039</v>
      </c>
      <c r="AS992" s="28">
        <f t="shared" ref="AS992:AS1055" si="269">($V$26+AQ992)*100/AP992</f>
        <v>379242.99065420561</v>
      </c>
    </row>
    <row r="993" spans="38:45" hidden="1" x14ac:dyDescent="0.3">
      <c r="AL993" s="26">
        <v>1</v>
      </c>
      <c r="AM993" s="29">
        <v>9</v>
      </c>
      <c r="AN993" s="29">
        <v>2</v>
      </c>
      <c r="AO993" s="29">
        <f t="shared" si="265"/>
        <v>1.1499999999999999</v>
      </c>
      <c r="AP993" s="29">
        <f t="shared" si="266"/>
        <v>2.15</v>
      </c>
      <c r="AQ993" s="29">
        <f t="shared" si="267"/>
        <v>2950</v>
      </c>
      <c r="AR993" s="28">
        <f t="shared" si="268"/>
        <v>561395.34883720928</v>
      </c>
      <c r="AS993" s="28">
        <f t="shared" si="269"/>
        <v>379339.53488372097</v>
      </c>
    </row>
    <row r="994" spans="38:45" hidden="1" x14ac:dyDescent="0.3">
      <c r="AL994" s="26">
        <v>2</v>
      </c>
      <c r="AM994" s="29">
        <v>9</v>
      </c>
      <c r="AN994" s="29">
        <v>2</v>
      </c>
      <c r="AO994" s="29">
        <f t="shared" si="265"/>
        <v>1.1600000000000001</v>
      </c>
      <c r="AP994" s="29">
        <f t="shared" si="266"/>
        <v>2.16</v>
      </c>
      <c r="AQ994" s="29">
        <f t="shared" si="267"/>
        <v>2990</v>
      </c>
      <c r="AR994" s="28">
        <f t="shared" si="268"/>
        <v>560648.14814814809</v>
      </c>
      <c r="AS994" s="28">
        <f t="shared" si="269"/>
        <v>379435.18518518511</v>
      </c>
    </row>
    <row r="995" spans="38:45" hidden="1" x14ac:dyDescent="0.3">
      <c r="AL995" s="26">
        <v>3</v>
      </c>
      <c r="AM995" s="29">
        <v>9</v>
      </c>
      <c r="AN995" s="29">
        <v>2</v>
      </c>
      <c r="AO995" s="29">
        <f t="shared" si="265"/>
        <v>1.17</v>
      </c>
      <c r="AP995" s="29">
        <f t="shared" si="266"/>
        <v>2.17</v>
      </c>
      <c r="AQ995" s="29">
        <f t="shared" si="267"/>
        <v>3030</v>
      </c>
      <c r="AR995" s="28">
        <f t="shared" si="268"/>
        <v>559907.83410138253</v>
      </c>
      <c r="AS995" s="28">
        <f t="shared" si="269"/>
        <v>379529.95391705068</v>
      </c>
    </row>
    <row r="996" spans="38:45" hidden="1" x14ac:dyDescent="0.3">
      <c r="AL996" s="26">
        <v>4</v>
      </c>
      <c r="AM996" s="29">
        <v>9</v>
      </c>
      <c r="AN996" s="29">
        <v>2</v>
      </c>
      <c r="AO996" s="29">
        <f t="shared" si="265"/>
        <v>1.1800000000000002</v>
      </c>
      <c r="AP996" s="29">
        <f t="shared" si="266"/>
        <v>2.1800000000000002</v>
      </c>
      <c r="AQ996" s="29">
        <f t="shared" si="267"/>
        <v>3070</v>
      </c>
      <c r="AR996" s="28">
        <f t="shared" si="268"/>
        <v>559174.31192660541</v>
      </c>
      <c r="AS996" s="28">
        <f t="shared" si="269"/>
        <v>379623.85321100912</v>
      </c>
    </row>
    <row r="997" spans="38:45" hidden="1" x14ac:dyDescent="0.3">
      <c r="AL997" s="26">
        <v>5</v>
      </c>
      <c r="AM997" s="29">
        <v>9</v>
      </c>
      <c r="AN997" s="29">
        <v>2</v>
      </c>
      <c r="AO997" s="29">
        <f t="shared" si="265"/>
        <v>1.19</v>
      </c>
      <c r="AP997" s="29">
        <f t="shared" si="266"/>
        <v>2.19</v>
      </c>
      <c r="AQ997" s="29">
        <f t="shared" si="267"/>
        <v>3110</v>
      </c>
      <c r="AR997" s="28">
        <f t="shared" si="268"/>
        <v>558447.48858447489</v>
      </c>
      <c r="AS997" s="28">
        <f t="shared" si="269"/>
        <v>379716.89497716888</v>
      </c>
    </row>
    <row r="998" spans="38:45" hidden="1" x14ac:dyDescent="0.3">
      <c r="AL998" s="26">
        <v>6</v>
      </c>
      <c r="AM998" s="29">
        <v>9</v>
      </c>
      <c r="AN998" s="29">
        <v>2</v>
      </c>
      <c r="AO998" s="29">
        <f t="shared" si="265"/>
        <v>1.2000000000000002</v>
      </c>
      <c r="AP998" s="29">
        <f t="shared" si="266"/>
        <v>2.2000000000000002</v>
      </c>
      <c r="AQ998" s="29">
        <f t="shared" si="267"/>
        <v>3150</v>
      </c>
      <c r="AR998" s="28">
        <f t="shared" si="268"/>
        <v>557727.27272727271</v>
      </c>
      <c r="AS998" s="28">
        <f t="shared" si="269"/>
        <v>379809.09090909082</v>
      </c>
    </row>
    <row r="999" spans="38:45" hidden="1" x14ac:dyDescent="0.3">
      <c r="AL999" s="26">
        <v>7</v>
      </c>
      <c r="AM999" s="29">
        <v>9</v>
      </c>
      <c r="AN999" s="29">
        <v>2</v>
      </c>
      <c r="AO999" s="29">
        <f t="shared" si="265"/>
        <v>1.21</v>
      </c>
      <c r="AP999" s="29">
        <f t="shared" si="266"/>
        <v>2.21</v>
      </c>
      <c r="AQ999" s="29">
        <f t="shared" si="267"/>
        <v>3190</v>
      </c>
      <c r="AR999" s="28">
        <f t="shared" si="268"/>
        <v>557013.57466063346</v>
      </c>
      <c r="AS999" s="28">
        <f t="shared" si="269"/>
        <v>379900.45248868776</v>
      </c>
    </row>
    <row r="1000" spans="38:45" hidden="1" x14ac:dyDescent="0.3">
      <c r="AL1000" s="26">
        <v>8</v>
      </c>
      <c r="AM1000" s="29">
        <v>9</v>
      </c>
      <c r="AN1000" s="29">
        <v>2</v>
      </c>
      <c r="AO1000" s="29">
        <f t="shared" si="265"/>
        <v>1.22</v>
      </c>
      <c r="AP1000" s="29">
        <f t="shared" si="266"/>
        <v>2.2199999999999998</v>
      </c>
      <c r="AQ1000" s="29">
        <f t="shared" si="267"/>
        <v>3230</v>
      </c>
      <c r="AR1000" s="28">
        <f t="shared" si="268"/>
        <v>556306.30630630639</v>
      </c>
      <c r="AS1000" s="28">
        <f t="shared" si="269"/>
        <v>379990.99099099101</v>
      </c>
    </row>
    <row r="1001" spans="38:45" hidden="1" x14ac:dyDescent="0.3">
      <c r="AL1001" s="26">
        <v>9</v>
      </c>
      <c r="AM1001" s="29">
        <v>9</v>
      </c>
      <c r="AN1001" s="29">
        <v>2</v>
      </c>
      <c r="AO1001" s="29">
        <f t="shared" si="265"/>
        <v>1.23</v>
      </c>
      <c r="AP1001" s="29">
        <f t="shared" si="266"/>
        <v>2.23</v>
      </c>
      <c r="AQ1001" s="29">
        <f t="shared" si="267"/>
        <v>3270</v>
      </c>
      <c r="AR1001" s="28">
        <f t="shared" si="268"/>
        <v>555605.38116591924</v>
      </c>
      <c r="AS1001" s="28">
        <f t="shared" si="269"/>
        <v>380080.71748878917</v>
      </c>
    </row>
    <row r="1002" spans="38:45" hidden="1" x14ac:dyDescent="0.3">
      <c r="AL1002" s="26">
        <v>10</v>
      </c>
      <c r="AM1002" s="29">
        <v>9</v>
      </c>
      <c r="AN1002" s="29">
        <v>2</v>
      </c>
      <c r="AO1002" s="29">
        <f t="shared" si="265"/>
        <v>1.24</v>
      </c>
      <c r="AP1002" s="29">
        <f t="shared" si="266"/>
        <v>2.2400000000000002</v>
      </c>
      <c r="AQ1002" s="29">
        <f t="shared" si="267"/>
        <v>3310</v>
      </c>
      <c r="AR1002" s="28">
        <f t="shared" si="268"/>
        <v>554910.7142857142</v>
      </c>
      <c r="AS1002" s="28">
        <f t="shared" si="269"/>
        <v>380169.64285714278</v>
      </c>
    </row>
    <row r="1003" spans="38:45" hidden="1" x14ac:dyDescent="0.3">
      <c r="AL1003" s="26">
        <v>11</v>
      </c>
      <c r="AM1003" s="29">
        <v>9</v>
      </c>
      <c r="AN1003" s="29">
        <v>2</v>
      </c>
      <c r="AO1003" s="29">
        <f t="shared" si="265"/>
        <v>1.25</v>
      </c>
      <c r="AP1003" s="29">
        <f t="shared" si="266"/>
        <v>2.25</v>
      </c>
      <c r="AQ1003" s="29">
        <f t="shared" si="267"/>
        <v>3350</v>
      </c>
      <c r="AR1003" s="28">
        <f t="shared" si="268"/>
        <v>554222.22222222225</v>
      </c>
      <c r="AS1003" s="28">
        <f t="shared" si="269"/>
        <v>380257.77777777775</v>
      </c>
    </row>
    <row r="1004" spans="38:45" hidden="1" x14ac:dyDescent="0.3">
      <c r="AL1004" s="26">
        <v>12</v>
      </c>
      <c r="AM1004" s="29">
        <v>9</v>
      </c>
      <c r="AN1004" s="29">
        <v>2</v>
      </c>
      <c r="AO1004" s="29">
        <f t="shared" si="265"/>
        <v>1.26</v>
      </c>
      <c r="AP1004" s="29">
        <f t="shared" si="266"/>
        <v>2.2599999999999998</v>
      </c>
      <c r="AQ1004" s="29">
        <f t="shared" si="267"/>
        <v>3390</v>
      </c>
      <c r="AR1004" s="28">
        <f t="shared" si="268"/>
        <v>553539.82300884963</v>
      </c>
      <c r="AS1004" s="28">
        <f t="shared" si="269"/>
        <v>380345.1327433628</v>
      </c>
    </row>
    <row r="1005" spans="38:45" hidden="1" x14ac:dyDescent="0.3">
      <c r="AL1005" s="26">
        <v>13</v>
      </c>
      <c r="AM1005" s="29">
        <v>9</v>
      </c>
      <c r="AN1005" s="29">
        <v>2</v>
      </c>
      <c r="AO1005" s="29">
        <f t="shared" si="265"/>
        <v>1.27</v>
      </c>
      <c r="AP1005" s="29">
        <f t="shared" si="266"/>
        <v>2.27</v>
      </c>
      <c r="AQ1005" s="29">
        <f t="shared" si="267"/>
        <v>3430</v>
      </c>
      <c r="AR1005" s="28">
        <f t="shared" si="268"/>
        <v>552863.43612334796</v>
      </c>
      <c r="AS1005" s="28">
        <f t="shared" si="269"/>
        <v>380431.71806167398</v>
      </c>
    </row>
    <row r="1006" spans="38:45" hidden="1" x14ac:dyDescent="0.3">
      <c r="AL1006" s="26">
        <v>14</v>
      </c>
      <c r="AM1006" s="29">
        <v>9</v>
      </c>
      <c r="AN1006" s="29">
        <v>2</v>
      </c>
      <c r="AO1006" s="29">
        <f t="shared" si="265"/>
        <v>1.28</v>
      </c>
      <c r="AP1006" s="29">
        <f t="shared" si="266"/>
        <v>2.2800000000000002</v>
      </c>
      <c r="AQ1006" s="29">
        <f t="shared" si="267"/>
        <v>3470</v>
      </c>
      <c r="AR1006" s="28">
        <f t="shared" si="268"/>
        <v>552192.98245614034</v>
      </c>
      <c r="AS1006" s="28">
        <f t="shared" si="269"/>
        <v>380517.54385964904</v>
      </c>
    </row>
    <row r="1007" spans="38:45" hidden="1" x14ac:dyDescent="0.3">
      <c r="AL1007" s="26">
        <v>15</v>
      </c>
      <c r="AM1007" s="29">
        <v>9</v>
      </c>
      <c r="AN1007" s="29">
        <v>2</v>
      </c>
      <c r="AO1007" s="29">
        <f t="shared" si="265"/>
        <v>1.29</v>
      </c>
      <c r="AP1007" s="29">
        <f t="shared" si="266"/>
        <v>2.29</v>
      </c>
      <c r="AQ1007" s="29">
        <f t="shared" si="267"/>
        <v>3510</v>
      </c>
      <c r="AR1007" s="28">
        <f t="shared" si="268"/>
        <v>551528.38427947601</v>
      </c>
      <c r="AS1007" s="28">
        <f t="shared" si="269"/>
        <v>380602.62008733617</v>
      </c>
    </row>
    <row r="1008" spans="38:45" hidden="1" x14ac:dyDescent="0.3">
      <c r="AL1008" s="26">
        <v>16</v>
      </c>
      <c r="AM1008" s="29">
        <v>9</v>
      </c>
      <c r="AN1008" s="29">
        <v>2</v>
      </c>
      <c r="AO1008" s="29">
        <f t="shared" si="265"/>
        <v>1.3</v>
      </c>
      <c r="AP1008" s="29">
        <f t="shared" si="266"/>
        <v>2.2999999999999998</v>
      </c>
      <c r="AQ1008" s="29">
        <f t="shared" si="267"/>
        <v>3550</v>
      </c>
      <c r="AR1008" s="28">
        <f t="shared" si="268"/>
        <v>550869.56521739135</v>
      </c>
      <c r="AS1008" s="28">
        <f t="shared" si="269"/>
        <v>380686.95652173914</v>
      </c>
    </row>
    <row r="1009" spans="38:45" hidden="1" x14ac:dyDescent="0.3">
      <c r="AL1009" s="26">
        <v>17</v>
      </c>
      <c r="AM1009" s="29">
        <v>9</v>
      </c>
      <c r="AN1009" s="29">
        <v>2</v>
      </c>
      <c r="AO1009" s="29">
        <f t="shared" si="265"/>
        <v>1.31</v>
      </c>
      <c r="AP1009" s="29">
        <f t="shared" si="266"/>
        <v>2.31</v>
      </c>
      <c r="AQ1009" s="29">
        <f t="shared" si="267"/>
        <v>3590</v>
      </c>
      <c r="AR1009" s="28">
        <f t="shared" si="268"/>
        <v>550216.45021645015</v>
      </c>
      <c r="AS1009" s="28">
        <f t="shared" si="269"/>
        <v>380770.56277056271</v>
      </c>
    </row>
    <row r="1010" spans="38:45" hidden="1" x14ac:dyDescent="0.3">
      <c r="AL1010" s="26">
        <v>18</v>
      </c>
      <c r="AM1010" s="29">
        <v>9</v>
      </c>
      <c r="AN1010" s="29">
        <v>2</v>
      </c>
      <c r="AO1010" s="29">
        <f t="shared" si="265"/>
        <v>1.3199999999999998</v>
      </c>
      <c r="AP1010" s="29">
        <f t="shared" si="266"/>
        <v>2.3199999999999998</v>
      </c>
      <c r="AQ1010" s="29">
        <f t="shared" si="267"/>
        <v>3630</v>
      </c>
      <c r="AR1010" s="28">
        <f t="shared" si="268"/>
        <v>549568.96551724139</v>
      </c>
      <c r="AS1010" s="28">
        <f t="shared" si="269"/>
        <v>380853.44827586203</v>
      </c>
    </row>
    <row r="1011" spans="38:45" hidden="1" x14ac:dyDescent="0.3">
      <c r="AL1011" s="26">
        <v>19</v>
      </c>
      <c r="AM1011" s="29">
        <v>9</v>
      </c>
      <c r="AN1011" s="29">
        <v>2</v>
      </c>
      <c r="AO1011" s="29">
        <f t="shared" si="265"/>
        <v>1.33</v>
      </c>
      <c r="AP1011" s="29">
        <f t="shared" si="266"/>
        <v>2.33</v>
      </c>
      <c r="AQ1011" s="29">
        <f t="shared" si="267"/>
        <v>3670</v>
      </c>
      <c r="AR1011" s="28">
        <f t="shared" si="268"/>
        <v>548927.03862660937</v>
      </c>
      <c r="AS1011" s="28">
        <f t="shared" si="269"/>
        <v>380935.62231759651</v>
      </c>
    </row>
    <row r="1012" spans="38:45" hidden="1" x14ac:dyDescent="0.3">
      <c r="AL1012" s="26">
        <v>20</v>
      </c>
      <c r="AM1012" s="29">
        <v>9</v>
      </c>
      <c r="AN1012" s="29">
        <v>2</v>
      </c>
      <c r="AO1012" s="29">
        <f t="shared" si="265"/>
        <v>1.3399999999999999</v>
      </c>
      <c r="AP1012" s="29">
        <f t="shared" si="266"/>
        <v>2.34</v>
      </c>
      <c r="AQ1012" s="29">
        <f t="shared" si="267"/>
        <v>3710</v>
      </c>
      <c r="AR1012" s="28">
        <f t="shared" si="268"/>
        <v>548290.59829059837</v>
      </c>
      <c r="AS1012" s="28">
        <f t="shared" si="269"/>
        <v>381017.094017094</v>
      </c>
    </row>
    <row r="1013" spans="38:45" hidden="1" x14ac:dyDescent="0.3">
      <c r="AL1013" s="26">
        <v>21</v>
      </c>
      <c r="AM1013" s="29">
        <v>9</v>
      </c>
      <c r="AN1013" s="29">
        <v>2</v>
      </c>
      <c r="AO1013" s="29">
        <f t="shared" si="265"/>
        <v>1.35</v>
      </c>
      <c r="AP1013" s="29">
        <f t="shared" si="266"/>
        <v>2.35</v>
      </c>
      <c r="AQ1013" s="29">
        <f t="shared" si="267"/>
        <v>3750</v>
      </c>
      <c r="AR1013" s="28">
        <f t="shared" si="268"/>
        <v>547659.57446808508</v>
      </c>
      <c r="AS1013" s="28">
        <f t="shared" si="269"/>
        <v>381097.87234042544</v>
      </c>
    </row>
    <row r="1014" spans="38:45" hidden="1" x14ac:dyDescent="0.3">
      <c r="AL1014" s="26">
        <v>22</v>
      </c>
      <c r="AM1014" s="29">
        <v>9</v>
      </c>
      <c r="AN1014" s="29">
        <v>2</v>
      </c>
      <c r="AO1014" s="29">
        <f t="shared" si="265"/>
        <v>1.3599999999999999</v>
      </c>
      <c r="AP1014" s="29">
        <f t="shared" si="266"/>
        <v>2.36</v>
      </c>
      <c r="AQ1014" s="29">
        <f t="shared" si="267"/>
        <v>3790</v>
      </c>
      <c r="AR1014" s="28">
        <f t="shared" si="268"/>
        <v>547033.89830508479</v>
      </c>
      <c r="AS1014" s="28">
        <f t="shared" si="269"/>
        <v>381177.96610169491</v>
      </c>
    </row>
    <row r="1015" spans="38:45" hidden="1" x14ac:dyDescent="0.3">
      <c r="AL1015" s="26">
        <v>23</v>
      </c>
      <c r="AM1015" s="29">
        <v>9</v>
      </c>
      <c r="AN1015" s="29">
        <v>2</v>
      </c>
      <c r="AO1015" s="29">
        <f t="shared" si="265"/>
        <v>1.37</v>
      </c>
      <c r="AP1015" s="29">
        <f t="shared" si="266"/>
        <v>2.37</v>
      </c>
      <c r="AQ1015" s="29">
        <f t="shared" si="267"/>
        <v>3830</v>
      </c>
      <c r="AR1015" s="28">
        <f t="shared" si="268"/>
        <v>546413.50210970466</v>
      </c>
      <c r="AS1015" s="28">
        <f t="shared" si="269"/>
        <v>381257.38396624464</v>
      </c>
    </row>
    <row r="1016" spans="38:45" hidden="1" x14ac:dyDescent="0.3">
      <c r="AL1016" s="26">
        <v>24</v>
      </c>
      <c r="AM1016" s="29">
        <v>9</v>
      </c>
      <c r="AN1016" s="29">
        <v>2</v>
      </c>
      <c r="AO1016" s="29">
        <f t="shared" si="265"/>
        <v>1.38</v>
      </c>
      <c r="AP1016" s="29">
        <f t="shared" si="266"/>
        <v>2.38</v>
      </c>
      <c r="AQ1016" s="29">
        <f t="shared" si="267"/>
        <v>3870</v>
      </c>
      <c r="AR1016" s="28">
        <f t="shared" si="268"/>
        <v>545798.31932773115</v>
      </c>
      <c r="AS1016" s="28">
        <f t="shared" si="269"/>
        <v>381336.13445378147</v>
      </c>
    </row>
    <row r="1017" spans="38:45" hidden="1" x14ac:dyDescent="0.3">
      <c r="AL1017" s="26">
        <v>25</v>
      </c>
      <c r="AM1017" s="29">
        <v>9</v>
      </c>
      <c r="AN1017" s="29">
        <v>2</v>
      </c>
      <c r="AO1017" s="29">
        <f t="shared" si="265"/>
        <v>1.3900000000000001</v>
      </c>
      <c r="AP1017" s="29">
        <f t="shared" si="266"/>
        <v>2.39</v>
      </c>
      <c r="AQ1017" s="29">
        <f t="shared" si="267"/>
        <v>3910</v>
      </c>
      <c r="AR1017" s="28">
        <f t="shared" si="268"/>
        <v>545188.28451882838</v>
      </c>
      <c r="AS1017" s="28">
        <f t="shared" si="269"/>
        <v>381414.22594142251</v>
      </c>
    </row>
    <row r="1018" spans="38:45" hidden="1" x14ac:dyDescent="0.3">
      <c r="AL1018" s="26">
        <v>26</v>
      </c>
      <c r="AM1018" s="29">
        <v>9</v>
      </c>
      <c r="AN1018" s="29">
        <v>2</v>
      </c>
      <c r="AO1018" s="29">
        <f t="shared" si="265"/>
        <v>1.4</v>
      </c>
      <c r="AP1018" s="29">
        <f t="shared" si="266"/>
        <v>2.4</v>
      </c>
      <c r="AQ1018" s="29">
        <f t="shared" si="267"/>
        <v>3950</v>
      </c>
      <c r="AR1018" s="28">
        <f t="shared" si="268"/>
        <v>544583.33333333337</v>
      </c>
      <c r="AS1018" s="28">
        <f t="shared" si="269"/>
        <v>381491.66666666663</v>
      </c>
    </row>
    <row r="1019" spans="38:45" hidden="1" x14ac:dyDescent="0.3">
      <c r="AL1019" s="26">
        <v>27</v>
      </c>
      <c r="AM1019" s="29">
        <v>9</v>
      </c>
      <c r="AN1019" s="29">
        <v>2</v>
      </c>
      <c r="AO1019" s="29">
        <f t="shared" si="265"/>
        <v>1.4100000000000001</v>
      </c>
      <c r="AP1019" s="29">
        <f t="shared" si="266"/>
        <v>2.41</v>
      </c>
      <c r="AQ1019" s="29">
        <f t="shared" si="267"/>
        <v>3990</v>
      </c>
      <c r="AR1019" s="28">
        <f t="shared" si="268"/>
        <v>543983.40248962655</v>
      </c>
      <c r="AS1019" s="28">
        <f t="shared" si="269"/>
        <v>381568.4647302904</v>
      </c>
    </row>
    <row r="1020" spans="38:45" hidden="1" x14ac:dyDescent="0.3">
      <c r="AL1020" s="26">
        <v>28</v>
      </c>
      <c r="AM1020" s="29">
        <v>9</v>
      </c>
      <c r="AN1020" s="29">
        <v>2</v>
      </c>
      <c r="AO1020" s="29">
        <f t="shared" si="265"/>
        <v>1.42</v>
      </c>
      <c r="AP1020" s="29">
        <f t="shared" si="266"/>
        <v>2.42</v>
      </c>
      <c r="AQ1020" s="29">
        <f t="shared" si="267"/>
        <v>4030</v>
      </c>
      <c r="AR1020" s="28">
        <f t="shared" si="268"/>
        <v>543388.42975206615</v>
      </c>
      <c r="AS1020" s="28">
        <f t="shared" si="269"/>
        <v>381644.62809917354</v>
      </c>
    </row>
    <row r="1021" spans="38:45" hidden="1" x14ac:dyDescent="0.3">
      <c r="AL1021" s="26">
        <v>29</v>
      </c>
      <c r="AM1021" s="29">
        <v>9</v>
      </c>
      <c r="AN1021" s="29">
        <v>2</v>
      </c>
      <c r="AO1021" s="29">
        <f t="shared" si="265"/>
        <v>1.4300000000000002</v>
      </c>
      <c r="AP1021" s="29">
        <f t="shared" si="266"/>
        <v>2.4300000000000002</v>
      </c>
      <c r="AQ1021" s="29">
        <f t="shared" si="267"/>
        <v>4070</v>
      </c>
      <c r="AR1021" s="28">
        <f t="shared" si="268"/>
        <v>542798.35390946502</v>
      </c>
      <c r="AS1021" s="28">
        <f t="shared" si="269"/>
        <v>381720.16460905341</v>
      </c>
    </row>
    <row r="1022" spans="38:45" hidden="1" x14ac:dyDescent="0.3">
      <c r="AL1022" s="26">
        <v>30</v>
      </c>
      <c r="AM1022" s="29">
        <v>9</v>
      </c>
      <c r="AN1022" s="29">
        <v>2</v>
      </c>
      <c r="AO1022" s="29">
        <f t="shared" si="265"/>
        <v>1.44</v>
      </c>
      <c r="AP1022" s="29">
        <f t="shared" si="266"/>
        <v>2.44</v>
      </c>
      <c r="AQ1022" s="29">
        <f t="shared" si="267"/>
        <v>4110</v>
      </c>
      <c r="AR1022" s="28">
        <f t="shared" si="268"/>
        <v>542213.11475409835</v>
      </c>
      <c r="AS1022" s="28">
        <f t="shared" si="269"/>
        <v>381795.08196721307</v>
      </c>
    </row>
    <row r="1023" spans="38:45" hidden="1" x14ac:dyDescent="0.3">
      <c r="AL1023" s="26">
        <v>0</v>
      </c>
      <c r="AM1023" s="29">
        <v>10</v>
      </c>
      <c r="AN1023" s="29">
        <v>2</v>
      </c>
      <c r="AO1023" s="29">
        <f t="shared" si="265"/>
        <v>1.2</v>
      </c>
      <c r="AP1023" s="29">
        <f t="shared" si="266"/>
        <v>2.2000000000000002</v>
      </c>
      <c r="AQ1023" s="29">
        <f t="shared" si="267"/>
        <v>3060</v>
      </c>
      <c r="AR1023" s="28">
        <f t="shared" si="268"/>
        <v>553636.36363636365</v>
      </c>
      <c r="AS1023" s="28">
        <f t="shared" si="269"/>
        <v>375718.18181818171</v>
      </c>
    </row>
    <row r="1024" spans="38:45" hidden="1" x14ac:dyDescent="0.3">
      <c r="AL1024" s="26">
        <v>1</v>
      </c>
      <c r="AM1024" s="29">
        <v>10</v>
      </c>
      <c r="AN1024" s="29">
        <v>2</v>
      </c>
      <c r="AO1024" s="29">
        <f t="shared" si="265"/>
        <v>1.21</v>
      </c>
      <c r="AP1024" s="29">
        <f t="shared" si="266"/>
        <v>2.21</v>
      </c>
      <c r="AQ1024" s="29">
        <f t="shared" si="267"/>
        <v>3100</v>
      </c>
      <c r="AR1024" s="28">
        <f t="shared" si="268"/>
        <v>552941.17647058819</v>
      </c>
      <c r="AS1024" s="28">
        <f t="shared" si="269"/>
        <v>375828.0542986425</v>
      </c>
    </row>
    <row r="1025" spans="38:45" hidden="1" x14ac:dyDescent="0.3">
      <c r="AL1025" s="26">
        <v>2</v>
      </c>
      <c r="AM1025" s="29">
        <v>10</v>
      </c>
      <c r="AN1025" s="29">
        <v>2</v>
      </c>
      <c r="AO1025" s="29">
        <f t="shared" si="265"/>
        <v>1.22</v>
      </c>
      <c r="AP1025" s="29">
        <f t="shared" si="266"/>
        <v>2.2199999999999998</v>
      </c>
      <c r="AQ1025" s="29">
        <f t="shared" si="267"/>
        <v>3140</v>
      </c>
      <c r="AR1025" s="28">
        <f t="shared" si="268"/>
        <v>552252.25225225231</v>
      </c>
      <c r="AS1025" s="28">
        <f t="shared" si="269"/>
        <v>375936.93693693692</v>
      </c>
    </row>
    <row r="1026" spans="38:45" hidden="1" x14ac:dyDescent="0.3">
      <c r="AL1026" s="26">
        <v>3</v>
      </c>
      <c r="AM1026" s="29">
        <v>10</v>
      </c>
      <c r="AN1026" s="29">
        <v>2</v>
      </c>
      <c r="AO1026" s="29">
        <f t="shared" si="265"/>
        <v>1.23</v>
      </c>
      <c r="AP1026" s="29">
        <f t="shared" si="266"/>
        <v>2.23</v>
      </c>
      <c r="AQ1026" s="29">
        <f t="shared" si="267"/>
        <v>3180</v>
      </c>
      <c r="AR1026" s="28">
        <f t="shared" si="268"/>
        <v>551569.50672645739</v>
      </c>
      <c r="AS1026" s="28">
        <f t="shared" si="269"/>
        <v>376044.84304932732</v>
      </c>
    </row>
    <row r="1027" spans="38:45" hidden="1" x14ac:dyDescent="0.3">
      <c r="AL1027" s="26">
        <v>4</v>
      </c>
      <c r="AM1027" s="29">
        <v>10</v>
      </c>
      <c r="AN1027" s="29">
        <v>2</v>
      </c>
      <c r="AO1027" s="29">
        <f t="shared" si="265"/>
        <v>1.24</v>
      </c>
      <c r="AP1027" s="29">
        <f t="shared" si="266"/>
        <v>2.2400000000000002</v>
      </c>
      <c r="AQ1027" s="29">
        <f t="shared" si="267"/>
        <v>3220</v>
      </c>
      <c r="AR1027" s="28">
        <f t="shared" si="268"/>
        <v>550892.85714285704</v>
      </c>
      <c r="AS1027" s="28">
        <f t="shared" si="269"/>
        <v>376151.78571428562</v>
      </c>
    </row>
    <row r="1028" spans="38:45" hidden="1" x14ac:dyDescent="0.3">
      <c r="AL1028" s="26">
        <v>5</v>
      </c>
      <c r="AM1028" s="29">
        <v>10</v>
      </c>
      <c r="AN1028" s="29">
        <v>2</v>
      </c>
      <c r="AO1028" s="29">
        <f t="shared" si="265"/>
        <v>1.25</v>
      </c>
      <c r="AP1028" s="29">
        <f t="shared" si="266"/>
        <v>2.25</v>
      </c>
      <c r="AQ1028" s="29">
        <f t="shared" si="267"/>
        <v>3260</v>
      </c>
      <c r="AR1028" s="28">
        <f t="shared" si="268"/>
        <v>550222.22222222225</v>
      </c>
      <c r="AS1028" s="28">
        <f t="shared" si="269"/>
        <v>376257.77777777775</v>
      </c>
    </row>
    <row r="1029" spans="38:45" hidden="1" x14ac:dyDescent="0.3">
      <c r="AL1029" s="26">
        <v>6</v>
      </c>
      <c r="AM1029" s="29">
        <v>10</v>
      </c>
      <c r="AN1029" s="29">
        <v>2</v>
      </c>
      <c r="AO1029" s="29">
        <f t="shared" si="265"/>
        <v>1.2599999999999998</v>
      </c>
      <c r="AP1029" s="29">
        <f t="shared" si="266"/>
        <v>2.2599999999999998</v>
      </c>
      <c r="AQ1029" s="29">
        <f t="shared" si="267"/>
        <v>3300</v>
      </c>
      <c r="AR1029" s="28">
        <f t="shared" si="268"/>
        <v>549557.52212389384</v>
      </c>
      <c r="AS1029" s="28">
        <f t="shared" si="269"/>
        <v>376362.83185840707</v>
      </c>
    </row>
    <row r="1030" spans="38:45" hidden="1" x14ac:dyDescent="0.3">
      <c r="AL1030" s="26">
        <v>7</v>
      </c>
      <c r="AM1030" s="29">
        <v>10</v>
      </c>
      <c r="AN1030" s="29">
        <v>2</v>
      </c>
      <c r="AO1030" s="29">
        <f t="shared" si="265"/>
        <v>1.27</v>
      </c>
      <c r="AP1030" s="29">
        <f t="shared" si="266"/>
        <v>2.27</v>
      </c>
      <c r="AQ1030" s="29">
        <f t="shared" si="267"/>
        <v>3340</v>
      </c>
      <c r="AR1030" s="28">
        <f t="shared" si="268"/>
        <v>548898.67841409694</v>
      </c>
      <c r="AS1030" s="28">
        <f t="shared" si="269"/>
        <v>376466.96035242284</v>
      </c>
    </row>
    <row r="1031" spans="38:45" hidden="1" x14ac:dyDescent="0.3">
      <c r="AL1031" s="26">
        <v>8</v>
      </c>
      <c r="AM1031" s="29">
        <v>10</v>
      </c>
      <c r="AN1031" s="29">
        <v>2</v>
      </c>
      <c r="AO1031" s="29">
        <f t="shared" si="265"/>
        <v>1.2799999999999998</v>
      </c>
      <c r="AP1031" s="29">
        <f t="shared" si="266"/>
        <v>2.2799999999999998</v>
      </c>
      <c r="AQ1031" s="29">
        <f t="shared" si="267"/>
        <v>3380</v>
      </c>
      <c r="AR1031" s="28">
        <f t="shared" si="268"/>
        <v>548245.61403508775</v>
      </c>
      <c r="AS1031" s="28">
        <f t="shared" si="269"/>
        <v>376570.17543859646</v>
      </c>
    </row>
    <row r="1032" spans="38:45" hidden="1" x14ac:dyDescent="0.3">
      <c r="AL1032" s="26">
        <v>9</v>
      </c>
      <c r="AM1032" s="29">
        <v>10</v>
      </c>
      <c r="AN1032" s="29">
        <v>2</v>
      </c>
      <c r="AO1032" s="29">
        <f t="shared" si="265"/>
        <v>1.29</v>
      </c>
      <c r="AP1032" s="29">
        <f t="shared" si="266"/>
        <v>2.29</v>
      </c>
      <c r="AQ1032" s="29">
        <f t="shared" si="267"/>
        <v>3420</v>
      </c>
      <c r="AR1032" s="28">
        <f t="shared" si="268"/>
        <v>547598.25327510911</v>
      </c>
      <c r="AS1032" s="28">
        <f t="shared" si="269"/>
        <v>376672.48908296938</v>
      </c>
    </row>
    <row r="1033" spans="38:45" hidden="1" x14ac:dyDescent="0.3">
      <c r="AL1033" s="26">
        <v>10</v>
      </c>
      <c r="AM1033" s="29">
        <v>10</v>
      </c>
      <c r="AN1033" s="29">
        <v>2</v>
      </c>
      <c r="AO1033" s="29">
        <f t="shared" si="265"/>
        <v>1.2999999999999998</v>
      </c>
      <c r="AP1033" s="29">
        <f t="shared" si="266"/>
        <v>2.2999999999999998</v>
      </c>
      <c r="AQ1033" s="29">
        <f t="shared" si="267"/>
        <v>3460</v>
      </c>
      <c r="AR1033" s="28">
        <f t="shared" si="268"/>
        <v>546956.52173913049</v>
      </c>
      <c r="AS1033" s="28">
        <f t="shared" si="269"/>
        <v>376773.91304347821</v>
      </c>
    </row>
    <row r="1034" spans="38:45" hidden="1" x14ac:dyDescent="0.3">
      <c r="AL1034" s="26">
        <v>11</v>
      </c>
      <c r="AM1034" s="29">
        <v>10</v>
      </c>
      <c r="AN1034" s="29">
        <v>2</v>
      </c>
      <c r="AO1034" s="29">
        <f t="shared" si="265"/>
        <v>1.31</v>
      </c>
      <c r="AP1034" s="29">
        <f t="shared" si="266"/>
        <v>2.31</v>
      </c>
      <c r="AQ1034" s="29">
        <f t="shared" si="267"/>
        <v>3500</v>
      </c>
      <c r="AR1034" s="28">
        <f t="shared" si="268"/>
        <v>546320.34632034635</v>
      </c>
      <c r="AS1034" s="28">
        <f t="shared" si="269"/>
        <v>376874.4588744588</v>
      </c>
    </row>
    <row r="1035" spans="38:45" hidden="1" x14ac:dyDescent="0.3">
      <c r="AL1035" s="26">
        <v>12</v>
      </c>
      <c r="AM1035" s="29">
        <v>10</v>
      </c>
      <c r="AN1035" s="29">
        <v>2</v>
      </c>
      <c r="AO1035" s="29">
        <f t="shared" si="265"/>
        <v>1.3199999999999998</v>
      </c>
      <c r="AP1035" s="29">
        <f t="shared" si="266"/>
        <v>2.3199999999999998</v>
      </c>
      <c r="AQ1035" s="29">
        <f t="shared" si="267"/>
        <v>3540</v>
      </c>
      <c r="AR1035" s="28">
        <f t="shared" si="268"/>
        <v>545689.6551724138</v>
      </c>
      <c r="AS1035" s="28">
        <f t="shared" si="269"/>
        <v>376974.13793103443</v>
      </c>
    </row>
    <row r="1036" spans="38:45" hidden="1" x14ac:dyDescent="0.3">
      <c r="AL1036" s="26">
        <v>13</v>
      </c>
      <c r="AM1036" s="29">
        <v>10</v>
      </c>
      <c r="AN1036" s="29">
        <v>2</v>
      </c>
      <c r="AO1036" s="29">
        <f t="shared" si="265"/>
        <v>1.33</v>
      </c>
      <c r="AP1036" s="29">
        <f t="shared" si="266"/>
        <v>2.33</v>
      </c>
      <c r="AQ1036" s="29">
        <f t="shared" si="267"/>
        <v>3580</v>
      </c>
      <c r="AR1036" s="28">
        <f t="shared" si="268"/>
        <v>545064.37768240343</v>
      </c>
      <c r="AS1036" s="28">
        <f t="shared" si="269"/>
        <v>377072.96137339051</v>
      </c>
    </row>
    <row r="1037" spans="38:45" hidden="1" x14ac:dyDescent="0.3">
      <c r="AL1037" s="26">
        <v>14</v>
      </c>
      <c r="AM1037" s="29">
        <v>10</v>
      </c>
      <c r="AN1037" s="29">
        <v>2</v>
      </c>
      <c r="AO1037" s="29">
        <f t="shared" si="265"/>
        <v>1.3399999999999999</v>
      </c>
      <c r="AP1037" s="29">
        <f t="shared" si="266"/>
        <v>2.34</v>
      </c>
      <c r="AQ1037" s="29">
        <f t="shared" si="267"/>
        <v>3620</v>
      </c>
      <c r="AR1037" s="28">
        <f t="shared" si="268"/>
        <v>544444.4444444445</v>
      </c>
      <c r="AS1037" s="28">
        <f t="shared" si="269"/>
        <v>377170.94017094013</v>
      </c>
    </row>
    <row r="1038" spans="38:45" hidden="1" x14ac:dyDescent="0.3">
      <c r="AL1038" s="26">
        <v>15</v>
      </c>
      <c r="AM1038" s="29">
        <v>10</v>
      </c>
      <c r="AN1038" s="29">
        <v>2</v>
      </c>
      <c r="AO1038" s="29">
        <f t="shared" si="265"/>
        <v>1.35</v>
      </c>
      <c r="AP1038" s="29">
        <f t="shared" si="266"/>
        <v>2.35</v>
      </c>
      <c r="AQ1038" s="29">
        <f t="shared" si="267"/>
        <v>3660</v>
      </c>
      <c r="AR1038" s="28">
        <f t="shared" si="268"/>
        <v>543829.78723404254</v>
      </c>
      <c r="AS1038" s="28">
        <f t="shared" si="269"/>
        <v>377268.0851063829</v>
      </c>
    </row>
    <row r="1039" spans="38:45" hidden="1" x14ac:dyDescent="0.3">
      <c r="AL1039" s="26">
        <v>16</v>
      </c>
      <c r="AM1039" s="29">
        <v>10</v>
      </c>
      <c r="AN1039" s="29">
        <v>2</v>
      </c>
      <c r="AO1039" s="29">
        <f t="shared" si="265"/>
        <v>1.3599999999999999</v>
      </c>
      <c r="AP1039" s="29">
        <f t="shared" si="266"/>
        <v>2.36</v>
      </c>
      <c r="AQ1039" s="29">
        <f t="shared" si="267"/>
        <v>3700</v>
      </c>
      <c r="AR1039" s="28">
        <f t="shared" si="268"/>
        <v>543220.3389830509</v>
      </c>
      <c r="AS1039" s="28">
        <f t="shared" si="269"/>
        <v>377364.40677966096</v>
      </c>
    </row>
    <row r="1040" spans="38:45" hidden="1" x14ac:dyDescent="0.3">
      <c r="AL1040" s="26">
        <v>17</v>
      </c>
      <c r="AM1040" s="29">
        <v>10</v>
      </c>
      <c r="AN1040" s="29">
        <v>2</v>
      </c>
      <c r="AO1040" s="29">
        <f t="shared" si="265"/>
        <v>1.37</v>
      </c>
      <c r="AP1040" s="29">
        <f t="shared" si="266"/>
        <v>2.37</v>
      </c>
      <c r="AQ1040" s="29">
        <f t="shared" si="267"/>
        <v>3740</v>
      </c>
      <c r="AR1040" s="28">
        <f t="shared" si="268"/>
        <v>542616.03375527426</v>
      </c>
      <c r="AS1040" s="28">
        <f t="shared" si="269"/>
        <v>377459.9156118143</v>
      </c>
    </row>
    <row r="1041" spans="38:45" hidden="1" x14ac:dyDescent="0.3">
      <c r="AL1041" s="26">
        <v>18</v>
      </c>
      <c r="AM1041" s="29">
        <v>10</v>
      </c>
      <c r="AN1041" s="29">
        <v>2</v>
      </c>
      <c r="AO1041" s="29">
        <f t="shared" si="265"/>
        <v>1.38</v>
      </c>
      <c r="AP1041" s="29">
        <f t="shared" si="266"/>
        <v>2.38</v>
      </c>
      <c r="AQ1041" s="29">
        <f t="shared" si="267"/>
        <v>3780</v>
      </c>
      <c r="AR1041" s="28">
        <f t="shared" si="268"/>
        <v>542016.80672268907</v>
      </c>
      <c r="AS1041" s="28">
        <f t="shared" si="269"/>
        <v>377554.62184873945</v>
      </c>
    </row>
    <row r="1042" spans="38:45" hidden="1" x14ac:dyDescent="0.3">
      <c r="AL1042" s="26">
        <v>19</v>
      </c>
      <c r="AM1042" s="29">
        <v>10</v>
      </c>
      <c r="AN1042" s="29">
        <v>2</v>
      </c>
      <c r="AO1042" s="29">
        <f t="shared" si="265"/>
        <v>1.3900000000000001</v>
      </c>
      <c r="AP1042" s="29">
        <f t="shared" si="266"/>
        <v>2.39</v>
      </c>
      <c r="AQ1042" s="29">
        <f t="shared" si="267"/>
        <v>3820</v>
      </c>
      <c r="AR1042" s="28">
        <f t="shared" si="268"/>
        <v>541422.59414225933</v>
      </c>
      <c r="AS1042" s="28">
        <f t="shared" si="269"/>
        <v>377648.53556485346</v>
      </c>
    </row>
    <row r="1043" spans="38:45" hidden="1" x14ac:dyDescent="0.3">
      <c r="AL1043" s="26">
        <v>20</v>
      </c>
      <c r="AM1043" s="29">
        <v>10</v>
      </c>
      <c r="AN1043" s="29">
        <v>2</v>
      </c>
      <c r="AO1043" s="29">
        <f t="shared" si="265"/>
        <v>1.4</v>
      </c>
      <c r="AP1043" s="29">
        <f t="shared" si="266"/>
        <v>2.4</v>
      </c>
      <c r="AQ1043" s="29">
        <f t="shared" si="267"/>
        <v>3860</v>
      </c>
      <c r="AR1043" s="28">
        <f t="shared" si="268"/>
        <v>540833.33333333337</v>
      </c>
      <c r="AS1043" s="28">
        <f t="shared" si="269"/>
        <v>377741.66666666663</v>
      </c>
    </row>
    <row r="1044" spans="38:45" hidden="1" x14ac:dyDescent="0.3">
      <c r="AL1044" s="26">
        <v>21</v>
      </c>
      <c r="AM1044" s="29">
        <v>10</v>
      </c>
      <c r="AN1044" s="29">
        <v>2</v>
      </c>
      <c r="AO1044" s="29">
        <f t="shared" si="265"/>
        <v>1.41</v>
      </c>
      <c r="AP1044" s="29">
        <f t="shared" si="266"/>
        <v>2.41</v>
      </c>
      <c r="AQ1044" s="29">
        <f t="shared" si="267"/>
        <v>3900</v>
      </c>
      <c r="AR1044" s="28">
        <f t="shared" si="268"/>
        <v>540248.96265560167</v>
      </c>
      <c r="AS1044" s="28">
        <f t="shared" si="269"/>
        <v>377834.02489626547</v>
      </c>
    </row>
    <row r="1045" spans="38:45" hidden="1" x14ac:dyDescent="0.3">
      <c r="AL1045" s="26">
        <v>22</v>
      </c>
      <c r="AM1045" s="29">
        <v>10</v>
      </c>
      <c r="AN1045" s="29">
        <v>2</v>
      </c>
      <c r="AO1045" s="29">
        <f t="shared" si="265"/>
        <v>1.42</v>
      </c>
      <c r="AP1045" s="29">
        <f t="shared" si="266"/>
        <v>2.42</v>
      </c>
      <c r="AQ1045" s="29">
        <f t="shared" si="267"/>
        <v>3940</v>
      </c>
      <c r="AR1045" s="28">
        <f t="shared" si="268"/>
        <v>539669.42148760334</v>
      </c>
      <c r="AS1045" s="28">
        <f t="shared" si="269"/>
        <v>377925.61983471073</v>
      </c>
    </row>
    <row r="1046" spans="38:45" hidden="1" x14ac:dyDescent="0.3">
      <c r="AL1046" s="26">
        <v>23</v>
      </c>
      <c r="AM1046" s="29">
        <v>10</v>
      </c>
      <c r="AN1046" s="29">
        <v>2</v>
      </c>
      <c r="AO1046" s="29">
        <f t="shared" si="265"/>
        <v>1.43</v>
      </c>
      <c r="AP1046" s="29">
        <f t="shared" si="266"/>
        <v>2.4299999999999997</v>
      </c>
      <c r="AQ1046" s="29">
        <f t="shared" si="267"/>
        <v>3980</v>
      </c>
      <c r="AR1046" s="28">
        <f t="shared" si="268"/>
        <v>539094.65020576143</v>
      </c>
      <c r="AS1046" s="28">
        <f t="shared" si="269"/>
        <v>378016.46090534981</v>
      </c>
    </row>
    <row r="1047" spans="38:45" hidden="1" x14ac:dyDescent="0.3">
      <c r="AL1047" s="26">
        <v>24</v>
      </c>
      <c r="AM1047" s="29">
        <v>10</v>
      </c>
      <c r="AN1047" s="29">
        <v>2</v>
      </c>
      <c r="AO1047" s="29">
        <f t="shared" si="265"/>
        <v>1.44</v>
      </c>
      <c r="AP1047" s="29">
        <f t="shared" si="266"/>
        <v>2.44</v>
      </c>
      <c r="AQ1047" s="29">
        <f t="shared" si="267"/>
        <v>4020</v>
      </c>
      <c r="AR1047" s="28">
        <f t="shared" si="268"/>
        <v>538524.59016393439</v>
      </c>
      <c r="AS1047" s="28">
        <f t="shared" si="269"/>
        <v>378106.55737704912</v>
      </c>
    </row>
    <row r="1048" spans="38:45" hidden="1" x14ac:dyDescent="0.3">
      <c r="AL1048" s="26">
        <v>25</v>
      </c>
      <c r="AM1048" s="29">
        <v>10</v>
      </c>
      <c r="AN1048" s="29">
        <v>2</v>
      </c>
      <c r="AO1048" s="29">
        <f t="shared" si="265"/>
        <v>1.45</v>
      </c>
      <c r="AP1048" s="29">
        <f t="shared" si="266"/>
        <v>2.4500000000000002</v>
      </c>
      <c r="AQ1048" s="29">
        <f t="shared" si="267"/>
        <v>4060</v>
      </c>
      <c r="AR1048" s="28">
        <f t="shared" si="268"/>
        <v>537959.18367346935</v>
      </c>
      <c r="AS1048" s="28">
        <f t="shared" si="269"/>
        <v>378195.91836734687</v>
      </c>
    </row>
    <row r="1049" spans="38:45" hidden="1" x14ac:dyDescent="0.3">
      <c r="AL1049" s="26">
        <v>26</v>
      </c>
      <c r="AM1049" s="29">
        <v>10</v>
      </c>
      <c r="AN1049" s="29">
        <v>2</v>
      </c>
      <c r="AO1049" s="29">
        <f t="shared" si="265"/>
        <v>1.46</v>
      </c>
      <c r="AP1049" s="29">
        <f t="shared" si="266"/>
        <v>2.46</v>
      </c>
      <c r="AQ1049" s="29">
        <f t="shared" si="267"/>
        <v>4100</v>
      </c>
      <c r="AR1049" s="28">
        <f t="shared" si="268"/>
        <v>537398.37398373988</v>
      </c>
      <c r="AS1049" s="28">
        <f t="shared" si="269"/>
        <v>378284.55284552841</v>
      </c>
    </row>
    <row r="1050" spans="38:45" hidden="1" x14ac:dyDescent="0.3">
      <c r="AL1050" s="26">
        <v>27</v>
      </c>
      <c r="AM1050" s="29">
        <v>10</v>
      </c>
      <c r="AN1050" s="29">
        <v>2</v>
      </c>
      <c r="AO1050" s="29">
        <f t="shared" si="265"/>
        <v>1.47</v>
      </c>
      <c r="AP1050" s="29">
        <f t="shared" si="266"/>
        <v>2.4699999999999998</v>
      </c>
      <c r="AQ1050" s="29">
        <f t="shared" si="267"/>
        <v>4140</v>
      </c>
      <c r="AR1050" s="28">
        <f t="shared" si="268"/>
        <v>536842.10526315798</v>
      </c>
      <c r="AS1050" s="28">
        <f t="shared" si="269"/>
        <v>378372.46963562752</v>
      </c>
    </row>
    <row r="1051" spans="38:45" hidden="1" x14ac:dyDescent="0.3">
      <c r="AL1051" s="26">
        <v>28</v>
      </c>
      <c r="AM1051" s="29">
        <v>10</v>
      </c>
      <c r="AN1051" s="29">
        <v>2</v>
      </c>
      <c r="AO1051" s="29">
        <f t="shared" si="265"/>
        <v>1.48</v>
      </c>
      <c r="AP1051" s="29">
        <f t="shared" si="266"/>
        <v>2.48</v>
      </c>
      <c r="AQ1051" s="29">
        <f t="shared" si="267"/>
        <v>4180</v>
      </c>
      <c r="AR1051" s="28">
        <f t="shared" si="268"/>
        <v>536290.32258064521</v>
      </c>
      <c r="AS1051" s="28">
        <f t="shared" si="269"/>
        <v>378459.67741935479</v>
      </c>
    </row>
    <row r="1052" spans="38:45" hidden="1" x14ac:dyDescent="0.3">
      <c r="AL1052" s="26">
        <v>29</v>
      </c>
      <c r="AM1052" s="29">
        <v>10</v>
      </c>
      <c r="AN1052" s="29">
        <v>2</v>
      </c>
      <c r="AO1052" s="29">
        <f t="shared" si="265"/>
        <v>1.4899999999999998</v>
      </c>
      <c r="AP1052" s="29">
        <f t="shared" si="266"/>
        <v>2.4899999999999998</v>
      </c>
      <c r="AQ1052" s="29">
        <f t="shared" si="267"/>
        <v>4220</v>
      </c>
      <c r="AR1052" s="28">
        <f t="shared" si="268"/>
        <v>535742.9718875502</v>
      </c>
      <c r="AS1052" s="28">
        <f t="shared" si="269"/>
        <v>378546.18473895581</v>
      </c>
    </row>
    <row r="1053" spans="38:45" hidden="1" x14ac:dyDescent="0.3">
      <c r="AL1053" s="26">
        <v>30</v>
      </c>
      <c r="AM1053" s="29">
        <v>10</v>
      </c>
      <c r="AN1053" s="29">
        <v>2</v>
      </c>
      <c r="AO1053" s="29">
        <f t="shared" si="265"/>
        <v>1.5</v>
      </c>
      <c r="AP1053" s="29">
        <f t="shared" si="266"/>
        <v>2.5</v>
      </c>
      <c r="AQ1053" s="29">
        <f t="shared" si="267"/>
        <v>4260</v>
      </c>
      <c r="AR1053" s="28">
        <f t="shared" si="268"/>
        <v>535200</v>
      </c>
      <c r="AS1053" s="28">
        <f t="shared" si="269"/>
        <v>378631.99999999994</v>
      </c>
    </row>
    <row r="1054" spans="38:45" hidden="1" x14ac:dyDescent="0.3">
      <c r="AL1054" s="26">
        <v>0</v>
      </c>
      <c r="AM1054" s="29">
        <v>0</v>
      </c>
      <c r="AN1054" s="29">
        <v>3</v>
      </c>
      <c r="AO1054" s="29">
        <f t="shared" si="265"/>
        <v>0.89999999999999991</v>
      </c>
      <c r="AP1054" s="29">
        <f t="shared" si="266"/>
        <v>1.9</v>
      </c>
      <c r="AQ1054" s="29">
        <f t="shared" si="267"/>
        <v>2340</v>
      </c>
      <c r="AR1054" s="28">
        <f t="shared" si="268"/>
        <v>603157.89473684214</v>
      </c>
      <c r="AS1054" s="28">
        <f t="shared" si="269"/>
        <v>397147.36842105264</v>
      </c>
    </row>
    <row r="1055" spans="38:45" hidden="1" x14ac:dyDescent="0.3">
      <c r="AL1055" s="26">
        <v>1</v>
      </c>
      <c r="AM1055" s="29">
        <v>0</v>
      </c>
      <c r="AN1055" s="29">
        <v>3</v>
      </c>
      <c r="AO1055" s="29">
        <f t="shared" si="265"/>
        <v>0.90999999999999992</v>
      </c>
      <c r="AP1055" s="29">
        <f t="shared" si="266"/>
        <v>1.91</v>
      </c>
      <c r="AQ1055" s="29">
        <f t="shared" si="267"/>
        <v>2380</v>
      </c>
      <c r="AR1055" s="28">
        <f t="shared" si="268"/>
        <v>602094.24083769636</v>
      </c>
      <c r="AS1055" s="28">
        <f t="shared" si="269"/>
        <v>397162.30366492149</v>
      </c>
    </row>
    <row r="1056" spans="38:45" hidden="1" x14ac:dyDescent="0.3">
      <c r="AL1056" s="26">
        <v>2</v>
      </c>
      <c r="AM1056" s="29">
        <v>0</v>
      </c>
      <c r="AN1056" s="29">
        <v>3</v>
      </c>
      <c r="AO1056" s="29">
        <f t="shared" ref="AO1056:AO1119" si="270">AL1056*$K$7+AM1056*$L$7+AN1056*$M$7</f>
        <v>0.91999999999999993</v>
      </c>
      <c r="AP1056" s="29">
        <f t="shared" ref="AP1056:AP1119" si="271">$W$24+IF(AO1056&gt;=2.1,2.1,AO1056)</f>
        <v>1.92</v>
      </c>
      <c r="AQ1056" s="29">
        <f t="shared" ref="AQ1056:AQ1119" si="272">AL1056*$D$10+AM1056*$D$11+AN1056*$D$12</f>
        <v>2420</v>
      </c>
      <c r="AR1056" s="28">
        <f t="shared" ref="AR1056:AR1119" si="273">($V$24+AQ1056)*100/AP1056</f>
        <v>601041.66666666674</v>
      </c>
      <c r="AS1056" s="28">
        <f t="shared" ref="AS1056:AS1119" si="274">($V$26+AQ1056)*100/AP1056</f>
        <v>397177.08333333337</v>
      </c>
    </row>
    <row r="1057" spans="38:45" hidden="1" x14ac:dyDescent="0.3">
      <c r="AL1057" s="26">
        <v>3</v>
      </c>
      <c r="AM1057" s="29">
        <v>0</v>
      </c>
      <c r="AN1057" s="29">
        <v>3</v>
      </c>
      <c r="AO1057" s="29">
        <f t="shared" si="270"/>
        <v>0.92999999999999994</v>
      </c>
      <c r="AP1057" s="29">
        <f t="shared" si="271"/>
        <v>1.93</v>
      </c>
      <c r="AQ1057" s="29">
        <f t="shared" si="272"/>
        <v>2460</v>
      </c>
      <c r="AR1057" s="28">
        <f t="shared" si="273"/>
        <v>600000</v>
      </c>
      <c r="AS1057" s="28">
        <f t="shared" si="274"/>
        <v>397191.70984455961</v>
      </c>
    </row>
    <row r="1058" spans="38:45" hidden="1" x14ac:dyDescent="0.3">
      <c r="AL1058" s="26">
        <v>4</v>
      </c>
      <c r="AM1058" s="29">
        <v>0</v>
      </c>
      <c r="AN1058" s="29">
        <v>3</v>
      </c>
      <c r="AO1058" s="29">
        <f t="shared" si="270"/>
        <v>0.94</v>
      </c>
      <c r="AP1058" s="29">
        <f t="shared" si="271"/>
        <v>1.94</v>
      </c>
      <c r="AQ1058" s="29">
        <f t="shared" si="272"/>
        <v>2500</v>
      </c>
      <c r="AR1058" s="28">
        <f t="shared" si="273"/>
        <v>598969.07216494845</v>
      </c>
      <c r="AS1058" s="28">
        <f t="shared" si="274"/>
        <v>397206.18556701031</v>
      </c>
    </row>
    <row r="1059" spans="38:45" hidden="1" x14ac:dyDescent="0.3">
      <c r="AL1059" s="26">
        <v>5</v>
      </c>
      <c r="AM1059" s="29">
        <v>0</v>
      </c>
      <c r="AN1059" s="29">
        <v>3</v>
      </c>
      <c r="AO1059" s="29">
        <f t="shared" si="270"/>
        <v>0.95</v>
      </c>
      <c r="AP1059" s="29">
        <f t="shared" si="271"/>
        <v>1.95</v>
      </c>
      <c r="AQ1059" s="29">
        <f t="shared" si="272"/>
        <v>2540</v>
      </c>
      <c r="AR1059" s="28">
        <f t="shared" si="273"/>
        <v>597948.717948718</v>
      </c>
      <c r="AS1059" s="28">
        <f t="shared" si="274"/>
        <v>397220.51282051281</v>
      </c>
    </row>
    <row r="1060" spans="38:45" hidden="1" x14ac:dyDescent="0.3">
      <c r="AL1060" s="26">
        <v>6</v>
      </c>
      <c r="AM1060" s="29">
        <v>0</v>
      </c>
      <c r="AN1060" s="29">
        <v>3</v>
      </c>
      <c r="AO1060" s="29">
        <f t="shared" si="270"/>
        <v>0.96</v>
      </c>
      <c r="AP1060" s="29">
        <f t="shared" si="271"/>
        <v>1.96</v>
      </c>
      <c r="AQ1060" s="29">
        <f t="shared" si="272"/>
        <v>2580</v>
      </c>
      <c r="AR1060" s="28">
        <f t="shared" si="273"/>
        <v>596938.77551020414</v>
      </c>
      <c r="AS1060" s="28">
        <f t="shared" si="274"/>
        <v>397234.69387755101</v>
      </c>
    </row>
    <row r="1061" spans="38:45" hidden="1" x14ac:dyDescent="0.3">
      <c r="AL1061" s="26">
        <v>7</v>
      </c>
      <c r="AM1061" s="29">
        <v>0</v>
      </c>
      <c r="AN1061" s="29">
        <v>3</v>
      </c>
      <c r="AO1061" s="29">
        <f t="shared" si="270"/>
        <v>0.97</v>
      </c>
      <c r="AP1061" s="29">
        <f t="shared" si="271"/>
        <v>1.97</v>
      </c>
      <c r="AQ1061" s="29">
        <f t="shared" si="272"/>
        <v>2620</v>
      </c>
      <c r="AR1061" s="28">
        <f t="shared" si="273"/>
        <v>595939.08629441622</v>
      </c>
      <c r="AS1061" s="28">
        <f t="shared" si="274"/>
        <v>397248.73096446699</v>
      </c>
    </row>
    <row r="1062" spans="38:45" hidden="1" x14ac:dyDescent="0.3">
      <c r="AL1062" s="26">
        <v>8</v>
      </c>
      <c r="AM1062" s="29">
        <v>0</v>
      </c>
      <c r="AN1062" s="29">
        <v>3</v>
      </c>
      <c r="AO1062" s="29">
        <f t="shared" si="270"/>
        <v>0.97999999999999987</v>
      </c>
      <c r="AP1062" s="29">
        <f t="shared" si="271"/>
        <v>1.98</v>
      </c>
      <c r="AQ1062" s="29">
        <f t="shared" si="272"/>
        <v>2660</v>
      </c>
      <c r="AR1062" s="28">
        <f t="shared" si="273"/>
        <v>594949.49494949495</v>
      </c>
      <c r="AS1062" s="28">
        <f t="shared" si="274"/>
        <v>397262.62626262626</v>
      </c>
    </row>
    <row r="1063" spans="38:45" hidden="1" x14ac:dyDescent="0.3">
      <c r="AL1063" s="26">
        <v>9</v>
      </c>
      <c r="AM1063" s="29">
        <v>0</v>
      </c>
      <c r="AN1063" s="29">
        <v>3</v>
      </c>
      <c r="AO1063" s="29">
        <f t="shared" si="270"/>
        <v>0.98999999999999988</v>
      </c>
      <c r="AP1063" s="29">
        <f t="shared" si="271"/>
        <v>1.9899999999999998</v>
      </c>
      <c r="AQ1063" s="29">
        <f t="shared" si="272"/>
        <v>2700</v>
      </c>
      <c r="AR1063" s="28">
        <f t="shared" si="273"/>
        <v>593969.84924623126</v>
      </c>
      <c r="AS1063" s="28">
        <f t="shared" si="274"/>
        <v>397276.38190954778</v>
      </c>
    </row>
    <row r="1064" spans="38:45" hidden="1" x14ac:dyDescent="0.3">
      <c r="AL1064" s="26">
        <v>10</v>
      </c>
      <c r="AM1064" s="29">
        <v>0</v>
      </c>
      <c r="AN1064" s="29">
        <v>3</v>
      </c>
      <c r="AO1064" s="29">
        <f t="shared" si="270"/>
        <v>0.99999999999999989</v>
      </c>
      <c r="AP1064" s="29">
        <f t="shared" si="271"/>
        <v>2</v>
      </c>
      <c r="AQ1064" s="29">
        <f t="shared" si="272"/>
        <v>2740</v>
      </c>
      <c r="AR1064" s="28">
        <f t="shared" si="273"/>
        <v>593000</v>
      </c>
      <c r="AS1064" s="28">
        <f t="shared" si="274"/>
        <v>397290</v>
      </c>
    </row>
    <row r="1065" spans="38:45" hidden="1" x14ac:dyDescent="0.3">
      <c r="AL1065" s="26">
        <v>11</v>
      </c>
      <c r="AM1065" s="29">
        <v>0</v>
      </c>
      <c r="AN1065" s="29">
        <v>3</v>
      </c>
      <c r="AO1065" s="29">
        <f t="shared" si="270"/>
        <v>1.01</v>
      </c>
      <c r="AP1065" s="29">
        <f t="shared" si="271"/>
        <v>2.0099999999999998</v>
      </c>
      <c r="AQ1065" s="29">
        <f t="shared" si="272"/>
        <v>2780</v>
      </c>
      <c r="AR1065" s="28">
        <f t="shared" si="273"/>
        <v>592039.80099502497</v>
      </c>
      <c r="AS1065" s="28">
        <f t="shared" si="274"/>
        <v>397303.48258706473</v>
      </c>
    </row>
    <row r="1066" spans="38:45" hidden="1" x14ac:dyDescent="0.3">
      <c r="AL1066" s="26">
        <v>12</v>
      </c>
      <c r="AM1066" s="29">
        <v>0</v>
      </c>
      <c r="AN1066" s="29">
        <v>3</v>
      </c>
      <c r="AO1066" s="29">
        <f t="shared" si="270"/>
        <v>1.02</v>
      </c>
      <c r="AP1066" s="29">
        <f t="shared" si="271"/>
        <v>2.02</v>
      </c>
      <c r="AQ1066" s="29">
        <f t="shared" si="272"/>
        <v>2820</v>
      </c>
      <c r="AR1066" s="28">
        <f t="shared" si="273"/>
        <v>591089.10891089111</v>
      </c>
      <c r="AS1066" s="28">
        <f t="shared" si="274"/>
        <v>397316.8316831683</v>
      </c>
    </row>
    <row r="1067" spans="38:45" hidden="1" x14ac:dyDescent="0.3">
      <c r="AL1067" s="26">
        <v>13</v>
      </c>
      <c r="AM1067" s="29">
        <v>0</v>
      </c>
      <c r="AN1067" s="29">
        <v>3</v>
      </c>
      <c r="AO1067" s="29">
        <f t="shared" si="270"/>
        <v>1.0299999999999998</v>
      </c>
      <c r="AP1067" s="29">
        <f t="shared" si="271"/>
        <v>2.0299999999999998</v>
      </c>
      <c r="AQ1067" s="29">
        <f t="shared" si="272"/>
        <v>2860</v>
      </c>
      <c r="AR1067" s="28">
        <f t="shared" si="273"/>
        <v>590147.78325123154</v>
      </c>
      <c r="AS1067" s="28">
        <f t="shared" si="274"/>
        <v>397330.04926108377</v>
      </c>
    </row>
    <row r="1068" spans="38:45" hidden="1" x14ac:dyDescent="0.3">
      <c r="AL1068" s="26">
        <v>14</v>
      </c>
      <c r="AM1068" s="29">
        <v>0</v>
      </c>
      <c r="AN1068" s="29">
        <v>3</v>
      </c>
      <c r="AO1068" s="29">
        <f t="shared" si="270"/>
        <v>1.04</v>
      </c>
      <c r="AP1068" s="29">
        <f t="shared" si="271"/>
        <v>2.04</v>
      </c>
      <c r="AQ1068" s="29">
        <f t="shared" si="272"/>
        <v>2900</v>
      </c>
      <c r="AR1068" s="28">
        <f t="shared" si="273"/>
        <v>589215.68627450976</v>
      </c>
      <c r="AS1068" s="28">
        <f t="shared" si="274"/>
        <v>397343.13725490193</v>
      </c>
    </row>
    <row r="1069" spans="38:45" hidden="1" x14ac:dyDescent="0.3">
      <c r="AL1069" s="26">
        <v>15</v>
      </c>
      <c r="AM1069" s="29">
        <v>0</v>
      </c>
      <c r="AN1069" s="29">
        <v>3</v>
      </c>
      <c r="AO1069" s="29">
        <f t="shared" si="270"/>
        <v>1.0499999999999998</v>
      </c>
      <c r="AP1069" s="29">
        <f t="shared" si="271"/>
        <v>2.0499999999999998</v>
      </c>
      <c r="AQ1069" s="29">
        <f t="shared" si="272"/>
        <v>2940</v>
      </c>
      <c r="AR1069" s="28">
        <f t="shared" si="273"/>
        <v>588292.68292682932</v>
      </c>
      <c r="AS1069" s="28">
        <f t="shared" si="274"/>
        <v>397356.09756097564</v>
      </c>
    </row>
    <row r="1070" spans="38:45" hidden="1" x14ac:dyDescent="0.3">
      <c r="AL1070" s="26">
        <v>16</v>
      </c>
      <c r="AM1070" s="29">
        <v>0</v>
      </c>
      <c r="AN1070" s="29">
        <v>3</v>
      </c>
      <c r="AO1070" s="29">
        <f t="shared" si="270"/>
        <v>1.0599999999999998</v>
      </c>
      <c r="AP1070" s="29">
        <f t="shared" si="271"/>
        <v>2.0599999999999996</v>
      </c>
      <c r="AQ1070" s="29">
        <f t="shared" si="272"/>
        <v>2980</v>
      </c>
      <c r="AR1070" s="28">
        <f t="shared" si="273"/>
        <v>587378.64077669918</v>
      </c>
      <c r="AS1070" s="28">
        <f t="shared" si="274"/>
        <v>397368.93203883502</v>
      </c>
    </row>
    <row r="1071" spans="38:45" hidden="1" x14ac:dyDescent="0.3">
      <c r="AL1071" s="26">
        <v>17</v>
      </c>
      <c r="AM1071" s="29">
        <v>0</v>
      </c>
      <c r="AN1071" s="29">
        <v>3</v>
      </c>
      <c r="AO1071" s="29">
        <f t="shared" si="270"/>
        <v>1.0699999999999998</v>
      </c>
      <c r="AP1071" s="29">
        <f t="shared" si="271"/>
        <v>2.0699999999999998</v>
      </c>
      <c r="AQ1071" s="29">
        <f t="shared" si="272"/>
        <v>3020</v>
      </c>
      <c r="AR1071" s="28">
        <f t="shared" si="273"/>
        <v>586473.42995169084</v>
      </c>
      <c r="AS1071" s="28">
        <f t="shared" si="274"/>
        <v>397381.64251207729</v>
      </c>
    </row>
    <row r="1072" spans="38:45" hidden="1" x14ac:dyDescent="0.3">
      <c r="AL1072" s="26">
        <v>18</v>
      </c>
      <c r="AM1072" s="29">
        <v>0</v>
      </c>
      <c r="AN1072" s="29">
        <v>3</v>
      </c>
      <c r="AO1072" s="29">
        <f t="shared" si="270"/>
        <v>1.0799999999999998</v>
      </c>
      <c r="AP1072" s="29">
        <f t="shared" si="271"/>
        <v>2.08</v>
      </c>
      <c r="AQ1072" s="29">
        <f t="shared" si="272"/>
        <v>3060</v>
      </c>
      <c r="AR1072" s="28">
        <f t="shared" si="273"/>
        <v>585576.92307692301</v>
      </c>
      <c r="AS1072" s="28">
        <f t="shared" si="274"/>
        <v>397394.23076923069</v>
      </c>
    </row>
    <row r="1073" spans="38:45" hidden="1" x14ac:dyDescent="0.3">
      <c r="AL1073" s="26">
        <v>19</v>
      </c>
      <c r="AM1073" s="29">
        <v>0</v>
      </c>
      <c r="AN1073" s="29">
        <v>3</v>
      </c>
      <c r="AO1073" s="29">
        <f t="shared" si="270"/>
        <v>1.0899999999999999</v>
      </c>
      <c r="AP1073" s="29">
        <f t="shared" si="271"/>
        <v>2.09</v>
      </c>
      <c r="AQ1073" s="29">
        <f t="shared" si="272"/>
        <v>3100</v>
      </c>
      <c r="AR1073" s="28">
        <f t="shared" si="273"/>
        <v>584688.99521531106</v>
      </c>
      <c r="AS1073" s="28">
        <f t="shared" si="274"/>
        <v>397406.69856459327</v>
      </c>
    </row>
    <row r="1074" spans="38:45" hidden="1" x14ac:dyDescent="0.3">
      <c r="AL1074" s="26">
        <v>20</v>
      </c>
      <c r="AM1074" s="29">
        <v>0</v>
      </c>
      <c r="AN1074" s="29">
        <v>3</v>
      </c>
      <c r="AO1074" s="29">
        <f t="shared" si="270"/>
        <v>1.0999999999999999</v>
      </c>
      <c r="AP1074" s="29">
        <f t="shared" si="271"/>
        <v>2.0999999999999996</v>
      </c>
      <c r="AQ1074" s="29">
        <f t="shared" si="272"/>
        <v>3140</v>
      </c>
      <c r="AR1074" s="28">
        <f t="shared" si="273"/>
        <v>583809.5238095239</v>
      </c>
      <c r="AS1074" s="28">
        <f t="shared" si="274"/>
        <v>397419.04761904763</v>
      </c>
    </row>
    <row r="1075" spans="38:45" hidden="1" x14ac:dyDescent="0.3">
      <c r="AL1075" s="26">
        <v>21</v>
      </c>
      <c r="AM1075" s="29">
        <v>0</v>
      </c>
      <c r="AN1075" s="29">
        <v>3</v>
      </c>
      <c r="AO1075" s="29">
        <f t="shared" si="270"/>
        <v>1.1099999999999999</v>
      </c>
      <c r="AP1075" s="29">
        <f t="shared" si="271"/>
        <v>2.11</v>
      </c>
      <c r="AQ1075" s="29">
        <f t="shared" si="272"/>
        <v>3180</v>
      </c>
      <c r="AR1075" s="28">
        <f t="shared" si="273"/>
        <v>582938.38862559246</v>
      </c>
      <c r="AS1075" s="28">
        <f t="shared" si="274"/>
        <v>397431.27962085302</v>
      </c>
    </row>
    <row r="1076" spans="38:45" hidden="1" x14ac:dyDescent="0.3">
      <c r="AL1076" s="26">
        <v>22</v>
      </c>
      <c r="AM1076" s="29">
        <v>0</v>
      </c>
      <c r="AN1076" s="29">
        <v>3</v>
      </c>
      <c r="AO1076" s="29">
        <f t="shared" si="270"/>
        <v>1.1199999999999999</v>
      </c>
      <c r="AP1076" s="29">
        <f t="shared" si="271"/>
        <v>2.12</v>
      </c>
      <c r="AQ1076" s="29">
        <f t="shared" si="272"/>
        <v>3220</v>
      </c>
      <c r="AR1076" s="28">
        <f t="shared" si="273"/>
        <v>582075.47169811314</v>
      </c>
      <c r="AS1076" s="28">
        <f t="shared" si="274"/>
        <v>397443.396226415</v>
      </c>
    </row>
    <row r="1077" spans="38:45" hidden="1" x14ac:dyDescent="0.3">
      <c r="AL1077" s="26">
        <v>23</v>
      </c>
      <c r="AM1077" s="29">
        <v>0</v>
      </c>
      <c r="AN1077" s="29">
        <v>3</v>
      </c>
      <c r="AO1077" s="29">
        <f t="shared" si="270"/>
        <v>1.1299999999999999</v>
      </c>
      <c r="AP1077" s="29">
        <f t="shared" si="271"/>
        <v>2.13</v>
      </c>
      <c r="AQ1077" s="29">
        <f t="shared" si="272"/>
        <v>3260</v>
      </c>
      <c r="AR1077" s="28">
        <f t="shared" si="273"/>
        <v>581220.65727699536</v>
      </c>
      <c r="AS1077" s="28">
        <f t="shared" si="274"/>
        <v>397455.3990610328</v>
      </c>
    </row>
    <row r="1078" spans="38:45" hidden="1" x14ac:dyDescent="0.3">
      <c r="AL1078" s="26">
        <v>24</v>
      </c>
      <c r="AM1078" s="29">
        <v>0</v>
      </c>
      <c r="AN1078" s="29">
        <v>3</v>
      </c>
      <c r="AO1078" s="29">
        <f t="shared" si="270"/>
        <v>1.1399999999999999</v>
      </c>
      <c r="AP1078" s="29">
        <f t="shared" si="271"/>
        <v>2.1399999999999997</v>
      </c>
      <c r="AQ1078" s="29">
        <f t="shared" si="272"/>
        <v>3300</v>
      </c>
      <c r="AR1078" s="28">
        <f t="shared" si="273"/>
        <v>580373.83177570102</v>
      </c>
      <c r="AS1078" s="28">
        <f t="shared" si="274"/>
        <v>397467.28971962619</v>
      </c>
    </row>
    <row r="1079" spans="38:45" hidden="1" x14ac:dyDescent="0.3">
      <c r="AL1079" s="26">
        <v>25</v>
      </c>
      <c r="AM1079" s="29">
        <v>0</v>
      </c>
      <c r="AN1079" s="29">
        <v>3</v>
      </c>
      <c r="AO1079" s="29">
        <f t="shared" si="270"/>
        <v>1.1499999999999999</v>
      </c>
      <c r="AP1079" s="29">
        <f t="shared" si="271"/>
        <v>2.15</v>
      </c>
      <c r="AQ1079" s="29">
        <f t="shared" si="272"/>
        <v>3340</v>
      </c>
      <c r="AR1079" s="28">
        <f t="shared" si="273"/>
        <v>579534.8837209302</v>
      </c>
      <c r="AS1079" s="28">
        <f t="shared" si="274"/>
        <v>397479.06976744183</v>
      </c>
    </row>
    <row r="1080" spans="38:45" hidden="1" x14ac:dyDescent="0.3">
      <c r="AL1080" s="26">
        <v>26</v>
      </c>
      <c r="AM1080" s="29">
        <v>0</v>
      </c>
      <c r="AN1080" s="29">
        <v>3</v>
      </c>
      <c r="AO1080" s="29">
        <f t="shared" si="270"/>
        <v>1.1599999999999999</v>
      </c>
      <c r="AP1080" s="29">
        <f t="shared" si="271"/>
        <v>2.16</v>
      </c>
      <c r="AQ1080" s="29">
        <f t="shared" si="272"/>
        <v>3380</v>
      </c>
      <c r="AR1080" s="28">
        <f t="shared" si="273"/>
        <v>578703.70370370371</v>
      </c>
      <c r="AS1080" s="28">
        <f t="shared" si="274"/>
        <v>397490.74074074067</v>
      </c>
    </row>
    <row r="1081" spans="38:45" hidden="1" x14ac:dyDescent="0.3">
      <c r="AL1081" s="26">
        <v>27</v>
      </c>
      <c r="AM1081" s="29">
        <v>0</v>
      </c>
      <c r="AN1081" s="29">
        <v>3</v>
      </c>
      <c r="AO1081" s="29">
        <f t="shared" si="270"/>
        <v>1.17</v>
      </c>
      <c r="AP1081" s="29">
        <f t="shared" si="271"/>
        <v>2.17</v>
      </c>
      <c r="AQ1081" s="29">
        <f t="shared" si="272"/>
        <v>3420</v>
      </c>
      <c r="AR1081" s="28">
        <f t="shared" si="273"/>
        <v>577880.1843317973</v>
      </c>
      <c r="AS1081" s="28">
        <f t="shared" si="274"/>
        <v>397502.30414746539</v>
      </c>
    </row>
    <row r="1082" spans="38:45" hidden="1" x14ac:dyDescent="0.3">
      <c r="AL1082" s="26">
        <v>28</v>
      </c>
      <c r="AM1082" s="29">
        <v>0</v>
      </c>
      <c r="AN1082" s="29">
        <v>3</v>
      </c>
      <c r="AO1082" s="29">
        <f t="shared" si="270"/>
        <v>1.18</v>
      </c>
      <c r="AP1082" s="29">
        <f t="shared" si="271"/>
        <v>2.1799999999999997</v>
      </c>
      <c r="AQ1082" s="29">
        <f t="shared" si="272"/>
        <v>3460</v>
      </c>
      <c r="AR1082" s="28">
        <f t="shared" si="273"/>
        <v>577064.22018348635</v>
      </c>
      <c r="AS1082" s="28">
        <f t="shared" si="274"/>
        <v>397513.76146788988</v>
      </c>
    </row>
    <row r="1083" spans="38:45" hidden="1" x14ac:dyDescent="0.3">
      <c r="AL1083" s="26">
        <v>29</v>
      </c>
      <c r="AM1083" s="29">
        <v>0</v>
      </c>
      <c r="AN1083" s="29">
        <v>3</v>
      </c>
      <c r="AO1083" s="29">
        <f t="shared" si="270"/>
        <v>1.19</v>
      </c>
      <c r="AP1083" s="29">
        <f t="shared" si="271"/>
        <v>2.19</v>
      </c>
      <c r="AQ1083" s="29">
        <f t="shared" si="272"/>
        <v>3500</v>
      </c>
      <c r="AR1083" s="28">
        <f t="shared" si="273"/>
        <v>576255.70776255708</v>
      </c>
      <c r="AS1083" s="28">
        <f t="shared" si="274"/>
        <v>397525.11415525113</v>
      </c>
    </row>
    <row r="1084" spans="38:45" hidden="1" x14ac:dyDescent="0.3">
      <c r="AL1084" s="26">
        <v>30</v>
      </c>
      <c r="AM1084" s="29">
        <v>0</v>
      </c>
      <c r="AN1084" s="29">
        <v>3</v>
      </c>
      <c r="AO1084" s="29">
        <f t="shared" si="270"/>
        <v>1.2</v>
      </c>
      <c r="AP1084" s="29">
        <f t="shared" si="271"/>
        <v>2.2000000000000002</v>
      </c>
      <c r="AQ1084" s="29">
        <f t="shared" si="272"/>
        <v>3540</v>
      </c>
      <c r="AR1084" s="28">
        <f t="shared" si="273"/>
        <v>575454.54545454541</v>
      </c>
      <c r="AS1084" s="28">
        <f t="shared" si="274"/>
        <v>397536.36363636353</v>
      </c>
    </row>
    <row r="1085" spans="38:45" hidden="1" x14ac:dyDescent="0.3">
      <c r="AL1085" s="26">
        <v>0</v>
      </c>
      <c r="AM1085" s="29">
        <v>1</v>
      </c>
      <c r="AN1085" s="29">
        <v>3</v>
      </c>
      <c r="AO1085" s="29">
        <f t="shared" si="270"/>
        <v>0.96</v>
      </c>
      <c r="AP1085" s="29">
        <f t="shared" si="271"/>
        <v>1.96</v>
      </c>
      <c r="AQ1085" s="29">
        <f t="shared" si="272"/>
        <v>2490</v>
      </c>
      <c r="AR1085" s="28">
        <f t="shared" si="273"/>
        <v>592346.93877551018</v>
      </c>
      <c r="AS1085" s="28">
        <f t="shared" si="274"/>
        <v>392642.85714285716</v>
      </c>
    </row>
    <row r="1086" spans="38:45" hidden="1" x14ac:dyDescent="0.3">
      <c r="AL1086" s="26">
        <v>1</v>
      </c>
      <c r="AM1086" s="29">
        <v>1</v>
      </c>
      <c r="AN1086" s="29">
        <v>3</v>
      </c>
      <c r="AO1086" s="29">
        <f t="shared" si="270"/>
        <v>0.96999999999999986</v>
      </c>
      <c r="AP1086" s="29">
        <f t="shared" si="271"/>
        <v>1.9699999999999998</v>
      </c>
      <c r="AQ1086" s="29">
        <f t="shared" si="272"/>
        <v>2530</v>
      </c>
      <c r="AR1086" s="28">
        <f t="shared" si="273"/>
        <v>591370.5583756346</v>
      </c>
      <c r="AS1086" s="28">
        <f t="shared" si="274"/>
        <v>392680.20304568531</v>
      </c>
    </row>
    <row r="1087" spans="38:45" hidden="1" x14ac:dyDescent="0.3">
      <c r="AL1087" s="26">
        <v>2</v>
      </c>
      <c r="AM1087" s="29">
        <v>1</v>
      </c>
      <c r="AN1087" s="29">
        <v>3</v>
      </c>
      <c r="AO1087" s="29">
        <f t="shared" si="270"/>
        <v>0.97999999999999987</v>
      </c>
      <c r="AP1087" s="29">
        <f t="shared" si="271"/>
        <v>1.98</v>
      </c>
      <c r="AQ1087" s="29">
        <f t="shared" si="272"/>
        <v>2570</v>
      </c>
      <c r="AR1087" s="28">
        <f t="shared" si="273"/>
        <v>590404.04040404037</v>
      </c>
      <c r="AS1087" s="28">
        <f t="shared" si="274"/>
        <v>392717.17171717173</v>
      </c>
    </row>
    <row r="1088" spans="38:45" hidden="1" x14ac:dyDescent="0.3">
      <c r="AL1088" s="26">
        <v>3</v>
      </c>
      <c r="AM1088" s="29">
        <v>1</v>
      </c>
      <c r="AN1088" s="29">
        <v>3</v>
      </c>
      <c r="AO1088" s="29">
        <f t="shared" si="270"/>
        <v>0.98999999999999988</v>
      </c>
      <c r="AP1088" s="29">
        <f t="shared" si="271"/>
        <v>1.9899999999999998</v>
      </c>
      <c r="AQ1088" s="29">
        <f t="shared" si="272"/>
        <v>2610</v>
      </c>
      <c r="AR1088" s="28">
        <f t="shared" si="273"/>
        <v>589447.23618090455</v>
      </c>
      <c r="AS1088" s="28">
        <f t="shared" si="274"/>
        <v>392753.76884422114</v>
      </c>
    </row>
    <row r="1089" spans="38:45" hidden="1" x14ac:dyDescent="0.3">
      <c r="AL1089" s="26">
        <v>4</v>
      </c>
      <c r="AM1089" s="29">
        <v>1</v>
      </c>
      <c r="AN1089" s="29">
        <v>3</v>
      </c>
      <c r="AO1089" s="29">
        <f t="shared" si="270"/>
        <v>0.99999999999999989</v>
      </c>
      <c r="AP1089" s="29">
        <f t="shared" si="271"/>
        <v>2</v>
      </c>
      <c r="AQ1089" s="29">
        <f t="shared" si="272"/>
        <v>2650</v>
      </c>
      <c r="AR1089" s="28">
        <f t="shared" si="273"/>
        <v>588500</v>
      </c>
      <c r="AS1089" s="28">
        <f t="shared" si="274"/>
        <v>392790</v>
      </c>
    </row>
    <row r="1090" spans="38:45" hidden="1" x14ac:dyDescent="0.3">
      <c r="AL1090" s="26">
        <v>5</v>
      </c>
      <c r="AM1090" s="29">
        <v>1</v>
      </c>
      <c r="AN1090" s="29">
        <v>3</v>
      </c>
      <c r="AO1090" s="29">
        <f t="shared" si="270"/>
        <v>1.01</v>
      </c>
      <c r="AP1090" s="29">
        <f t="shared" si="271"/>
        <v>2.0099999999999998</v>
      </c>
      <c r="AQ1090" s="29">
        <f t="shared" si="272"/>
        <v>2690</v>
      </c>
      <c r="AR1090" s="28">
        <f t="shared" si="273"/>
        <v>587562.18905472639</v>
      </c>
      <c r="AS1090" s="28">
        <f t="shared" si="274"/>
        <v>392825.87064676621</v>
      </c>
    </row>
    <row r="1091" spans="38:45" hidden="1" x14ac:dyDescent="0.3">
      <c r="AL1091" s="26">
        <v>6</v>
      </c>
      <c r="AM1091" s="29">
        <v>1</v>
      </c>
      <c r="AN1091" s="29">
        <v>3</v>
      </c>
      <c r="AO1091" s="29">
        <f t="shared" si="270"/>
        <v>1.02</v>
      </c>
      <c r="AP1091" s="29">
        <f t="shared" si="271"/>
        <v>2.02</v>
      </c>
      <c r="AQ1091" s="29">
        <f t="shared" si="272"/>
        <v>2730</v>
      </c>
      <c r="AR1091" s="28">
        <f t="shared" si="273"/>
        <v>586633.66336633661</v>
      </c>
      <c r="AS1091" s="28">
        <f t="shared" si="274"/>
        <v>392861.38613861386</v>
      </c>
    </row>
    <row r="1092" spans="38:45" hidden="1" x14ac:dyDescent="0.3">
      <c r="AL1092" s="26">
        <v>7</v>
      </c>
      <c r="AM1092" s="29">
        <v>1</v>
      </c>
      <c r="AN1092" s="29">
        <v>3</v>
      </c>
      <c r="AO1092" s="29">
        <f t="shared" si="270"/>
        <v>1.0299999999999998</v>
      </c>
      <c r="AP1092" s="29">
        <f t="shared" si="271"/>
        <v>2.0299999999999998</v>
      </c>
      <c r="AQ1092" s="29">
        <f t="shared" si="272"/>
        <v>2770</v>
      </c>
      <c r="AR1092" s="28">
        <f t="shared" si="273"/>
        <v>585714.2857142858</v>
      </c>
      <c r="AS1092" s="28">
        <f t="shared" si="274"/>
        <v>392896.55172413797</v>
      </c>
    </row>
    <row r="1093" spans="38:45" hidden="1" x14ac:dyDescent="0.3">
      <c r="AL1093" s="26">
        <v>8</v>
      </c>
      <c r="AM1093" s="29">
        <v>1</v>
      </c>
      <c r="AN1093" s="29">
        <v>3</v>
      </c>
      <c r="AO1093" s="29">
        <f t="shared" si="270"/>
        <v>1.04</v>
      </c>
      <c r="AP1093" s="29">
        <f t="shared" si="271"/>
        <v>2.04</v>
      </c>
      <c r="AQ1093" s="29">
        <f t="shared" si="272"/>
        <v>2810</v>
      </c>
      <c r="AR1093" s="28">
        <f t="shared" si="273"/>
        <v>584803.92156862747</v>
      </c>
      <c r="AS1093" s="28">
        <f t="shared" si="274"/>
        <v>392931.37254901958</v>
      </c>
    </row>
    <row r="1094" spans="38:45" hidden="1" x14ac:dyDescent="0.3">
      <c r="AL1094" s="26">
        <v>9</v>
      </c>
      <c r="AM1094" s="29">
        <v>1</v>
      </c>
      <c r="AN1094" s="29">
        <v>3</v>
      </c>
      <c r="AO1094" s="29">
        <f t="shared" si="270"/>
        <v>1.0499999999999998</v>
      </c>
      <c r="AP1094" s="29">
        <f t="shared" si="271"/>
        <v>2.0499999999999998</v>
      </c>
      <c r="AQ1094" s="29">
        <f t="shared" si="272"/>
        <v>2850</v>
      </c>
      <c r="AR1094" s="28">
        <f t="shared" si="273"/>
        <v>583902.4390243903</v>
      </c>
      <c r="AS1094" s="28">
        <f t="shared" si="274"/>
        <v>392965.85365853662</v>
      </c>
    </row>
    <row r="1095" spans="38:45" hidden="1" x14ac:dyDescent="0.3">
      <c r="AL1095" s="26">
        <v>10</v>
      </c>
      <c r="AM1095" s="29">
        <v>1</v>
      </c>
      <c r="AN1095" s="29">
        <v>3</v>
      </c>
      <c r="AO1095" s="29">
        <f t="shared" si="270"/>
        <v>1.0599999999999998</v>
      </c>
      <c r="AP1095" s="29">
        <f t="shared" si="271"/>
        <v>2.0599999999999996</v>
      </c>
      <c r="AQ1095" s="29">
        <f t="shared" si="272"/>
        <v>2890</v>
      </c>
      <c r="AR1095" s="28">
        <f t="shared" si="273"/>
        <v>583009.70873786416</v>
      </c>
      <c r="AS1095" s="28">
        <f t="shared" si="274"/>
        <v>393000.00000000006</v>
      </c>
    </row>
    <row r="1096" spans="38:45" hidden="1" x14ac:dyDescent="0.3">
      <c r="AL1096" s="26">
        <v>11</v>
      </c>
      <c r="AM1096" s="29">
        <v>1</v>
      </c>
      <c r="AN1096" s="29">
        <v>3</v>
      </c>
      <c r="AO1096" s="29">
        <f t="shared" si="270"/>
        <v>1.0699999999999998</v>
      </c>
      <c r="AP1096" s="29">
        <f t="shared" si="271"/>
        <v>2.0699999999999998</v>
      </c>
      <c r="AQ1096" s="29">
        <f t="shared" si="272"/>
        <v>2930</v>
      </c>
      <c r="AR1096" s="28">
        <f t="shared" si="273"/>
        <v>582125.60386473429</v>
      </c>
      <c r="AS1096" s="28">
        <f t="shared" si="274"/>
        <v>393033.81642512081</v>
      </c>
    </row>
    <row r="1097" spans="38:45" hidden="1" x14ac:dyDescent="0.3">
      <c r="AL1097" s="26">
        <v>12</v>
      </c>
      <c r="AM1097" s="29">
        <v>1</v>
      </c>
      <c r="AN1097" s="29">
        <v>3</v>
      </c>
      <c r="AO1097" s="29">
        <f t="shared" si="270"/>
        <v>1.0799999999999998</v>
      </c>
      <c r="AP1097" s="29">
        <f t="shared" si="271"/>
        <v>2.08</v>
      </c>
      <c r="AQ1097" s="29">
        <f t="shared" si="272"/>
        <v>2970</v>
      </c>
      <c r="AR1097" s="28">
        <f t="shared" si="273"/>
        <v>581250</v>
      </c>
      <c r="AS1097" s="28">
        <f t="shared" si="274"/>
        <v>393067.30769230769</v>
      </c>
    </row>
    <row r="1098" spans="38:45" hidden="1" x14ac:dyDescent="0.3">
      <c r="AL1098" s="26">
        <v>13</v>
      </c>
      <c r="AM1098" s="29">
        <v>1</v>
      </c>
      <c r="AN1098" s="29">
        <v>3</v>
      </c>
      <c r="AO1098" s="29">
        <f t="shared" si="270"/>
        <v>1.0899999999999999</v>
      </c>
      <c r="AP1098" s="29">
        <f t="shared" si="271"/>
        <v>2.09</v>
      </c>
      <c r="AQ1098" s="29">
        <f t="shared" si="272"/>
        <v>3010</v>
      </c>
      <c r="AR1098" s="28">
        <f t="shared" si="273"/>
        <v>580382.77511961723</v>
      </c>
      <c r="AS1098" s="28">
        <f t="shared" si="274"/>
        <v>393100.4784688995</v>
      </c>
    </row>
    <row r="1099" spans="38:45" hidden="1" x14ac:dyDescent="0.3">
      <c r="AL1099" s="26">
        <v>14</v>
      </c>
      <c r="AM1099" s="29">
        <v>1</v>
      </c>
      <c r="AN1099" s="29">
        <v>3</v>
      </c>
      <c r="AO1099" s="29">
        <f t="shared" si="270"/>
        <v>1.0999999999999999</v>
      </c>
      <c r="AP1099" s="29">
        <f t="shared" si="271"/>
        <v>2.0999999999999996</v>
      </c>
      <c r="AQ1099" s="29">
        <f t="shared" si="272"/>
        <v>3050</v>
      </c>
      <c r="AR1099" s="28">
        <f t="shared" si="273"/>
        <v>579523.80952380958</v>
      </c>
      <c r="AS1099" s="28">
        <f t="shared" si="274"/>
        <v>393133.33333333337</v>
      </c>
    </row>
    <row r="1100" spans="38:45" hidden="1" x14ac:dyDescent="0.3">
      <c r="AL1100" s="26">
        <v>15</v>
      </c>
      <c r="AM1100" s="29">
        <v>1</v>
      </c>
      <c r="AN1100" s="29">
        <v>3</v>
      </c>
      <c r="AO1100" s="29">
        <f t="shared" si="270"/>
        <v>1.1099999999999999</v>
      </c>
      <c r="AP1100" s="29">
        <f t="shared" si="271"/>
        <v>2.11</v>
      </c>
      <c r="AQ1100" s="29">
        <f t="shared" si="272"/>
        <v>3090</v>
      </c>
      <c r="AR1100" s="28">
        <f t="shared" si="273"/>
        <v>578672.98578199057</v>
      </c>
      <c r="AS1100" s="28">
        <f t="shared" si="274"/>
        <v>393165.87677725113</v>
      </c>
    </row>
    <row r="1101" spans="38:45" hidden="1" x14ac:dyDescent="0.3">
      <c r="AL1101" s="26">
        <v>16</v>
      </c>
      <c r="AM1101" s="29">
        <v>1</v>
      </c>
      <c r="AN1101" s="29">
        <v>3</v>
      </c>
      <c r="AO1101" s="29">
        <f t="shared" si="270"/>
        <v>1.1199999999999999</v>
      </c>
      <c r="AP1101" s="29">
        <f t="shared" si="271"/>
        <v>2.12</v>
      </c>
      <c r="AQ1101" s="29">
        <f t="shared" si="272"/>
        <v>3130</v>
      </c>
      <c r="AR1101" s="28">
        <f t="shared" si="273"/>
        <v>577830.1886792453</v>
      </c>
      <c r="AS1101" s="28">
        <f t="shared" si="274"/>
        <v>393198.11320754711</v>
      </c>
    </row>
    <row r="1102" spans="38:45" hidden="1" x14ac:dyDescent="0.3">
      <c r="AL1102" s="26">
        <v>17</v>
      </c>
      <c r="AM1102" s="29">
        <v>1</v>
      </c>
      <c r="AN1102" s="29">
        <v>3</v>
      </c>
      <c r="AO1102" s="29">
        <f t="shared" si="270"/>
        <v>1.1299999999999999</v>
      </c>
      <c r="AP1102" s="29">
        <f t="shared" si="271"/>
        <v>2.13</v>
      </c>
      <c r="AQ1102" s="29">
        <f t="shared" si="272"/>
        <v>3170</v>
      </c>
      <c r="AR1102" s="28">
        <f t="shared" si="273"/>
        <v>576995.30516431923</v>
      </c>
      <c r="AS1102" s="28">
        <f t="shared" si="274"/>
        <v>393230.04694835679</v>
      </c>
    </row>
    <row r="1103" spans="38:45" hidden="1" x14ac:dyDescent="0.3">
      <c r="AL1103" s="26">
        <v>18</v>
      </c>
      <c r="AM1103" s="29">
        <v>1</v>
      </c>
      <c r="AN1103" s="29">
        <v>3</v>
      </c>
      <c r="AO1103" s="29">
        <f t="shared" si="270"/>
        <v>1.1399999999999999</v>
      </c>
      <c r="AP1103" s="29">
        <f t="shared" si="271"/>
        <v>2.1399999999999997</v>
      </c>
      <c r="AQ1103" s="29">
        <f t="shared" si="272"/>
        <v>3210</v>
      </c>
      <c r="AR1103" s="28">
        <f t="shared" si="273"/>
        <v>576168.22429906554</v>
      </c>
      <c r="AS1103" s="28">
        <f t="shared" si="274"/>
        <v>393261.68224299065</v>
      </c>
    </row>
    <row r="1104" spans="38:45" hidden="1" x14ac:dyDescent="0.3">
      <c r="AL1104" s="26">
        <v>19</v>
      </c>
      <c r="AM1104" s="29">
        <v>1</v>
      </c>
      <c r="AN1104" s="29">
        <v>3</v>
      </c>
      <c r="AO1104" s="29">
        <f t="shared" si="270"/>
        <v>1.1499999999999999</v>
      </c>
      <c r="AP1104" s="29">
        <f t="shared" si="271"/>
        <v>2.15</v>
      </c>
      <c r="AQ1104" s="29">
        <f t="shared" si="272"/>
        <v>3250</v>
      </c>
      <c r="AR1104" s="28">
        <f t="shared" si="273"/>
        <v>575348.83720930235</v>
      </c>
      <c r="AS1104" s="28">
        <f t="shared" si="274"/>
        <v>393293.02325581393</v>
      </c>
    </row>
    <row r="1105" spans="38:45" hidden="1" x14ac:dyDescent="0.3">
      <c r="AL1105" s="26">
        <v>20</v>
      </c>
      <c r="AM1105" s="29">
        <v>1</v>
      </c>
      <c r="AN1105" s="29">
        <v>3</v>
      </c>
      <c r="AO1105" s="29">
        <f t="shared" si="270"/>
        <v>1.1599999999999999</v>
      </c>
      <c r="AP1105" s="29">
        <f t="shared" si="271"/>
        <v>2.16</v>
      </c>
      <c r="AQ1105" s="29">
        <f t="shared" si="272"/>
        <v>3290</v>
      </c>
      <c r="AR1105" s="28">
        <f t="shared" si="273"/>
        <v>574537.03703703696</v>
      </c>
      <c r="AS1105" s="28">
        <f t="shared" si="274"/>
        <v>393324.07407407399</v>
      </c>
    </row>
    <row r="1106" spans="38:45" hidden="1" x14ac:dyDescent="0.3">
      <c r="AL1106" s="26">
        <v>21</v>
      </c>
      <c r="AM1106" s="29">
        <v>1</v>
      </c>
      <c r="AN1106" s="29">
        <v>3</v>
      </c>
      <c r="AO1106" s="29">
        <f t="shared" si="270"/>
        <v>1.17</v>
      </c>
      <c r="AP1106" s="29">
        <f t="shared" si="271"/>
        <v>2.17</v>
      </c>
      <c r="AQ1106" s="29">
        <f t="shared" si="272"/>
        <v>3330</v>
      </c>
      <c r="AR1106" s="28">
        <f t="shared" si="273"/>
        <v>573732.71889400925</v>
      </c>
      <c r="AS1106" s="28">
        <f t="shared" si="274"/>
        <v>393354.83870967739</v>
      </c>
    </row>
    <row r="1107" spans="38:45" hidden="1" x14ac:dyDescent="0.3">
      <c r="AL1107" s="26">
        <v>22</v>
      </c>
      <c r="AM1107" s="29">
        <v>1</v>
      </c>
      <c r="AN1107" s="29">
        <v>3</v>
      </c>
      <c r="AO1107" s="29">
        <f t="shared" si="270"/>
        <v>1.18</v>
      </c>
      <c r="AP1107" s="29">
        <f t="shared" si="271"/>
        <v>2.1799999999999997</v>
      </c>
      <c r="AQ1107" s="29">
        <f t="shared" si="272"/>
        <v>3370</v>
      </c>
      <c r="AR1107" s="28">
        <f t="shared" si="273"/>
        <v>572935.77981651388</v>
      </c>
      <c r="AS1107" s="28">
        <f t="shared" si="274"/>
        <v>393385.32110091741</v>
      </c>
    </row>
    <row r="1108" spans="38:45" hidden="1" x14ac:dyDescent="0.3">
      <c r="AL1108" s="26">
        <v>23</v>
      </c>
      <c r="AM1108" s="29">
        <v>1</v>
      </c>
      <c r="AN1108" s="29">
        <v>3</v>
      </c>
      <c r="AO1108" s="29">
        <f t="shared" si="270"/>
        <v>1.19</v>
      </c>
      <c r="AP1108" s="29">
        <f t="shared" si="271"/>
        <v>2.19</v>
      </c>
      <c r="AQ1108" s="29">
        <f t="shared" si="272"/>
        <v>3410</v>
      </c>
      <c r="AR1108" s="28">
        <f t="shared" si="273"/>
        <v>572146.11872146116</v>
      </c>
      <c r="AS1108" s="28">
        <f t="shared" si="274"/>
        <v>393415.5251141552</v>
      </c>
    </row>
    <row r="1109" spans="38:45" hidden="1" x14ac:dyDescent="0.3">
      <c r="AL1109" s="26">
        <v>24</v>
      </c>
      <c r="AM1109" s="29">
        <v>1</v>
      </c>
      <c r="AN1109" s="29">
        <v>3</v>
      </c>
      <c r="AO1109" s="29">
        <f t="shared" si="270"/>
        <v>1.2</v>
      </c>
      <c r="AP1109" s="29">
        <f t="shared" si="271"/>
        <v>2.2000000000000002</v>
      </c>
      <c r="AQ1109" s="29">
        <f t="shared" si="272"/>
        <v>3450</v>
      </c>
      <c r="AR1109" s="28">
        <f t="shared" si="273"/>
        <v>571363.63636363635</v>
      </c>
      <c r="AS1109" s="28">
        <f t="shared" si="274"/>
        <v>393445.45454545447</v>
      </c>
    </row>
    <row r="1110" spans="38:45" hidden="1" x14ac:dyDescent="0.3">
      <c r="AL1110" s="26">
        <v>25</v>
      </c>
      <c r="AM1110" s="29">
        <v>1</v>
      </c>
      <c r="AN1110" s="29">
        <v>3</v>
      </c>
      <c r="AO1110" s="29">
        <f t="shared" si="270"/>
        <v>1.21</v>
      </c>
      <c r="AP1110" s="29">
        <f t="shared" si="271"/>
        <v>2.21</v>
      </c>
      <c r="AQ1110" s="29">
        <f t="shared" si="272"/>
        <v>3490</v>
      </c>
      <c r="AR1110" s="28">
        <f t="shared" si="273"/>
        <v>570588.23529411771</v>
      </c>
      <c r="AS1110" s="28">
        <f t="shared" si="274"/>
        <v>393475.1131221719</v>
      </c>
    </row>
    <row r="1111" spans="38:45" hidden="1" x14ac:dyDescent="0.3">
      <c r="AL1111" s="26">
        <v>26</v>
      </c>
      <c r="AM1111" s="29">
        <v>1</v>
      </c>
      <c r="AN1111" s="29">
        <v>3</v>
      </c>
      <c r="AO1111" s="29">
        <f t="shared" si="270"/>
        <v>1.22</v>
      </c>
      <c r="AP1111" s="29">
        <f t="shared" si="271"/>
        <v>2.2199999999999998</v>
      </c>
      <c r="AQ1111" s="29">
        <f t="shared" si="272"/>
        <v>3530</v>
      </c>
      <c r="AR1111" s="28">
        <f t="shared" si="273"/>
        <v>569819.81981981988</v>
      </c>
      <c r="AS1111" s="28">
        <f t="shared" si="274"/>
        <v>393504.5045045045</v>
      </c>
    </row>
    <row r="1112" spans="38:45" hidden="1" x14ac:dyDescent="0.3">
      <c r="AL1112" s="26">
        <v>27</v>
      </c>
      <c r="AM1112" s="29">
        <v>1</v>
      </c>
      <c r="AN1112" s="29">
        <v>3</v>
      </c>
      <c r="AO1112" s="29">
        <f t="shared" si="270"/>
        <v>1.23</v>
      </c>
      <c r="AP1112" s="29">
        <f t="shared" si="271"/>
        <v>2.23</v>
      </c>
      <c r="AQ1112" s="29">
        <f t="shared" si="272"/>
        <v>3570</v>
      </c>
      <c r="AR1112" s="28">
        <f t="shared" si="273"/>
        <v>569058.29596412554</v>
      </c>
      <c r="AS1112" s="28">
        <f t="shared" si="274"/>
        <v>393533.63228699547</v>
      </c>
    </row>
    <row r="1113" spans="38:45" hidden="1" x14ac:dyDescent="0.3">
      <c r="AL1113" s="26">
        <v>28</v>
      </c>
      <c r="AM1113" s="29">
        <v>1</v>
      </c>
      <c r="AN1113" s="29">
        <v>3</v>
      </c>
      <c r="AO1113" s="29">
        <f t="shared" si="270"/>
        <v>1.24</v>
      </c>
      <c r="AP1113" s="29">
        <f t="shared" si="271"/>
        <v>2.2400000000000002</v>
      </c>
      <c r="AQ1113" s="29">
        <f t="shared" si="272"/>
        <v>3610</v>
      </c>
      <c r="AR1113" s="28">
        <f t="shared" si="273"/>
        <v>568303.57142857136</v>
      </c>
      <c r="AS1113" s="28">
        <f t="shared" si="274"/>
        <v>393562.49999999988</v>
      </c>
    </row>
    <row r="1114" spans="38:45" hidden="1" x14ac:dyDescent="0.3">
      <c r="AL1114" s="26">
        <v>29</v>
      </c>
      <c r="AM1114" s="29">
        <v>1</v>
      </c>
      <c r="AN1114" s="29">
        <v>3</v>
      </c>
      <c r="AO1114" s="29">
        <f t="shared" si="270"/>
        <v>1.25</v>
      </c>
      <c r="AP1114" s="29">
        <f t="shared" si="271"/>
        <v>2.25</v>
      </c>
      <c r="AQ1114" s="29">
        <f t="shared" si="272"/>
        <v>3650</v>
      </c>
      <c r="AR1114" s="28">
        <f t="shared" si="273"/>
        <v>567555.5555555555</v>
      </c>
      <c r="AS1114" s="28">
        <f t="shared" si="274"/>
        <v>393591.11111111107</v>
      </c>
    </row>
    <row r="1115" spans="38:45" hidden="1" x14ac:dyDescent="0.3">
      <c r="AL1115" s="26">
        <v>30</v>
      </c>
      <c r="AM1115" s="29">
        <v>1</v>
      </c>
      <c r="AN1115" s="29">
        <v>3</v>
      </c>
      <c r="AO1115" s="29">
        <f t="shared" si="270"/>
        <v>1.2599999999999998</v>
      </c>
      <c r="AP1115" s="29">
        <f t="shared" si="271"/>
        <v>2.2599999999999998</v>
      </c>
      <c r="AQ1115" s="29">
        <f t="shared" si="272"/>
        <v>3690</v>
      </c>
      <c r="AR1115" s="28">
        <f t="shared" si="273"/>
        <v>566814.1592920355</v>
      </c>
      <c r="AS1115" s="28">
        <f t="shared" si="274"/>
        <v>393619.46902654867</v>
      </c>
    </row>
    <row r="1116" spans="38:45" hidden="1" x14ac:dyDescent="0.3">
      <c r="AL1116" s="26">
        <v>0</v>
      </c>
      <c r="AM1116" s="29">
        <v>2</v>
      </c>
      <c r="AN1116" s="29">
        <v>3</v>
      </c>
      <c r="AO1116" s="29">
        <f t="shared" si="270"/>
        <v>1.02</v>
      </c>
      <c r="AP1116" s="29">
        <f t="shared" si="271"/>
        <v>2.02</v>
      </c>
      <c r="AQ1116" s="29">
        <f t="shared" si="272"/>
        <v>2640</v>
      </c>
      <c r="AR1116" s="28">
        <f t="shared" si="273"/>
        <v>582178.21782178222</v>
      </c>
      <c r="AS1116" s="28">
        <f t="shared" si="274"/>
        <v>388405.94059405942</v>
      </c>
    </row>
    <row r="1117" spans="38:45" hidden="1" x14ac:dyDescent="0.3">
      <c r="AL1117" s="26">
        <v>1</v>
      </c>
      <c r="AM1117" s="29">
        <v>2</v>
      </c>
      <c r="AN1117" s="29">
        <v>3</v>
      </c>
      <c r="AO1117" s="29">
        <f t="shared" si="270"/>
        <v>1.0299999999999998</v>
      </c>
      <c r="AP1117" s="29">
        <f t="shared" si="271"/>
        <v>2.0299999999999998</v>
      </c>
      <c r="AQ1117" s="29">
        <f t="shared" si="272"/>
        <v>2680</v>
      </c>
      <c r="AR1117" s="28">
        <f t="shared" si="273"/>
        <v>581280.78817733994</v>
      </c>
      <c r="AS1117" s="28">
        <f t="shared" si="274"/>
        <v>388463.05418719217</v>
      </c>
    </row>
    <row r="1118" spans="38:45" hidden="1" x14ac:dyDescent="0.3">
      <c r="AL1118" s="26">
        <v>2</v>
      </c>
      <c r="AM1118" s="29">
        <v>2</v>
      </c>
      <c r="AN1118" s="29">
        <v>3</v>
      </c>
      <c r="AO1118" s="29">
        <f t="shared" si="270"/>
        <v>1.0399999999999998</v>
      </c>
      <c r="AP1118" s="29">
        <f t="shared" si="271"/>
        <v>2.04</v>
      </c>
      <c r="AQ1118" s="29">
        <f t="shared" si="272"/>
        <v>2720</v>
      </c>
      <c r="AR1118" s="28">
        <f t="shared" si="273"/>
        <v>580392.15686274506</v>
      </c>
      <c r="AS1118" s="28">
        <f t="shared" si="274"/>
        <v>388519.60784313723</v>
      </c>
    </row>
    <row r="1119" spans="38:45" hidden="1" x14ac:dyDescent="0.3">
      <c r="AL1119" s="26">
        <v>3</v>
      </c>
      <c r="AM1119" s="29">
        <v>2</v>
      </c>
      <c r="AN1119" s="29">
        <v>3</v>
      </c>
      <c r="AO1119" s="29">
        <f t="shared" si="270"/>
        <v>1.0499999999999998</v>
      </c>
      <c r="AP1119" s="29">
        <f t="shared" si="271"/>
        <v>2.0499999999999998</v>
      </c>
      <c r="AQ1119" s="29">
        <f t="shared" si="272"/>
        <v>2760</v>
      </c>
      <c r="AR1119" s="28">
        <f t="shared" si="273"/>
        <v>579512.19512195128</v>
      </c>
      <c r="AS1119" s="28">
        <f t="shared" si="274"/>
        <v>388575.6097560976</v>
      </c>
    </row>
    <row r="1120" spans="38:45" hidden="1" x14ac:dyDescent="0.3">
      <c r="AL1120" s="26">
        <v>4</v>
      </c>
      <c r="AM1120" s="29">
        <v>2</v>
      </c>
      <c r="AN1120" s="29">
        <v>3</v>
      </c>
      <c r="AO1120" s="29">
        <f t="shared" ref="AO1120:AO1183" si="275">AL1120*$K$7+AM1120*$L$7+AN1120*$M$7</f>
        <v>1.0599999999999998</v>
      </c>
      <c r="AP1120" s="29">
        <f t="shared" ref="AP1120:AP1183" si="276">$W$24+IF(AO1120&gt;=2.1,2.1,AO1120)</f>
        <v>2.0599999999999996</v>
      </c>
      <c r="AQ1120" s="29">
        <f t="shared" ref="AQ1120:AQ1183" si="277">AL1120*$D$10+AM1120*$D$11+AN1120*$D$12</f>
        <v>2800</v>
      </c>
      <c r="AR1120" s="28">
        <f t="shared" ref="AR1120:AR1183" si="278">($V$24+AQ1120)*100/AP1120</f>
        <v>578640.77669902926</v>
      </c>
      <c r="AS1120" s="28">
        <f t="shared" ref="AS1120:AS1183" si="279">($V$26+AQ1120)*100/AP1120</f>
        <v>388631.0679611651</v>
      </c>
    </row>
    <row r="1121" spans="38:45" hidden="1" x14ac:dyDescent="0.3">
      <c r="AL1121" s="26">
        <v>5</v>
      </c>
      <c r="AM1121" s="29">
        <v>2</v>
      </c>
      <c r="AN1121" s="29">
        <v>3</v>
      </c>
      <c r="AO1121" s="29">
        <f t="shared" si="275"/>
        <v>1.0699999999999998</v>
      </c>
      <c r="AP1121" s="29">
        <f t="shared" si="276"/>
        <v>2.0699999999999998</v>
      </c>
      <c r="AQ1121" s="29">
        <f t="shared" si="277"/>
        <v>2840</v>
      </c>
      <c r="AR1121" s="28">
        <f t="shared" si="278"/>
        <v>577777.77777777787</v>
      </c>
      <c r="AS1121" s="28">
        <f t="shared" si="279"/>
        <v>388685.99033816427</v>
      </c>
    </row>
    <row r="1122" spans="38:45" hidden="1" x14ac:dyDescent="0.3">
      <c r="AL1122" s="26">
        <v>6</v>
      </c>
      <c r="AM1122" s="29">
        <v>2</v>
      </c>
      <c r="AN1122" s="29">
        <v>3</v>
      </c>
      <c r="AO1122" s="29">
        <f t="shared" si="275"/>
        <v>1.0799999999999998</v>
      </c>
      <c r="AP1122" s="29">
        <f t="shared" si="276"/>
        <v>2.08</v>
      </c>
      <c r="AQ1122" s="29">
        <f t="shared" si="277"/>
        <v>2880</v>
      </c>
      <c r="AR1122" s="28">
        <f t="shared" si="278"/>
        <v>576923.07692307688</v>
      </c>
      <c r="AS1122" s="28">
        <f t="shared" si="279"/>
        <v>388740.38461538462</v>
      </c>
    </row>
    <row r="1123" spans="38:45" hidden="1" x14ac:dyDescent="0.3">
      <c r="AL1123" s="26">
        <v>7</v>
      </c>
      <c r="AM1123" s="29">
        <v>2</v>
      </c>
      <c r="AN1123" s="29">
        <v>3</v>
      </c>
      <c r="AO1123" s="29">
        <f t="shared" si="275"/>
        <v>1.0899999999999999</v>
      </c>
      <c r="AP1123" s="29">
        <f t="shared" si="276"/>
        <v>2.09</v>
      </c>
      <c r="AQ1123" s="29">
        <f t="shared" si="277"/>
        <v>2920</v>
      </c>
      <c r="AR1123" s="28">
        <f t="shared" si="278"/>
        <v>576076.55502392352</v>
      </c>
      <c r="AS1123" s="28">
        <f t="shared" si="279"/>
        <v>388794.25837320578</v>
      </c>
    </row>
    <row r="1124" spans="38:45" hidden="1" x14ac:dyDescent="0.3">
      <c r="AL1124" s="26">
        <v>8</v>
      </c>
      <c r="AM1124" s="29">
        <v>2</v>
      </c>
      <c r="AN1124" s="29">
        <v>3</v>
      </c>
      <c r="AO1124" s="29">
        <f t="shared" si="275"/>
        <v>1.0999999999999999</v>
      </c>
      <c r="AP1124" s="29">
        <f t="shared" si="276"/>
        <v>2.0999999999999996</v>
      </c>
      <c r="AQ1124" s="29">
        <f t="shared" si="277"/>
        <v>2960</v>
      </c>
      <c r="AR1124" s="28">
        <f t="shared" si="278"/>
        <v>575238.09523809538</v>
      </c>
      <c r="AS1124" s="28">
        <f t="shared" si="279"/>
        <v>388847.61904761911</v>
      </c>
    </row>
    <row r="1125" spans="38:45" hidden="1" x14ac:dyDescent="0.3">
      <c r="AL1125" s="26">
        <v>9</v>
      </c>
      <c r="AM1125" s="29">
        <v>2</v>
      </c>
      <c r="AN1125" s="29">
        <v>3</v>
      </c>
      <c r="AO1125" s="29">
        <f t="shared" si="275"/>
        <v>1.1099999999999999</v>
      </c>
      <c r="AP1125" s="29">
        <f t="shared" si="276"/>
        <v>2.11</v>
      </c>
      <c r="AQ1125" s="29">
        <f t="shared" si="277"/>
        <v>3000</v>
      </c>
      <c r="AR1125" s="28">
        <f t="shared" si="278"/>
        <v>574407.58293838869</v>
      </c>
      <c r="AS1125" s="28">
        <f t="shared" si="279"/>
        <v>388900.47393364925</v>
      </c>
    </row>
    <row r="1126" spans="38:45" hidden="1" x14ac:dyDescent="0.3">
      <c r="AL1126" s="26">
        <v>10</v>
      </c>
      <c r="AM1126" s="29">
        <v>2</v>
      </c>
      <c r="AN1126" s="29">
        <v>3</v>
      </c>
      <c r="AO1126" s="29">
        <f t="shared" si="275"/>
        <v>1.1199999999999999</v>
      </c>
      <c r="AP1126" s="29">
        <f t="shared" si="276"/>
        <v>2.12</v>
      </c>
      <c r="AQ1126" s="29">
        <f t="shared" si="277"/>
        <v>3040</v>
      </c>
      <c r="AR1126" s="28">
        <f t="shared" si="278"/>
        <v>573584.90566037735</v>
      </c>
      <c r="AS1126" s="28">
        <f t="shared" si="279"/>
        <v>388952.83018867916</v>
      </c>
    </row>
    <row r="1127" spans="38:45" hidden="1" x14ac:dyDescent="0.3">
      <c r="AL1127" s="26">
        <v>11</v>
      </c>
      <c r="AM1127" s="29">
        <v>2</v>
      </c>
      <c r="AN1127" s="29">
        <v>3</v>
      </c>
      <c r="AO1127" s="29">
        <f t="shared" si="275"/>
        <v>1.1299999999999999</v>
      </c>
      <c r="AP1127" s="29">
        <f t="shared" si="276"/>
        <v>2.13</v>
      </c>
      <c r="AQ1127" s="29">
        <f t="shared" si="277"/>
        <v>3080</v>
      </c>
      <c r="AR1127" s="28">
        <f t="shared" si="278"/>
        <v>572769.95305164321</v>
      </c>
      <c r="AS1127" s="28">
        <f t="shared" si="279"/>
        <v>389004.69483568071</v>
      </c>
    </row>
    <row r="1128" spans="38:45" hidden="1" x14ac:dyDescent="0.3">
      <c r="AL1128" s="26">
        <v>12</v>
      </c>
      <c r="AM1128" s="29">
        <v>2</v>
      </c>
      <c r="AN1128" s="29">
        <v>3</v>
      </c>
      <c r="AO1128" s="29">
        <f t="shared" si="275"/>
        <v>1.1399999999999999</v>
      </c>
      <c r="AP1128" s="29">
        <f t="shared" si="276"/>
        <v>2.1399999999999997</v>
      </c>
      <c r="AQ1128" s="29">
        <f t="shared" si="277"/>
        <v>3120</v>
      </c>
      <c r="AR1128" s="28">
        <f t="shared" si="278"/>
        <v>571962.61682243005</v>
      </c>
      <c r="AS1128" s="28">
        <f t="shared" si="279"/>
        <v>389056.07476635516</v>
      </c>
    </row>
    <row r="1129" spans="38:45" hidden="1" x14ac:dyDescent="0.3">
      <c r="AL1129" s="26">
        <v>13</v>
      </c>
      <c r="AM1129" s="29">
        <v>2</v>
      </c>
      <c r="AN1129" s="29">
        <v>3</v>
      </c>
      <c r="AO1129" s="29">
        <f t="shared" si="275"/>
        <v>1.1499999999999999</v>
      </c>
      <c r="AP1129" s="29">
        <f t="shared" si="276"/>
        <v>2.15</v>
      </c>
      <c r="AQ1129" s="29">
        <f t="shared" si="277"/>
        <v>3160</v>
      </c>
      <c r="AR1129" s="28">
        <f t="shared" si="278"/>
        <v>571162.7906976745</v>
      </c>
      <c r="AS1129" s="28">
        <f t="shared" si="279"/>
        <v>389106.97674418602</v>
      </c>
    </row>
    <row r="1130" spans="38:45" hidden="1" x14ac:dyDescent="0.3">
      <c r="AL1130" s="26">
        <v>14</v>
      </c>
      <c r="AM1130" s="29">
        <v>2</v>
      </c>
      <c r="AN1130" s="29">
        <v>3</v>
      </c>
      <c r="AO1130" s="29">
        <f t="shared" si="275"/>
        <v>1.1599999999999999</v>
      </c>
      <c r="AP1130" s="29">
        <f t="shared" si="276"/>
        <v>2.16</v>
      </c>
      <c r="AQ1130" s="29">
        <f t="shared" si="277"/>
        <v>3200</v>
      </c>
      <c r="AR1130" s="28">
        <f t="shared" si="278"/>
        <v>570370.37037037034</v>
      </c>
      <c r="AS1130" s="28">
        <f t="shared" si="279"/>
        <v>389157.4074074073</v>
      </c>
    </row>
    <row r="1131" spans="38:45" hidden="1" x14ac:dyDescent="0.3">
      <c r="AL1131" s="26">
        <v>15</v>
      </c>
      <c r="AM1131" s="29">
        <v>2</v>
      </c>
      <c r="AN1131" s="29">
        <v>3</v>
      </c>
      <c r="AO1131" s="29">
        <f t="shared" si="275"/>
        <v>1.17</v>
      </c>
      <c r="AP1131" s="29">
        <f t="shared" si="276"/>
        <v>2.17</v>
      </c>
      <c r="AQ1131" s="29">
        <f t="shared" si="277"/>
        <v>3240</v>
      </c>
      <c r="AR1131" s="28">
        <f t="shared" si="278"/>
        <v>569585.25345622119</v>
      </c>
      <c r="AS1131" s="28">
        <f t="shared" si="279"/>
        <v>389207.37327188934</v>
      </c>
    </row>
    <row r="1132" spans="38:45" hidden="1" x14ac:dyDescent="0.3">
      <c r="AL1132" s="26">
        <v>16</v>
      </c>
      <c r="AM1132" s="29">
        <v>2</v>
      </c>
      <c r="AN1132" s="29">
        <v>3</v>
      </c>
      <c r="AO1132" s="29">
        <f t="shared" si="275"/>
        <v>1.18</v>
      </c>
      <c r="AP1132" s="29">
        <f t="shared" si="276"/>
        <v>2.1799999999999997</v>
      </c>
      <c r="AQ1132" s="29">
        <f t="shared" si="277"/>
        <v>3280</v>
      </c>
      <c r="AR1132" s="28">
        <f t="shared" si="278"/>
        <v>568807.33944954141</v>
      </c>
      <c r="AS1132" s="28">
        <f t="shared" si="279"/>
        <v>389256.88073394494</v>
      </c>
    </row>
    <row r="1133" spans="38:45" hidden="1" x14ac:dyDescent="0.3">
      <c r="AL1133" s="26">
        <v>17</v>
      </c>
      <c r="AM1133" s="29">
        <v>2</v>
      </c>
      <c r="AN1133" s="29">
        <v>3</v>
      </c>
      <c r="AO1133" s="29">
        <f t="shared" si="275"/>
        <v>1.19</v>
      </c>
      <c r="AP1133" s="29">
        <f t="shared" si="276"/>
        <v>2.19</v>
      </c>
      <c r="AQ1133" s="29">
        <f t="shared" si="277"/>
        <v>3320</v>
      </c>
      <c r="AR1133" s="28">
        <f t="shared" si="278"/>
        <v>568036.52968036535</v>
      </c>
      <c r="AS1133" s="28">
        <f t="shared" si="279"/>
        <v>389305.93607305933</v>
      </c>
    </row>
    <row r="1134" spans="38:45" hidden="1" x14ac:dyDescent="0.3">
      <c r="AL1134" s="26">
        <v>18</v>
      </c>
      <c r="AM1134" s="29">
        <v>2</v>
      </c>
      <c r="AN1134" s="29">
        <v>3</v>
      </c>
      <c r="AO1134" s="29">
        <f t="shared" si="275"/>
        <v>1.2</v>
      </c>
      <c r="AP1134" s="29">
        <f t="shared" si="276"/>
        <v>2.2000000000000002</v>
      </c>
      <c r="AQ1134" s="29">
        <f t="shared" si="277"/>
        <v>3360</v>
      </c>
      <c r="AR1134" s="28">
        <f t="shared" si="278"/>
        <v>567272.72727272718</v>
      </c>
      <c r="AS1134" s="28">
        <f t="shared" si="279"/>
        <v>389354.54545454535</v>
      </c>
    </row>
    <row r="1135" spans="38:45" hidden="1" x14ac:dyDescent="0.3">
      <c r="AL1135" s="26">
        <v>19</v>
      </c>
      <c r="AM1135" s="29">
        <v>2</v>
      </c>
      <c r="AN1135" s="29">
        <v>3</v>
      </c>
      <c r="AO1135" s="29">
        <f t="shared" si="275"/>
        <v>1.21</v>
      </c>
      <c r="AP1135" s="29">
        <f t="shared" si="276"/>
        <v>2.21</v>
      </c>
      <c r="AQ1135" s="29">
        <f t="shared" si="277"/>
        <v>3400</v>
      </c>
      <c r="AR1135" s="28">
        <f t="shared" si="278"/>
        <v>566515.83710407245</v>
      </c>
      <c r="AS1135" s="28">
        <f t="shared" si="279"/>
        <v>389402.71493212663</v>
      </c>
    </row>
    <row r="1136" spans="38:45" hidden="1" x14ac:dyDescent="0.3">
      <c r="AL1136" s="26">
        <v>20</v>
      </c>
      <c r="AM1136" s="29">
        <v>2</v>
      </c>
      <c r="AN1136" s="29">
        <v>3</v>
      </c>
      <c r="AO1136" s="29">
        <f t="shared" si="275"/>
        <v>1.22</v>
      </c>
      <c r="AP1136" s="29">
        <f t="shared" si="276"/>
        <v>2.2199999999999998</v>
      </c>
      <c r="AQ1136" s="29">
        <f t="shared" si="277"/>
        <v>3440</v>
      </c>
      <c r="AR1136" s="28">
        <f t="shared" si="278"/>
        <v>565765.7657657658</v>
      </c>
      <c r="AS1136" s="28">
        <f t="shared" si="279"/>
        <v>389450.45045045041</v>
      </c>
    </row>
    <row r="1137" spans="38:45" hidden="1" x14ac:dyDescent="0.3">
      <c r="AL1137" s="26">
        <v>21</v>
      </c>
      <c r="AM1137" s="29">
        <v>2</v>
      </c>
      <c r="AN1137" s="29">
        <v>3</v>
      </c>
      <c r="AO1137" s="29">
        <f t="shared" si="275"/>
        <v>1.23</v>
      </c>
      <c r="AP1137" s="29">
        <f t="shared" si="276"/>
        <v>2.23</v>
      </c>
      <c r="AQ1137" s="29">
        <f t="shared" si="277"/>
        <v>3480</v>
      </c>
      <c r="AR1137" s="28">
        <f t="shared" si="278"/>
        <v>565022.42152466369</v>
      </c>
      <c r="AS1137" s="28">
        <f t="shared" si="279"/>
        <v>389497.75784753356</v>
      </c>
    </row>
    <row r="1138" spans="38:45" hidden="1" x14ac:dyDescent="0.3">
      <c r="AL1138" s="26">
        <v>22</v>
      </c>
      <c r="AM1138" s="29">
        <v>2</v>
      </c>
      <c r="AN1138" s="29">
        <v>3</v>
      </c>
      <c r="AO1138" s="29">
        <f t="shared" si="275"/>
        <v>1.2399999999999998</v>
      </c>
      <c r="AP1138" s="29">
        <f t="shared" si="276"/>
        <v>2.2399999999999998</v>
      </c>
      <c r="AQ1138" s="29">
        <f t="shared" si="277"/>
        <v>3520</v>
      </c>
      <c r="AR1138" s="28">
        <f t="shared" si="278"/>
        <v>564285.71428571432</v>
      </c>
      <c r="AS1138" s="28">
        <f t="shared" si="279"/>
        <v>389544.64285714284</v>
      </c>
    </row>
    <row r="1139" spans="38:45" hidden="1" x14ac:dyDescent="0.3">
      <c r="AL1139" s="26">
        <v>23</v>
      </c>
      <c r="AM1139" s="29">
        <v>2</v>
      </c>
      <c r="AN1139" s="29">
        <v>3</v>
      </c>
      <c r="AO1139" s="29">
        <f t="shared" si="275"/>
        <v>1.25</v>
      </c>
      <c r="AP1139" s="29">
        <f t="shared" si="276"/>
        <v>2.25</v>
      </c>
      <c r="AQ1139" s="29">
        <f t="shared" si="277"/>
        <v>3560</v>
      </c>
      <c r="AR1139" s="28">
        <f t="shared" si="278"/>
        <v>563555.5555555555</v>
      </c>
      <c r="AS1139" s="28">
        <f t="shared" si="279"/>
        <v>389591.11111111107</v>
      </c>
    </row>
    <row r="1140" spans="38:45" hidden="1" x14ac:dyDescent="0.3">
      <c r="AL1140" s="26">
        <v>24</v>
      </c>
      <c r="AM1140" s="29">
        <v>2</v>
      </c>
      <c r="AN1140" s="29">
        <v>3</v>
      </c>
      <c r="AO1140" s="29">
        <f t="shared" si="275"/>
        <v>1.2599999999999998</v>
      </c>
      <c r="AP1140" s="29">
        <f t="shared" si="276"/>
        <v>2.2599999999999998</v>
      </c>
      <c r="AQ1140" s="29">
        <f t="shared" si="277"/>
        <v>3600</v>
      </c>
      <c r="AR1140" s="28">
        <f t="shared" si="278"/>
        <v>562831.85840707971</v>
      </c>
      <c r="AS1140" s="28">
        <f t="shared" si="279"/>
        <v>389637.16814159293</v>
      </c>
    </row>
    <row r="1141" spans="38:45" hidden="1" x14ac:dyDescent="0.3">
      <c r="AL1141" s="26">
        <v>25</v>
      </c>
      <c r="AM1141" s="29">
        <v>2</v>
      </c>
      <c r="AN1141" s="29">
        <v>3</v>
      </c>
      <c r="AO1141" s="29">
        <f t="shared" si="275"/>
        <v>1.27</v>
      </c>
      <c r="AP1141" s="29">
        <f t="shared" si="276"/>
        <v>2.27</v>
      </c>
      <c r="AQ1141" s="29">
        <f t="shared" si="277"/>
        <v>3640</v>
      </c>
      <c r="AR1141" s="28">
        <f t="shared" si="278"/>
        <v>562114.5374449339</v>
      </c>
      <c r="AS1141" s="28">
        <f t="shared" si="279"/>
        <v>389682.81938325986</v>
      </c>
    </row>
    <row r="1142" spans="38:45" hidden="1" x14ac:dyDescent="0.3">
      <c r="AL1142" s="26">
        <v>26</v>
      </c>
      <c r="AM1142" s="29">
        <v>2</v>
      </c>
      <c r="AN1142" s="29">
        <v>3</v>
      </c>
      <c r="AO1142" s="29">
        <f t="shared" si="275"/>
        <v>1.2799999999999998</v>
      </c>
      <c r="AP1142" s="29">
        <f t="shared" si="276"/>
        <v>2.2799999999999998</v>
      </c>
      <c r="AQ1142" s="29">
        <f t="shared" si="277"/>
        <v>3680</v>
      </c>
      <c r="AR1142" s="28">
        <f t="shared" si="278"/>
        <v>561403.50877192989</v>
      </c>
      <c r="AS1142" s="28">
        <f t="shared" si="279"/>
        <v>389728.0701754386</v>
      </c>
    </row>
    <row r="1143" spans="38:45" hidden="1" x14ac:dyDescent="0.3">
      <c r="AL1143" s="26">
        <v>27</v>
      </c>
      <c r="AM1143" s="29">
        <v>2</v>
      </c>
      <c r="AN1143" s="29">
        <v>3</v>
      </c>
      <c r="AO1143" s="29">
        <f t="shared" si="275"/>
        <v>1.29</v>
      </c>
      <c r="AP1143" s="29">
        <f t="shared" si="276"/>
        <v>2.29</v>
      </c>
      <c r="AQ1143" s="29">
        <f t="shared" si="277"/>
        <v>3720</v>
      </c>
      <c r="AR1143" s="28">
        <f t="shared" si="278"/>
        <v>560698.68995633186</v>
      </c>
      <c r="AS1143" s="28">
        <f t="shared" si="279"/>
        <v>389772.92576419207</v>
      </c>
    </row>
    <row r="1144" spans="38:45" hidden="1" x14ac:dyDescent="0.3">
      <c r="AL1144" s="26">
        <v>28</v>
      </c>
      <c r="AM1144" s="29">
        <v>2</v>
      </c>
      <c r="AN1144" s="29">
        <v>3</v>
      </c>
      <c r="AO1144" s="29">
        <f t="shared" si="275"/>
        <v>1.2999999999999998</v>
      </c>
      <c r="AP1144" s="29">
        <f t="shared" si="276"/>
        <v>2.2999999999999998</v>
      </c>
      <c r="AQ1144" s="29">
        <f t="shared" si="277"/>
        <v>3760</v>
      </c>
      <c r="AR1144" s="28">
        <f t="shared" si="278"/>
        <v>560000</v>
      </c>
      <c r="AS1144" s="28">
        <f t="shared" si="279"/>
        <v>389817.39130434778</v>
      </c>
    </row>
    <row r="1145" spans="38:45" hidden="1" x14ac:dyDescent="0.3">
      <c r="AL1145" s="26">
        <v>29</v>
      </c>
      <c r="AM1145" s="29">
        <v>2</v>
      </c>
      <c r="AN1145" s="29">
        <v>3</v>
      </c>
      <c r="AO1145" s="29">
        <f t="shared" si="275"/>
        <v>1.3099999999999998</v>
      </c>
      <c r="AP1145" s="29">
        <f t="shared" si="276"/>
        <v>2.3099999999999996</v>
      </c>
      <c r="AQ1145" s="29">
        <f t="shared" si="277"/>
        <v>3800</v>
      </c>
      <c r="AR1145" s="28">
        <f t="shared" si="278"/>
        <v>559307.35930735944</v>
      </c>
      <c r="AS1145" s="28">
        <f t="shared" si="279"/>
        <v>389861.47186147189</v>
      </c>
    </row>
    <row r="1146" spans="38:45" hidden="1" x14ac:dyDescent="0.3">
      <c r="AL1146" s="26">
        <v>30</v>
      </c>
      <c r="AM1146" s="29">
        <v>2</v>
      </c>
      <c r="AN1146" s="29">
        <v>3</v>
      </c>
      <c r="AO1146" s="29">
        <f t="shared" si="275"/>
        <v>1.3199999999999998</v>
      </c>
      <c r="AP1146" s="29">
        <f t="shared" si="276"/>
        <v>2.3199999999999998</v>
      </c>
      <c r="AQ1146" s="29">
        <f t="shared" si="277"/>
        <v>3840</v>
      </c>
      <c r="AR1146" s="28">
        <f t="shared" si="278"/>
        <v>558620.68965517241</v>
      </c>
      <c r="AS1146" s="28">
        <f t="shared" si="279"/>
        <v>389905.1724137931</v>
      </c>
    </row>
    <row r="1147" spans="38:45" hidden="1" x14ac:dyDescent="0.3">
      <c r="AL1147" s="26">
        <v>0</v>
      </c>
      <c r="AM1147" s="29">
        <v>3</v>
      </c>
      <c r="AN1147" s="29">
        <v>3</v>
      </c>
      <c r="AO1147" s="29">
        <f t="shared" si="275"/>
        <v>1.0799999999999998</v>
      </c>
      <c r="AP1147" s="29">
        <f t="shared" si="276"/>
        <v>2.08</v>
      </c>
      <c r="AQ1147" s="29">
        <f t="shared" si="277"/>
        <v>2790</v>
      </c>
      <c r="AR1147" s="28">
        <f t="shared" si="278"/>
        <v>572596.15384615387</v>
      </c>
      <c r="AS1147" s="28">
        <f t="shared" si="279"/>
        <v>384413.4615384615</v>
      </c>
    </row>
    <row r="1148" spans="38:45" hidden="1" x14ac:dyDescent="0.3">
      <c r="AL1148" s="26">
        <v>1</v>
      </c>
      <c r="AM1148" s="29">
        <v>3</v>
      </c>
      <c r="AN1148" s="29">
        <v>3</v>
      </c>
      <c r="AO1148" s="29">
        <f t="shared" si="275"/>
        <v>1.0899999999999999</v>
      </c>
      <c r="AP1148" s="29">
        <f t="shared" si="276"/>
        <v>2.09</v>
      </c>
      <c r="AQ1148" s="29">
        <f t="shared" si="277"/>
        <v>2830</v>
      </c>
      <c r="AR1148" s="28">
        <f t="shared" si="278"/>
        <v>571770.33492822968</v>
      </c>
      <c r="AS1148" s="28">
        <f t="shared" si="279"/>
        <v>384488.03827751201</v>
      </c>
    </row>
    <row r="1149" spans="38:45" hidden="1" x14ac:dyDescent="0.3">
      <c r="AL1149" s="26">
        <v>2</v>
      </c>
      <c r="AM1149" s="29">
        <v>3</v>
      </c>
      <c r="AN1149" s="29">
        <v>3</v>
      </c>
      <c r="AO1149" s="29">
        <f t="shared" si="275"/>
        <v>1.0999999999999999</v>
      </c>
      <c r="AP1149" s="29">
        <f t="shared" si="276"/>
        <v>2.0999999999999996</v>
      </c>
      <c r="AQ1149" s="29">
        <f t="shared" si="277"/>
        <v>2870</v>
      </c>
      <c r="AR1149" s="28">
        <f t="shared" si="278"/>
        <v>570952.38095238106</v>
      </c>
      <c r="AS1149" s="28">
        <f t="shared" si="279"/>
        <v>384561.90476190485</v>
      </c>
    </row>
    <row r="1150" spans="38:45" hidden="1" x14ac:dyDescent="0.3">
      <c r="AL1150" s="26">
        <v>3</v>
      </c>
      <c r="AM1150" s="29">
        <v>3</v>
      </c>
      <c r="AN1150" s="29">
        <v>3</v>
      </c>
      <c r="AO1150" s="29">
        <f t="shared" si="275"/>
        <v>1.1099999999999999</v>
      </c>
      <c r="AP1150" s="29">
        <f t="shared" si="276"/>
        <v>2.11</v>
      </c>
      <c r="AQ1150" s="29">
        <f t="shared" si="277"/>
        <v>2910</v>
      </c>
      <c r="AR1150" s="28">
        <f t="shared" si="278"/>
        <v>570142.1800947868</v>
      </c>
      <c r="AS1150" s="28">
        <f t="shared" si="279"/>
        <v>384635.07109004742</v>
      </c>
    </row>
    <row r="1151" spans="38:45" hidden="1" x14ac:dyDescent="0.3">
      <c r="AL1151" s="26">
        <v>4</v>
      </c>
      <c r="AM1151" s="29">
        <v>3</v>
      </c>
      <c r="AN1151" s="29">
        <v>3</v>
      </c>
      <c r="AO1151" s="29">
        <f t="shared" si="275"/>
        <v>1.1199999999999999</v>
      </c>
      <c r="AP1151" s="29">
        <f t="shared" si="276"/>
        <v>2.12</v>
      </c>
      <c r="AQ1151" s="29">
        <f t="shared" si="277"/>
        <v>2950</v>
      </c>
      <c r="AR1151" s="28">
        <f t="shared" si="278"/>
        <v>569339.6226415094</v>
      </c>
      <c r="AS1151" s="28">
        <f t="shared" si="279"/>
        <v>384707.54716981133</v>
      </c>
    </row>
    <row r="1152" spans="38:45" hidden="1" x14ac:dyDescent="0.3">
      <c r="AL1152" s="26">
        <v>5</v>
      </c>
      <c r="AM1152" s="29">
        <v>3</v>
      </c>
      <c r="AN1152" s="29">
        <v>3</v>
      </c>
      <c r="AO1152" s="29">
        <f t="shared" si="275"/>
        <v>1.1299999999999999</v>
      </c>
      <c r="AP1152" s="29">
        <f t="shared" si="276"/>
        <v>2.13</v>
      </c>
      <c r="AQ1152" s="29">
        <f t="shared" si="277"/>
        <v>2990</v>
      </c>
      <c r="AR1152" s="28">
        <f t="shared" si="278"/>
        <v>568544.6009389672</v>
      </c>
      <c r="AS1152" s="28">
        <f t="shared" si="279"/>
        <v>384779.34272300464</v>
      </c>
    </row>
    <row r="1153" spans="38:45" hidden="1" x14ac:dyDescent="0.3">
      <c r="AL1153" s="26">
        <v>6</v>
      </c>
      <c r="AM1153" s="29">
        <v>3</v>
      </c>
      <c r="AN1153" s="29">
        <v>3</v>
      </c>
      <c r="AO1153" s="29">
        <f t="shared" si="275"/>
        <v>1.1399999999999999</v>
      </c>
      <c r="AP1153" s="29">
        <f t="shared" si="276"/>
        <v>2.1399999999999997</v>
      </c>
      <c r="AQ1153" s="29">
        <f t="shared" si="277"/>
        <v>3030</v>
      </c>
      <c r="AR1153" s="28">
        <f t="shared" si="278"/>
        <v>567757.00934579445</v>
      </c>
      <c r="AS1153" s="28">
        <f t="shared" si="279"/>
        <v>384850.46728971961</v>
      </c>
    </row>
    <row r="1154" spans="38:45" hidden="1" x14ac:dyDescent="0.3">
      <c r="AL1154" s="26">
        <v>7</v>
      </c>
      <c r="AM1154" s="29">
        <v>3</v>
      </c>
      <c r="AN1154" s="29">
        <v>3</v>
      </c>
      <c r="AO1154" s="29">
        <f t="shared" si="275"/>
        <v>1.1499999999999999</v>
      </c>
      <c r="AP1154" s="29">
        <f t="shared" si="276"/>
        <v>2.15</v>
      </c>
      <c r="AQ1154" s="29">
        <f t="shared" si="277"/>
        <v>3070</v>
      </c>
      <c r="AR1154" s="28">
        <f t="shared" si="278"/>
        <v>566976.74418604653</v>
      </c>
      <c r="AS1154" s="28">
        <f t="shared" si="279"/>
        <v>384920.93023255811</v>
      </c>
    </row>
    <row r="1155" spans="38:45" hidden="1" x14ac:dyDescent="0.3">
      <c r="AL1155" s="26">
        <v>8</v>
      </c>
      <c r="AM1155" s="29">
        <v>3</v>
      </c>
      <c r="AN1155" s="29">
        <v>3</v>
      </c>
      <c r="AO1155" s="29">
        <f t="shared" si="275"/>
        <v>1.1599999999999999</v>
      </c>
      <c r="AP1155" s="29">
        <f t="shared" si="276"/>
        <v>2.16</v>
      </c>
      <c r="AQ1155" s="29">
        <f t="shared" si="277"/>
        <v>3110</v>
      </c>
      <c r="AR1155" s="28">
        <f t="shared" si="278"/>
        <v>566203.70370370371</v>
      </c>
      <c r="AS1155" s="28">
        <f t="shared" si="279"/>
        <v>384990.74074074067</v>
      </c>
    </row>
    <row r="1156" spans="38:45" hidden="1" x14ac:dyDescent="0.3">
      <c r="AL1156" s="26">
        <v>9</v>
      </c>
      <c r="AM1156" s="29">
        <v>3</v>
      </c>
      <c r="AN1156" s="29">
        <v>3</v>
      </c>
      <c r="AO1156" s="29">
        <f t="shared" si="275"/>
        <v>1.17</v>
      </c>
      <c r="AP1156" s="29">
        <f t="shared" si="276"/>
        <v>2.17</v>
      </c>
      <c r="AQ1156" s="29">
        <f t="shared" si="277"/>
        <v>3150</v>
      </c>
      <c r="AR1156" s="28">
        <f t="shared" si="278"/>
        <v>565437.78801843314</v>
      </c>
      <c r="AS1156" s="28">
        <f t="shared" si="279"/>
        <v>385059.90783410135</v>
      </c>
    </row>
    <row r="1157" spans="38:45" hidden="1" x14ac:dyDescent="0.3">
      <c r="AL1157" s="26">
        <v>10</v>
      </c>
      <c r="AM1157" s="29">
        <v>3</v>
      </c>
      <c r="AN1157" s="29">
        <v>3</v>
      </c>
      <c r="AO1157" s="29">
        <f t="shared" si="275"/>
        <v>1.18</v>
      </c>
      <c r="AP1157" s="29">
        <f t="shared" si="276"/>
        <v>2.1799999999999997</v>
      </c>
      <c r="AQ1157" s="29">
        <f t="shared" si="277"/>
        <v>3190</v>
      </c>
      <c r="AR1157" s="28">
        <f t="shared" si="278"/>
        <v>564678.89908256882</v>
      </c>
      <c r="AS1157" s="28">
        <f t="shared" si="279"/>
        <v>385128.44036697247</v>
      </c>
    </row>
    <row r="1158" spans="38:45" hidden="1" x14ac:dyDescent="0.3">
      <c r="AL1158" s="26">
        <v>11</v>
      </c>
      <c r="AM1158" s="29">
        <v>3</v>
      </c>
      <c r="AN1158" s="29">
        <v>3</v>
      </c>
      <c r="AO1158" s="29">
        <f t="shared" si="275"/>
        <v>1.19</v>
      </c>
      <c r="AP1158" s="29">
        <f t="shared" si="276"/>
        <v>2.19</v>
      </c>
      <c r="AQ1158" s="29">
        <f t="shared" si="277"/>
        <v>3230</v>
      </c>
      <c r="AR1158" s="28">
        <f t="shared" si="278"/>
        <v>563926.94063926942</v>
      </c>
      <c r="AS1158" s="28">
        <f t="shared" si="279"/>
        <v>385196.34703196341</v>
      </c>
    </row>
    <row r="1159" spans="38:45" hidden="1" x14ac:dyDescent="0.3">
      <c r="AL1159" s="26">
        <v>12</v>
      </c>
      <c r="AM1159" s="29">
        <v>3</v>
      </c>
      <c r="AN1159" s="29">
        <v>3</v>
      </c>
      <c r="AO1159" s="29">
        <f t="shared" si="275"/>
        <v>1.2</v>
      </c>
      <c r="AP1159" s="29">
        <f t="shared" si="276"/>
        <v>2.2000000000000002</v>
      </c>
      <c r="AQ1159" s="29">
        <f t="shared" si="277"/>
        <v>3270</v>
      </c>
      <c r="AR1159" s="28">
        <f t="shared" si="278"/>
        <v>563181.81818181812</v>
      </c>
      <c r="AS1159" s="28">
        <f t="shared" si="279"/>
        <v>385263.63636363629</v>
      </c>
    </row>
    <row r="1160" spans="38:45" hidden="1" x14ac:dyDescent="0.3">
      <c r="AL1160" s="26">
        <v>13</v>
      </c>
      <c r="AM1160" s="29">
        <v>3</v>
      </c>
      <c r="AN1160" s="29">
        <v>3</v>
      </c>
      <c r="AO1160" s="29">
        <f t="shared" si="275"/>
        <v>1.21</v>
      </c>
      <c r="AP1160" s="29">
        <f t="shared" si="276"/>
        <v>2.21</v>
      </c>
      <c r="AQ1160" s="29">
        <f t="shared" si="277"/>
        <v>3310</v>
      </c>
      <c r="AR1160" s="28">
        <f t="shared" si="278"/>
        <v>562443.43891402718</v>
      </c>
      <c r="AS1160" s="28">
        <f t="shared" si="279"/>
        <v>385330.31674208143</v>
      </c>
    </row>
    <row r="1161" spans="38:45" hidden="1" x14ac:dyDescent="0.3">
      <c r="AL1161" s="26">
        <v>14</v>
      </c>
      <c r="AM1161" s="29">
        <v>3</v>
      </c>
      <c r="AN1161" s="29">
        <v>3</v>
      </c>
      <c r="AO1161" s="29">
        <f t="shared" si="275"/>
        <v>1.22</v>
      </c>
      <c r="AP1161" s="29">
        <f t="shared" si="276"/>
        <v>2.2199999999999998</v>
      </c>
      <c r="AQ1161" s="29">
        <f t="shared" si="277"/>
        <v>3350</v>
      </c>
      <c r="AR1161" s="28">
        <f t="shared" si="278"/>
        <v>561711.71171171183</v>
      </c>
      <c r="AS1161" s="28">
        <f t="shared" si="279"/>
        <v>385396.39639639639</v>
      </c>
    </row>
    <row r="1162" spans="38:45" hidden="1" x14ac:dyDescent="0.3">
      <c r="AL1162" s="26">
        <v>15</v>
      </c>
      <c r="AM1162" s="29">
        <v>3</v>
      </c>
      <c r="AN1162" s="29">
        <v>3</v>
      </c>
      <c r="AO1162" s="29">
        <f t="shared" si="275"/>
        <v>1.23</v>
      </c>
      <c r="AP1162" s="29">
        <f t="shared" si="276"/>
        <v>2.23</v>
      </c>
      <c r="AQ1162" s="29">
        <f t="shared" si="277"/>
        <v>3390</v>
      </c>
      <c r="AR1162" s="28">
        <f t="shared" si="278"/>
        <v>560986.54708520183</v>
      </c>
      <c r="AS1162" s="28">
        <f t="shared" si="279"/>
        <v>385461.88340807171</v>
      </c>
    </row>
    <row r="1163" spans="38:45" hidden="1" x14ac:dyDescent="0.3">
      <c r="AL1163" s="26">
        <v>16</v>
      </c>
      <c r="AM1163" s="29">
        <v>3</v>
      </c>
      <c r="AN1163" s="29">
        <v>3</v>
      </c>
      <c r="AO1163" s="29">
        <f t="shared" si="275"/>
        <v>1.2399999999999998</v>
      </c>
      <c r="AP1163" s="29">
        <f t="shared" si="276"/>
        <v>2.2399999999999998</v>
      </c>
      <c r="AQ1163" s="29">
        <f t="shared" si="277"/>
        <v>3430</v>
      </c>
      <c r="AR1163" s="28">
        <f t="shared" si="278"/>
        <v>560267.85714285716</v>
      </c>
      <c r="AS1163" s="28">
        <f t="shared" si="279"/>
        <v>385526.78571428568</v>
      </c>
    </row>
    <row r="1164" spans="38:45" hidden="1" x14ac:dyDescent="0.3">
      <c r="AL1164" s="26">
        <v>17</v>
      </c>
      <c r="AM1164" s="29">
        <v>3</v>
      </c>
      <c r="AN1164" s="29">
        <v>3</v>
      </c>
      <c r="AO1164" s="29">
        <f t="shared" si="275"/>
        <v>1.25</v>
      </c>
      <c r="AP1164" s="29">
        <f t="shared" si="276"/>
        <v>2.25</v>
      </c>
      <c r="AQ1164" s="29">
        <f t="shared" si="277"/>
        <v>3470</v>
      </c>
      <c r="AR1164" s="28">
        <f t="shared" si="278"/>
        <v>559555.5555555555</v>
      </c>
      <c r="AS1164" s="28">
        <f t="shared" si="279"/>
        <v>385591.11111111107</v>
      </c>
    </row>
    <row r="1165" spans="38:45" hidden="1" x14ac:dyDescent="0.3">
      <c r="AL1165" s="26">
        <v>18</v>
      </c>
      <c r="AM1165" s="29">
        <v>3</v>
      </c>
      <c r="AN1165" s="29">
        <v>3</v>
      </c>
      <c r="AO1165" s="29">
        <f t="shared" si="275"/>
        <v>1.2599999999999998</v>
      </c>
      <c r="AP1165" s="29">
        <f t="shared" si="276"/>
        <v>2.2599999999999998</v>
      </c>
      <c r="AQ1165" s="29">
        <f t="shared" si="277"/>
        <v>3510</v>
      </c>
      <c r="AR1165" s="28">
        <f t="shared" si="278"/>
        <v>558849.55752212391</v>
      </c>
      <c r="AS1165" s="28">
        <f t="shared" si="279"/>
        <v>385654.86725663714</v>
      </c>
    </row>
    <row r="1166" spans="38:45" hidden="1" x14ac:dyDescent="0.3">
      <c r="AL1166" s="26">
        <v>19</v>
      </c>
      <c r="AM1166" s="29">
        <v>3</v>
      </c>
      <c r="AN1166" s="29">
        <v>3</v>
      </c>
      <c r="AO1166" s="29">
        <f t="shared" si="275"/>
        <v>1.27</v>
      </c>
      <c r="AP1166" s="29">
        <f t="shared" si="276"/>
        <v>2.27</v>
      </c>
      <c r="AQ1166" s="29">
        <f t="shared" si="277"/>
        <v>3550</v>
      </c>
      <c r="AR1166" s="28">
        <f t="shared" si="278"/>
        <v>558149.77973568277</v>
      </c>
      <c r="AS1166" s="28">
        <f t="shared" si="279"/>
        <v>385718.06167400873</v>
      </c>
    </row>
    <row r="1167" spans="38:45" hidden="1" x14ac:dyDescent="0.3">
      <c r="AL1167" s="26">
        <v>20</v>
      </c>
      <c r="AM1167" s="29">
        <v>3</v>
      </c>
      <c r="AN1167" s="29">
        <v>3</v>
      </c>
      <c r="AO1167" s="29">
        <f t="shared" si="275"/>
        <v>1.2799999999999998</v>
      </c>
      <c r="AP1167" s="29">
        <f t="shared" si="276"/>
        <v>2.2799999999999998</v>
      </c>
      <c r="AQ1167" s="29">
        <f t="shared" si="277"/>
        <v>3590</v>
      </c>
      <c r="AR1167" s="28">
        <f t="shared" si="278"/>
        <v>557456.14035087719</v>
      </c>
      <c r="AS1167" s="28">
        <f t="shared" si="279"/>
        <v>385780.70175438595</v>
      </c>
    </row>
    <row r="1168" spans="38:45" hidden="1" x14ac:dyDescent="0.3">
      <c r="AL1168" s="26">
        <v>21</v>
      </c>
      <c r="AM1168" s="29">
        <v>3</v>
      </c>
      <c r="AN1168" s="29">
        <v>3</v>
      </c>
      <c r="AO1168" s="29">
        <f t="shared" si="275"/>
        <v>1.29</v>
      </c>
      <c r="AP1168" s="29">
        <f t="shared" si="276"/>
        <v>2.29</v>
      </c>
      <c r="AQ1168" s="29">
        <f t="shared" si="277"/>
        <v>3630</v>
      </c>
      <c r="AR1168" s="28">
        <f t="shared" si="278"/>
        <v>556768.55895196507</v>
      </c>
      <c r="AS1168" s="28">
        <f t="shared" si="279"/>
        <v>385842.79475982528</v>
      </c>
    </row>
    <row r="1169" spans="38:45" hidden="1" x14ac:dyDescent="0.3">
      <c r="AL1169" s="26">
        <v>22</v>
      </c>
      <c r="AM1169" s="29">
        <v>3</v>
      </c>
      <c r="AN1169" s="29">
        <v>3</v>
      </c>
      <c r="AO1169" s="29">
        <f t="shared" si="275"/>
        <v>1.2999999999999998</v>
      </c>
      <c r="AP1169" s="29">
        <f t="shared" si="276"/>
        <v>2.2999999999999998</v>
      </c>
      <c r="AQ1169" s="29">
        <f t="shared" si="277"/>
        <v>3670</v>
      </c>
      <c r="AR1169" s="28">
        <f t="shared" si="278"/>
        <v>556086.95652173914</v>
      </c>
      <c r="AS1169" s="28">
        <f t="shared" si="279"/>
        <v>385904.34782608692</v>
      </c>
    </row>
    <row r="1170" spans="38:45" hidden="1" x14ac:dyDescent="0.3">
      <c r="AL1170" s="26">
        <v>23</v>
      </c>
      <c r="AM1170" s="29">
        <v>3</v>
      </c>
      <c r="AN1170" s="29">
        <v>3</v>
      </c>
      <c r="AO1170" s="29">
        <f t="shared" si="275"/>
        <v>1.31</v>
      </c>
      <c r="AP1170" s="29">
        <f t="shared" si="276"/>
        <v>2.31</v>
      </c>
      <c r="AQ1170" s="29">
        <f t="shared" si="277"/>
        <v>3710</v>
      </c>
      <c r="AR1170" s="28">
        <f t="shared" si="278"/>
        <v>555411.25541125541</v>
      </c>
      <c r="AS1170" s="28">
        <f t="shared" si="279"/>
        <v>385965.36796536791</v>
      </c>
    </row>
    <row r="1171" spans="38:45" hidden="1" x14ac:dyDescent="0.3">
      <c r="AL1171" s="26">
        <v>24</v>
      </c>
      <c r="AM1171" s="29">
        <v>3</v>
      </c>
      <c r="AN1171" s="29">
        <v>3</v>
      </c>
      <c r="AO1171" s="29">
        <f t="shared" si="275"/>
        <v>1.3199999999999998</v>
      </c>
      <c r="AP1171" s="29">
        <f t="shared" si="276"/>
        <v>2.3199999999999998</v>
      </c>
      <c r="AQ1171" s="29">
        <f t="shared" si="277"/>
        <v>3750</v>
      </c>
      <c r="AR1171" s="28">
        <f t="shared" si="278"/>
        <v>554741.37931034481</v>
      </c>
      <c r="AS1171" s="28">
        <f t="shared" si="279"/>
        <v>386025.86206896551</v>
      </c>
    </row>
    <row r="1172" spans="38:45" hidden="1" x14ac:dyDescent="0.3">
      <c r="AL1172" s="26">
        <v>25</v>
      </c>
      <c r="AM1172" s="29">
        <v>3</v>
      </c>
      <c r="AN1172" s="29">
        <v>3</v>
      </c>
      <c r="AO1172" s="29">
        <f t="shared" si="275"/>
        <v>1.3299999999999998</v>
      </c>
      <c r="AP1172" s="29">
        <f t="shared" si="276"/>
        <v>2.33</v>
      </c>
      <c r="AQ1172" s="29">
        <f t="shared" si="277"/>
        <v>3790</v>
      </c>
      <c r="AR1172" s="28">
        <f t="shared" si="278"/>
        <v>554077.25321888411</v>
      </c>
      <c r="AS1172" s="28">
        <f t="shared" si="279"/>
        <v>386085.8369098712</v>
      </c>
    </row>
    <row r="1173" spans="38:45" hidden="1" x14ac:dyDescent="0.3">
      <c r="AL1173" s="26">
        <v>26</v>
      </c>
      <c r="AM1173" s="29">
        <v>3</v>
      </c>
      <c r="AN1173" s="29">
        <v>3</v>
      </c>
      <c r="AO1173" s="29">
        <f t="shared" si="275"/>
        <v>1.3399999999999999</v>
      </c>
      <c r="AP1173" s="29">
        <f t="shared" si="276"/>
        <v>2.34</v>
      </c>
      <c r="AQ1173" s="29">
        <f t="shared" si="277"/>
        <v>3830</v>
      </c>
      <c r="AR1173" s="28">
        <f t="shared" si="278"/>
        <v>553418.80341880349</v>
      </c>
      <c r="AS1173" s="28">
        <f t="shared" si="279"/>
        <v>386145.29914529913</v>
      </c>
    </row>
    <row r="1174" spans="38:45" hidden="1" x14ac:dyDescent="0.3">
      <c r="AL1174" s="26">
        <v>27</v>
      </c>
      <c r="AM1174" s="29">
        <v>3</v>
      </c>
      <c r="AN1174" s="29">
        <v>3</v>
      </c>
      <c r="AO1174" s="29">
        <f t="shared" si="275"/>
        <v>1.3499999999999999</v>
      </c>
      <c r="AP1174" s="29">
        <f t="shared" si="276"/>
        <v>2.3499999999999996</v>
      </c>
      <c r="AQ1174" s="29">
        <f t="shared" si="277"/>
        <v>3870</v>
      </c>
      <c r="AR1174" s="28">
        <f t="shared" si="278"/>
        <v>552765.95744680858</v>
      </c>
      <c r="AS1174" s="28">
        <f t="shared" si="279"/>
        <v>386204.25531914894</v>
      </c>
    </row>
    <row r="1175" spans="38:45" hidden="1" x14ac:dyDescent="0.3">
      <c r="AL1175" s="26">
        <v>28</v>
      </c>
      <c r="AM1175" s="29">
        <v>3</v>
      </c>
      <c r="AN1175" s="29">
        <v>3</v>
      </c>
      <c r="AO1175" s="29">
        <f t="shared" si="275"/>
        <v>1.3599999999999999</v>
      </c>
      <c r="AP1175" s="29">
        <f t="shared" si="276"/>
        <v>2.36</v>
      </c>
      <c r="AQ1175" s="29">
        <f t="shared" si="277"/>
        <v>3910</v>
      </c>
      <c r="AR1175" s="28">
        <f t="shared" si="278"/>
        <v>552118.64406779665</v>
      </c>
      <c r="AS1175" s="28">
        <f t="shared" si="279"/>
        <v>386262.71186440677</v>
      </c>
    </row>
    <row r="1176" spans="38:45" hidden="1" x14ac:dyDescent="0.3">
      <c r="AL1176" s="26">
        <v>29</v>
      </c>
      <c r="AM1176" s="29">
        <v>3</v>
      </c>
      <c r="AN1176" s="29">
        <v>3</v>
      </c>
      <c r="AO1176" s="29">
        <f t="shared" si="275"/>
        <v>1.3699999999999999</v>
      </c>
      <c r="AP1176" s="29">
        <f t="shared" si="276"/>
        <v>2.37</v>
      </c>
      <c r="AQ1176" s="29">
        <f t="shared" si="277"/>
        <v>3950</v>
      </c>
      <c r="AR1176" s="28">
        <f t="shared" si="278"/>
        <v>551476.79324894515</v>
      </c>
      <c r="AS1176" s="28">
        <f t="shared" si="279"/>
        <v>386320.67510548519</v>
      </c>
    </row>
    <row r="1177" spans="38:45" hidden="1" x14ac:dyDescent="0.3">
      <c r="AL1177" s="26">
        <v>30</v>
      </c>
      <c r="AM1177" s="29">
        <v>3</v>
      </c>
      <c r="AN1177" s="29">
        <v>3</v>
      </c>
      <c r="AO1177" s="29">
        <f t="shared" si="275"/>
        <v>1.38</v>
      </c>
      <c r="AP1177" s="29">
        <f t="shared" si="276"/>
        <v>2.38</v>
      </c>
      <c r="AQ1177" s="29">
        <f t="shared" si="277"/>
        <v>3990</v>
      </c>
      <c r="AR1177" s="28">
        <f t="shared" si="278"/>
        <v>550840.33613445377</v>
      </c>
      <c r="AS1177" s="28">
        <f t="shared" si="279"/>
        <v>386378.15126050415</v>
      </c>
    </row>
    <row r="1178" spans="38:45" hidden="1" x14ac:dyDescent="0.3">
      <c r="AL1178" s="26">
        <v>0</v>
      </c>
      <c r="AM1178" s="29">
        <v>4</v>
      </c>
      <c r="AN1178" s="29">
        <v>3</v>
      </c>
      <c r="AO1178" s="29">
        <f t="shared" si="275"/>
        <v>1.1399999999999999</v>
      </c>
      <c r="AP1178" s="29">
        <f t="shared" si="276"/>
        <v>2.1399999999999997</v>
      </c>
      <c r="AQ1178" s="29">
        <f t="shared" si="277"/>
        <v>2940</v>
      </c>
      <c r="AR1178" s="28">
        <f t="shared" si="278"/>
        <v>563551.40186915896</v>
      </c>
      <c r="AS1178" s="28">
        <f t="shared" si="279"/>
        <v>380644.85981308419</v>
      </c>
    </row>
    <row r="1179" spans="38:45" hidden="1" x14ac:dyDescent="0.3">
      <c r="AL1179" s="26">
        <v>1</v>
      </c>
      <c r="AM1179" s="29">
        <v>4</v>
      </c>
      <c r="AN1179" s="29">
        <v>3</v>
      </c>
      <c r="AO1179" s="29">
        <f t="shared" si="275"/>
        <v>1.1499999999999999</v>
      </c>
      <c r="AP1179" s="29">
        <f t="shared" si="276"/>
        <v>2.15</v>
      </c>
      <c r="AQ1179" s="29">
        <f t="shared" si="277"/>
        <v>2980</v>
      </c>
      <c r="AR1179" s="28">
        <f t="shared" si="278"/>
        <v>562790.69767441868</v>
      </c>
      <c r="AS1179" s="28">
        <f t="shared" si="279"/>
        <v>380734.88372093026</v>
      </c>
    </row>
    <row r="1180" spans="38:45" hidden="1" x14ac:dyDescent="0.3">
      <c r="AL1180" s="26">
        <v>2</v>
      </c>
      <c r="AM1180" s="29">
        <v>4</v>
      </c>
      <c r="AN1180" s="29">
        <v>3</v>
      </c>
      <c r="AO1180" s="29">
        <f t="shared" si="275"/>
        <v>1.1599999999999999</v>
      </c>
      <c r="AP1180" s="29">
        <f t="shared" si="276"/>
        <v>2.16</v>
      </c>
      <c r="AQ1180" s="29">
        <f t="shared" si="277"/>
        <v>3020</v>
      </c>
      <c r="AR1180" s="28">
        <f t="shared" si="278"/>
        <v>562037.03703703696</v>
      </c>
      <c r="AS1180" s="28">
        <f t="shared" si="279"/>
        <v>380824.07407407399</v>
      </c>
    </row>
    <row r="1181" spans="38:45" hidden="1" x14ac:dyDescent="0.3">
      <c r="AL1181" s="26">
        <v>3</v>
      </c>
      <c r="AM1181" s="29">
        <v>4</v>
      </c>
      <c r="AN1181" s="29">
        <v>3</v>
      </c>
      <c r="AO1181" s="29">
        <f t="shared" si="275"/>
        <v>1.17</v>
      </c>
      <c r="AP1181" s="29">
        <f t="shared" si="276"/>
        <v>2.17</v>
      </c>
      <c r="AQ1181" s="29">
        <f t="shared" si="277"/>
        <v>3060</v>
      </c>
      <c r="AR1181" s="28">
        <f t="shared" si="278"/>
        <v>561290.32258064521</v>
      </c>
      <c r="AS1181" s="28">
        <f t="shared" si="279"/>
        <v>380912.4423963133</v>
      </c>
    </row>
    <row r="1182" spans="38:45" hidden="1" x14ac:dyDescent="0.3">
      <c r="AL1182" s="26">
        <v>4</v>
      </c>
      <c r="AM1182" s="29">
        <v>4</v>
      </c>
      <c r="AN1182" s="29">
        <v>3</v>
      </c>
      <c r="AO1182" s="29">
        <f t="shared" si="275"/>
        <v>1.18</v>
      </c>
      <c r="AP1182" s="29">
        <f t="shared" si="276"/>
        <v>2.1799999999999997</v>
      </c>
      <c r="AQ1182" s="29">
        <f t="shared" si="277"/>
        <v>3100</v>
      </c>
      <c r="AR1182" s="28">
        <f t="shared" si="278"/>
        <v>560550.45871559635</v>
      </c>
      <c r="AS1182" s="28">
        <f t="shared" si="279"/>
        <v>381000</v>
      </c>
    </row>
    <row r="1183" spans="38:45" hidden="1" x14ac:dyDescent="0.3">
      <c r="AL1183" s="26">
        <v>5</v>
      </c>
      <c r="AM1183" s="29">
        <v>4</v>
      </c>
      <c r="AN1183" s="29">
        <v>3</v>
      </c>
      <c r="AO1183" s="29">
        <f t="shared" si="275"/>
        <v>1.19</v>
      </c>
      <c r="AP1183" s="29">
        <f t="shared" si="276"/>
        <v>2.19</v>
      </c>
      <c r="AQ1183" s="29">
        <f t="shared" si="277"/>
        <v>3140</v>
      </c>
      <c r="AR1183" s="28">
        <f t="shared" si="278"/>
        <v>559817.3515981735</v>
      </c>
      <c r="AS1183" s="28">
        <f t="shared" si="279"/>
        <v>381086.75799086754</v>
      </c>
    </row>
    <row r="1184" spans="38:45" hidden="1" x14ac:dyDescent="0.3">
      <c r="AL1184" s="26">
        <v>6</v>
      </c>
      <c r="AM1184" s="29">
        <v>4</v>
      </c>
      <c r="AN1184" s="29">
        <v>3</v>
      </c>
      <c r="AO1184" s="29">
        <f t="shared" ref="AO1184:AO1247" si="280">AL1184*$K$7+AM1184*$L$7+AN1184*$M$7</f>
        <v>1.2</v>
      </c>
      <c r="AP1184" s="29">
        <f t="shared" ref="AP1184:AP1247" si="281">$W$24+IF(AO1184&gt;=2.1,2.1,AO1184)</f>
        <v>2.2000000000000002</v>
      </c>
      <c r="AQ1184" s="29">
        <f t="shared" ref="AQ1184:AQ1247" si="282">AL1184*$D$10+AM1184*$D$11+AN1184*$D$12</f>
        <v>3180</v>
      </c>
      <c r="AR1184" s="28">
        <f t="shared" ref="AR1184:AR1247" si="283">($V$24+AQ1184)*100/AP1184</f>
        <v>559090.90909090906</v>
      </c>
      <c r="AS1184" s="28">
        <f t="shared" ref="AS1184:AS1247" si="284">($V$26+AQ1184)*100/AP1184</f>
        <v>381172.72727272718</v>
      </c>
    </row>
    <row r="1185" spans="38:45" hidden="1" x14ac:dyDescent="0.3">
      <c r="AL1185" s="26">
        <v>7</v>
      </c>
      <c r="AM1185" s="29">
        <v>4</v>
      </c>
      <c r="AN1185" s="29">
        <v>3</v>
      </c>
      <c r="AO1185" s="29">
        <f t="shared" si="280"/>
        <v>1.21</v>
      </c>
      <c r="AP1185" s="29">
        <f t="shared" si="281"/>
        <v>2.21</v>
      </c>
      <c r="AQ1185" s="29">
        <f t="shared" si="282"/>
        <v>3220</v>
      </c>
      <c r="AR1185" s="28">
        <f t="shared" si="283"/>
        <v>558371.04072398192</v>
      </c>
      <c r="AS1185" s="28">
        <f t="shared" si="284"/>
        <v>381257.91855203616</v>
      </c>
    </row>
    <row r="1186" spans="38:45" hidden="1" x14ac:dyDescent="0.3">
      <c r="AL1186" s="26">
        <v>8</v>
      </c>
      <c r="AM1186" s="29">
        <v>4</v>
      </c>
      <c r="AN1186" s="29">
        <v>3</v>
      </c>
      <c r="AO1186" s="29">
        <f t="shared" si="280"/>
        <v>1.22</v>
      </c>
      <c r="AP1186" s="29">
        <f t="shared" si="281"/>
        <v>2.2199999999999998</v>
      </c>
      <c r="AQ1186" s="29">
        <f t="shared" si="282"/>
        <v>3260</v>
      </c>
      <c r="AR1186" s="28">
        <f t="shared" si="283"/>
        <v>557657.65765765775</v>
      </c>
      <c r="AS1186" s="28">
        <f t="shared" si="284"/>
        <v>381342.34234234231</v>
      </c>
    </row>
    <row r="1187" spans="38:45" hidden="1" x14ac:dyDescent="0.3">
      <c r="AL1187" s="26">
        <v>9</v>
      </c>
      <c r="AM1187" s="29">
        <v>4</v>
      </c>
      <c r="AN1187" s="29">
        <v>3</v>
      </c>
      <c r="AO1187" s="29">
        <f t="shared" si="280"/>
        <v>1.23</v>
      </c>
      <c r="AP1187" s="29">
        <f t="shared" si="281"/>
        <v>2.23</v>
      </c>
      <c r="AQ1187" s="29">
        <f t="shared" si="282"/>
        <v>3300</v>
      </c>
      <c r="AR1187" s="28">
        <f t="shared" si="283"/>
        <v>556950.67264573986</v>
      </c>
      <c r="AS1187" s="28">
        <f t="shared" si="284"/>
        <v>381426.00896860979</v>
      </c>
    </row>
    <row r="1188" spans="38:45" hidden="1" x14ac:dyDescent="0.3">
      <c r="AL1188" s="26">
        <v>10</v>
      </c>
      <c r="AM1188" s="29">
        <v>4</v>
      </c>
      <c r="AN1188" s="29">
        <v>3</v>
      </c>
      <c r="AO1188" s="29">
        <f t="shared" si="280"/>
        <v>1.2399999999999998</v>
      </c>
      <c r="AP1188" s="29">
        <f t="shared" si="281"/>
        <v>2.2399999999999998</v>
      </c>
      <c r="AQ1188" s="29">
        <f t="shared" si="282"/>
        <v>3340</v>
      </c>
      <c r="AR1188" s="28">
        <f t="shared" si="283"/>
        <v>556250</v>
      </c>
      <c r="AS1188" s="28">
        <f t="shared" si="284"/>
        <v>381508.92857142858</v>
      </c>
    </row>
    <row r="1189" spans="38:45" hidden="1" x14ac:dyDescent="0.3">
      <c r="AL1189" s="26">
        <v>11</v>
      </c>
      <c r="AM1189" s="29">
        <v>4</v>
      </c>
      <c r="AN1189" s="29">
        <v>3</v>
      </c>
      <c r="AO1189" s="29">
        <f t="shared" si="280"/>
        <v>1.25</v>
      </c>
      <c r="AP1189" s="29">
        <f t="shared" si="281"/>
        <v>2.25</v>
      </c>
      <c r="AQ1189" s="29">
        <f t="shared" si="282"/>
        <v>3380</v>
      </c>
      <c r="AR1189" s="28">
        <f t="shared" si="283"/>
        <v>555555.5555555555</v>
      </c>
      <c r="AS1189" s="28">
        <f t="shared" si="284"/>
        <v>381591.11111111107</v>
      </c>
    </row>
    <row r="1190" spans="38:45" hidden="1" x14ac:dyDescent="0.3">
      <c r="AL1190" s="26">
        <v>12</v>
      </c>
      <c r="AM1190" s="29">
        <v>4</v>
      </c>
      <c r="AN1190" s="29">
        <v>3</v>
      </c>
      <c r="AO1190" s="29">
        <f t="shared" si="280"/>
        <v>1.2599999999999998</v>
      </c>
      <c r="AP1190" s="29">
        <f t="shared" si="281"/>
        <v>2.2599999999999998</v>
      </c>
      <c r="AQ1190" s="29">
        <f t="shared" si="282"/>
        <v>3420</v>
      </c>
      <c r="AR1190" s="28">
        <f t="shared" si="283"/>
        <v>554867.25663716823</v>
      </c>
      <c r="AS1190" s="28">
        <f t="shared" si="284"/>
        <v>381672.5663716814</v>
      </c>
    </row>
    <row r="1191" spans="38:45" hidden="1" x14ac:dyDescent="0.3">
      <c r="AL1191" s="26">
        <v>13</v>
      </c>
      <c r="AM1191" s="29">
        <v>4</v>
      </c>
      <c r="AN1191" s="29">
        <v>3</v>
      </c>
      <c r="AO1191" s="29">
        <f t="shared" si="280"/>
        <v>1.27</v>
      </c>
      <c r="AP1191" s="29">
        <f t="shared" si="281"/>
        <v>2.27</v>
      </c>
      <c r="AQ1191" s="29">
        <f t="shared" si="282"/>
        <v>3460</v>
      </c>
      <c r="AR1191" s="28">
        <f t="shared" si="283"/>
        <v>554185.02202643175</v>
      </c>
      <c r="AS1191" s="28">
        <f t="shared" si="284"/>
        <v>381753.30396475765</v>
      </c>
    </row>
    <row r="1192" spans="38:45" hidden="1" x14ac:dyDescent="0.3">
      <c r="AL1192" s="26">
        <v>14</v>
      </c>
      <c r="AM1192" s="29">
        <v>4</v>
      </c>
      <c r="AN1192" s="29">
        <v>3</v>
      </c>
      <c r="AO1192" s="29">
        <f t="shared" si="280"/>
        <v>1.2799999999999998</v>
      </c>
      <c r="AP1192" s="29">
        <f t="shared" si="281"/>
        <v>2.2799999999999998</v>
      </c>
      <c r="AQ1192" s="29">
        <f t="shared" si="282"/>
        <v>3500</v>
      </c>
      <c r="AR1192" s="28">
        <f t="shared" si="283"/>
        <v>553508.77192982461</v>
      </c>
      <c r="AS1192" s="28">
        <f t="shared" si="284"/>
        <v>381833.33333333331</v>
      </c>
    </row>
    <row r="1193" spans="38:45" hidden="1" x14ac:dyDescent="0.3">
      <c r="AL1193" s="26">
        <v>15</v>
      </c>
      <c r="AM1193" s="29">
        <v>4</v>
      </c>
      <c r="AN1193" s="29">
        <v>3</v>
      </c>
      <c r="AO1193" s="29">
        <f t="shared" si="280"/>
        <v>1.29</v>
      </c>
      <c r="AP1193" s="29">
        <f t="shared" si="281"/>
        <v>2.29</v>
      </c>
      <c r="AQ1193" s="29">
        <f t="shared" si="282"/>
        <v>3540</v>
      </c>
      <c r="AR1193" s="28">
        <f t="shared" si="283"/>
        <v>552838.42794759828</v>
      </c>
      <c r="AS1193" s="28">
        <f t="shared" si="284"/>
        <v>381912.66375545843</v>
      </c>
    </row>
    <row r="1194" spans="38:45" hidden="1" x14ac:dyDescent="0.3">
      <c r="AL1194" s="26">
        <v>16</v>
      </c>
      <c r="AM1194" s="29">
        <v>4</v>
      </c>
      <c r="AN1194" s="29">
        <v>3</v>
      </c>
      <c r="AO1194" s="29">
        <f t="shared" si="280"/>
        <v>1.2999999999999998</v>
      </c>
      <c r="AP1194" s="29">
        <f t="shared" si="281"/>
        <v>2.2999999999999998</v>
      </c>
      <c r="AQ1194" s="29">
        <f t="shared" si="282"/>
        <v>3580</v>
      </c>
      <c r="AR1194" s="28">
        <f t="shared" si="283"/>
        <v>552173.91304347827</v>
      </c>
      <c r="AS1194" s="28">
        <f t="shared" si="284"/>
        <v>381991.30434782605</v>
      </c>
    </row>
    <row r="1195" spans="38:45" hidden="1" x14ac:dyDescent="0.3">
      <c r="AL1195" s="26">
        <v>17</v>
      </c>
      <c r="AM1195" s="29">
        <v>4</v>
      </c>
      <c r="AN1195" s="29">
        <v>3</v>
      </c>
      <c r="AO1195" s="29">
        <f t="shared" si="280"/>
        <v>1.31</v>
      </c>
      <c r="AP1195" s="29">
        <f t="shared" si="281"/>
        <v>2.31</v>
      </c>
      <c r="AQ1195" s="29">
        <f t="shared" si="282"/>
        <v>3620</v>
      </c>
      <c r="AR1195" s="28">
        <f t="shared" si="283"/>
        <v>551515.15151515149</v>
      </c>
      <c r="AS1195" s="28">
        <f t="shared" si="284"/>
        <v>382069.264069264</v>
      </c>
    </row>
    <row r="1196" spans="38:45" hidden="1" x14ac:dyDescent="0.3">
      <c r="AL1196" s="26">
        <v>18</v>
      </c>
      <c r="AM1196" s="29">
        <v>4</v>
      </c>
      <c r="AN1196" s="29">
        <v>3</v>
      </c>
      <c r="AO1196" s="29">
        <f t="shared" si="280"/>
        <v>1.3199999999999998</v>
      </c>
      <c r="AP1196" s="29">
        <f t="shared" si="281"/>
        <v>2.3199999999999998</v>
      </c>
      <c r="AQ1196" s="29">
        <f t="shared" si="282"/>
        <v>3660</v>
      </c>
      <c r="AR1196" s="28">
        <f t="shared" si="283"/>
        <v>550862.06896551733</v>
      </c>
      <c r="AS1196" s="28">
        <f t="shared" si="284"/>
        <v>382146.55172413791</v>
      </c>
    </row>
    <row r="1197" spans="38:45" hidden="1" x14ac:dyDescent="0.3">
      <c r="AL1197" s="26">
        <v>19</v>
      </c>
      <c r="AM1197" s="29">
        <v>4</v>
      </c>
      <c r="AN1197" s="29">
        <v>3</v>
      </c>
      <c r="AO1197" s="29">
        <f t="shared" si="280"/>
        <v>1.3299999999999998</v>
      </c>
      <c r="AP1197" s="29">
        <f t="shared" si="281"/>
        <v>2.33</v>
      </c>
      <c r="AQ1197" s="29">
        <f t="shared" si="282"/>
        <v>3700</v>
      </c>
      <c r="AR1197" s="28">
        <f t="shared" si="283"/>
        <v>550214.59227467806</v>
      </c>
      <c r="AS1197" s="28">
        <f t="shared" si="284"/>
        <v>382223.1759656652</v>
      </c>
    </row>
    <row r="1198" spans="38:45" hidden="1" x14ac:dyDescent="0.3">
      <c r="AL1198" s="26">
        <v>20</v>
      </c>
      <c r="AM1198" s="29">
        <v>4</v>
      </c>
      <c r="AN1198" s="29">
        <v>3</v>
      </c>
      <c r="AO1198" s="29">
        <f t="shared" si="280"/>
        <v>1.3399999999999999</v>
      </c>
      <c r="AP1198" s="29">
        <f t="shared" si="281"/>
        <v>2.34</v>
      </c>
      <c r="AQ1198" s="29">
        <f t="shared" si="282"/>
        <v>3740</v>
      </c>
      <c r="AR1198" s="28">
        <f t="shared" si="283"/>
        <v>549572.64957264962</v>
      </c>
      <c r="AS1198" s="28">
        <f t="shared" si="284"/>
        <v>382299.14529914525</v>
      </c>
    </row>
    <row r="1199" spans="38:45" hidden="1" x14ac:dyDescent="0.3">
      <c r="AL1199" s="26">
        <v>21</v>
      </c>
      <c r="AM1199" s="29">
        <v>4</v>
      </c>
      <c r="AN1199" s="29">
        <v>3</v>
      </c>
      <c r="AO1199" s="29">
        <f t="shared" si="280"/>
        <v>1.3499999999999999</v>
      </c>
      <c r="AP1199" s="29">
        <f t="shared" si="281"/>
        <v>2.3499999999999996</v>
      </c>
      <c r="AQ1199" s="29">
        <f t="shared" si="282"/>
        <v>3780</v>
      </c>
      <c r="AR1199" s="28">
        <f t="shared" si="283"/>
        <v>548936.17021276604</v>
      </c>
      <c r="AS1199" s="28">
        <f t="shared" si="284"/>
        <v>382374.4680851064</v>
      </c>
    </row>
    <row r="1200" spans="38:45" hidden="1" x14ac:dyDescent="0.3">
      <c r="AL1200" s="26">
        <v>22</v>
      </c>
      <c r="AM1200" s="29">
        <v>4</v>
      </c>
      <c r="AN1200" s="29">
        <v>3</v>
      </c>
      <c r="AO1200" s="29">
        <f t="shared" si="280"/>
        <v>1.3599999999999999</v>
      </c>
      <c r="AP1200" s="29">
        <f t="shared" si="281"/>
        <v>2.36</v>
      </c>
      <c r="AQ1200" s="29">
        <f t="shared" si="282"/>
        <v>3820</v>
      </c>
      <c r="AR1200" s="28">
        <f t="shared" si="283"/>
        <v>548305.08474576275</v>
      </c>
      <c r="AS1200" s="28">
        <f t="shared" si="284"/>
        <v>382449.15254237287</v>
      </c>
    </row>
    <row r="1201" spans="38:45" hidden="1" x14ac:dyDescent="0.3">
      <c r="AL1201" s="26">
        <v>23</v>
      </c>
      <c r="AM1201" s="29">
        <v>4</v>
      </c>
      <c r="AN1201" s="29">
        <v>3</v>
      </c>
      <c r="AO1201" s="29">
        <f t="shared" si="280"/>
        <v>1.3699999999999999</v>
      </c>
      <c r="AP1201" s="29">
        <f t="shared" si="281"/>
        <v>2.37</v>
      </c>
      <c r="AQ1201" s="29">
        <f t="shared" si="282"/>
        <v>3860</v>
      </c>
      <c r="AR1201" s="28">
        <f t="shared" si="283"/>
        <v>547679.32489451475</v>
      </c>
      <c r="AS1201" s="28">
        <f t="shared" si="284"/>
        <v>382523.20675105479</v>
      </c>
    </row>
    <row r="1202" spans="38:45" hidden="1" x14ac:dyDescent="0.3">
      <c r="AL1202" s="26">
        <v>24</v>
      </c>
      <c r="AM1202" s="29">
        <v>4</v>
      </c>
      <c r="AN1202" s="29">
        <v>3</v>
      </c>
      <c r="AO1202" s="29">
        <f t="shared" si="280"/>
        <v>1.38</v>
      </c>
      <c r="AP1202" s="29">
        <f t="shared" si="281"/>
        <v>2.38</v>
      </c>
      <c r="AQ1202" s="29">
        <f t="shared" si="282"/>
        <v>3900</v>
      </c>
      <c r="AR1202" s="28">
        <f t="shared" si="283"/>
        <v>547058.82352941181</v>
      </c>
      <c r="AS1202" s="28">
        <f t="shared" si="284"/>
        <v>382596.63865546213</v>
      </c>
    </row>
    <row r="1203" spans="38:45" hidden="1" x14ac:dyDescent="0.3">
      <c r="AL1203" s="26">
        <v>25</v>
      </c>
      <c r="AM1203" s="29">
        <v>4</v>
      </c>
      <c r="AN1203" s="29">
        <v>3</v>
      </c>
      <c r="AO1203" s="29">
        <f t="shared" si="280"/>
        <v>1.39</v>
      </c>
      <c r="AP1203" s="29">
        <f t="shared" si="281"/>
        <v>2.3899999999999997</v>
      </c>
      <c r="AQ1203" s="29">
        <f t="shared" si="282"/>
        <v>3940</v>
      </c>
      <c r="AR1203" s="28">
        <f t="shared" si="283"/>
        <v>546443.51464435156</v>
      </c>
      <c r="AS1203" s="28">
        <f t="shared" si="284"/>
        <v>382669.45606694563</v>
      </c>
    </row>
    <row r="1204" spans="38:45" hidden="1" x14ac:dyDescent="0.3">
      <c r="AL1204" s="26">
        <v>26</v>
      </c>
      <c r="AM1204" s="29">
        <v>4</v>
      </c>
      <c r="AN1204" s="29">
        <v>3</v>
      </c>
      <c r="AO1204" s="29">
        <f t="shared" si="280"/>
        <v>1.4</v>
      </c>
      <c r="AP1204" s="29">
        <f t="shared" si="281"/>
        <v>2.4</v>
      </c>
      <c r="AQ1204" s="29">
        <f t="shared" si="282"/>
        <v>3980</v>
      </c>
      <c r="AR1204" s="28">
        <f t="shared" si="283"/>
        <v>545833.33333333337</v>
      </c>
      <c r="AS1204" s="28">
        <f t="shared" si="284"/>
        <v>382741.66666666663</v>
      </c>
    </row>
    <row r="1205" spans="38:45" hidden="1" x14ac:dyDescent="0.3">
      <c r="AL1205" s="26">
        <v>27</v>
      </c>
      <c r="AM1205" s="29">
        <v>4</v>
      </c>
      <c r="AN1205" s="29">
        <v>3</v>
      </c>
      <c r="AO1205" s="29">
        <f t="shared" si="280"/>
        <v>1.41</v>
      </c>
      <c r="AP1205" s="29">
        <f t="shared" si="281"/>
        <v>2.41</v>
      </c>
      <c r="AQ1205" s="29">
        <f t="shared" si="282"/>
        <v>4020</v>
      </c>
      <c r="AR1205" s="28">
        <f t="shared" si="283"/>
        <v>545228.2157676348</v>
      </c>
      <c r="AS1205" s="28">
        <f t="shared" si="284"/>
        <v>382813.27800829866</v>
      </c>
    </row>
    <row r="1206" spans="38:45" hidden="1" x14ac:dyDescent="0.3">
      <c r="AL1206" s="26">
        <v>28</v>
      </c>
      <c r="AM1206" s="29">
        <v>4</v>
      </c>
      <c r="AN1206" s="29">
        <v>3</v>
      </c>
      <c r="AO1206" s="29">
        <f t="shared" si="280"/>
        <v>1.42</v>
      </c>
      <c r="AP1206" s="29">
        <f t="shared" si="281"/>
        <v>2.42</v>
      </c>
      <c r="AQ1206" s="29">
        <f t="shared" si="282"/>
        <v>4060</v>
      </c>
      <c r="AR1206" s="28">
        <f t="shared" si="283"/>
        <v>544628.09917355375</v>
      </c>
      <c r="AS1206" s="28">
        <f t="shared" si="284"/>
        <v>382884.29752066114</v>
      </c>
    </row>
    <row r="1207" spans="38:45" hidden="1" x14ac:dyDescent="0.3">
      <c r="AL1207" s="26">
        <v>29</v>
      </c>
      <c r="AM1207" s="29">
        <v>4</v>
      </c>
      <c r="AN1207" s="29">
        <v>3</v>
      </c>
      <c r="AO1207" s="29">
        <f t="shared" si="280"/>
        <v>1.43</v>
      </c>
      <c r="AP1207" s="29">
        <f t="shared" si="281"/>
        <v>2.4299999999999997</v>
      </c>
      <c r="AQ1207" s="29">
        <f t="shared" si="282"/>
        <v>4100</v>
      </c>
      <c r="AR1207" s="28">
        <f t="shared" si="283"/>
        <v>544032.92181069963</v>
      </c>
      <c r="AS1207" s="28">
        <f t="shared" si="284"/>
        <v>382954.73251028807</v>
      </c>
    </row>
    <row r="1208" spans="38:45" hidden="1" x14ac:dyDescent="0.3">
      <c r="AL1208" s="26">
        <v>30</v>
      </c>
      <c r="AM1208" s="29">
        <v>4</v>
      </c>
      <c r="AN1208" s="29">
        <v>3</v>
      </c>
      <c r="AO1208" s="29">
        <f t="shared" si="280"/>
        <v>1.44</v>
      </c>
      <c r="AP1208" s="29">
        <f t="shared" si="281"/>
        <v>2.44</v>
      </c>
      <c r="AQ1208" s="29">
        <f t="shared" si="282"/>
        <v>4140</v>
      </c>
      <c r="AR1208" s="28">
        <f t="shared" si="283"/>
        <v>543442.62295081967</v>
      </c>
      <c r="AS1208" s="28">
        <f t="shared" si="284"/>
        <v>383024.59016393439</v>
      </c>
    </row>
    <row r="1209" spans="38:45" hidden="1" x14ac:dyDescent="0.3">
      <c r="AL1209" s="26">
        <v>0</v>
      </c>
      <c r="AM1209" s="29">
        <v>5</v>
      </c>
      <c r="AN1209" s="29">
        <v>3</v>
      </c>
      <c r="AO1209" s="29">
        <f t="shared" si="280"/>
        <v>1.2</v>
      </c>
      <c r="AP1209" s="29">
        <f t="shared" si="281"/>
        <v>2.2000000000000002</v>
      </c>
      <c r="AQ1209" s="29">
        <f t="shared" si="282"/>
        <v>3090</v>
      </c>
      <c r="AR1209" s="28">
        <f t="shared" si="283"/>
        <v>555000</v>
      </c>
      <c r="AS1209" s="28">
        <f t="shared" si="284"/>
        <v>377081.81818181812</v>
      </c>
    </row>
    <row r="1210" spans="38:45" hidden="1" x14ac:dyDescent="0.3">
      <c r="AL1210" s="26">
        <v>1</v>
      </c>
      <c r="AM1210" s="29">
        <v>5</v>
      </c>
      <c r="AN1210" s="29">
        <v>3</v>
      </c>
      <c r="AO1210" s="29">
        <f t="shared" si="280"/>
        <v>1.21</v>
      </c>
      <c r="AP1210" s="29">
        <f t="shared" si="281"/>
        <v>2.21</v>
      </c>
      <c r="AQ1210" s="29">
        <f t="shared" si="282"/>
        <v>3130</v>
      </c>
      <c r="AR1210" s="28">
        <f t="shared" si="283"/>
        <v>554298.64253393665</v>
      </c>
      <c r="AS1210" s="28">
        <f t="shared" si="284"/>
        <v>377185.5203619909</v>
      </c>
    </row>
    <row r="1211" spans="38:45" hidden="1" x14ac:dyDescent="0.3">
      <c r="AL1211" s="26">
        <v>2</v>
      </c>
      <c r="AM1211" s="29">
        <v>5</v>
      </c>
      <c r="AN1211" s="29">
        <v>3</v>
      </c>
      <c r="AO1211" s="29">
        <f t="shared" si="280"/>
        <v>1.22</v>
      </c>
      <c r="AP1211" s="29">
        <f t="shared" si="281"/>
        <v>2.2199999999999998</v>
      </c>
      <c r="AQ1211" s="29">
        <f t="shared" si="282"/>
        <v>3170</v>
      </c>
      <c r="AR1211" s="28">
        <f t="shared" si="283"/>
        <v>553603.60360360367</v>
      </c>
      <c r="AS1211" s="28">
        <f t="shared" si="284"/>
        <v>377288.28828828828</v>
      </c>
    </row>
    <row r="1212" spans="38:45" hidden="1" x14ac:dyDescent="0.3">
      <c r="AL1212" s="26">
        <v>3</v>
      </c>
      <c r="AM1212" s="29">
        <v>5</v>
      </c>
      <c r="AN1212" s="29">
        <v>3</v>
      </c>
      <c r="AO1212" s="29">
        <f t="shared" si="280"/>
        <v>1.23</v>
      </c>
      <c r="AP1212" s="29">
        <f t="shared" si="281"/>
        <v>2.23</v>
      </c>
      <c r="AQ1212" s="29">
        <f t="shared" si="282"/>
        <v>3210</v>
      </c>
      <c r="AR1212" s="28">
        <f t="shared" si="283"/>
        <v>552914.79820627801</v>
      </c>
      <c r="AS1212" s="28">
        <f t="shared" si="284"/>
        <v>377390.13452914794</v>
      </c>
    </row>
    <row r="1213" spans="38:45" hidden="1" x14ac:dyDescent="0.3">
      <c r="AL1213" s="26">
        <v>4</v>
      </c>
      <c r="AM1213" s="29">
        <v>5</v>
      </c>
      <c r="AN1213" s="29">
        <v>3</v>
      </c>
      <c r="AO1213" s="29">
        <f t="shared" si="280"/>
        <v>1.2399999999999998</v>
      </c>
      <c r="AP1213" s="29">
        <f t="shared" si="281"/>
        <v>2.2399999999999998</v>
      </c>
      <c r="AQ1213" s="29">
        <f t="shared" si="282"/>
        <v>3250</v>
      </c>
      <c r="AR1213" s="28">
        <f t="shared" si="283"/>
        <v>552232.14285714296</v>
      </c>
      <c r="AS1213" s="28">
        <f t="shared" si="284"/>
        <v>377491.07142857142</v>
      </c>
    </row>
    <row r="1214" spans="38:45" hidden="1" x14ac:dyDescent="0.3">
      <c r="AL1214" s="26">
        <v>5</v>
      </c>
      <c r="AM1214" s="29">
        <v>5</v>
      </c>
      <c r="AN1214" s="29">
        <v>3</v>
      </c>
      <c r="AO1214" s="29">
        <f t="shared" si="280"/>
        <v>1.25</v>
      </c>
      <c r="AP1214" s="29">
        <f t="shared" si="281"/>
        <v>2.25</v>
      </c>
      <c r="AQ1214" s="29">
        <f t="shared" si="282"/>
        <v>3290</v>
      </c>
      <c r="AR1214" s="28">
        <f t="shared" si="283"/>
        <v>551555.5555555555</v>
      </c>
      <c r="AS1214" s="28">
        <f t="shared" si="284"/>
        <v>377591.11111111107</v>
      </c>
    </row>
    <row r="1215" spans="38:45" hidden="1" x14ac:dyDescent="0.3">
      <c r="AL1215" s="26">
        <v>6</v>
      </c>
      <c r="AM1215" s="29">
        <v>5</v>
      </c>
      <c r="AN1215" s="29">
        <v>3</v>
      </c>
      <c r="AO1215" s="29">
        <f t="shared" si="280"/>
        <v>1.2599999999999998</v>
      </c>
      <c r="AP1215" s="29">
        <f t="shared" si="281"/>
        <v>2.2599999999999998</v>
      </c>
      <c r="AQ1215" s="29">
        <f t="shared" si="282"/>
        <v>3330</v>
      </c>
      <c r="AR1215" s="28">
        <f t="shared" si="283"/>
        <v>550884.95575221244</v>
      </c>
      <c r="AS1215" s="28">
        <f t="shared" si="284"/>
        <v>377690.26548672566</v>
      </c>
    </row>
    <row r="1216" spans="38:45" hidden="1" x14ac:dyDescent="0.3">
      <c r="AL1216" s="26">
        <v>7</v>
      </c>
      <c r="AM1216" s="29">
        <v>5</v>
      </c>
      <c r="AN1216" s="29">
        <v>3</v>
      </c>
      <c r="AO1216" s="29">
        <f t="shared" si="280"/>
        <v>1.27</v>
      </c>
      <c r="AP1216" s="29">
        <f t="shared" si="281"/>
        <v>2.27</v>
      </c>
      <c r="AQ1216" s="29">
        <f t="shared" si="282"/>
        <v>3370</v>
      </c>
      <c r="AR1216" s="28">
        <f t="shared" si="283"/>
        <v>550220.26431718061</v>
      </c>
      <c r="AS1216" s="28">
        <f t="shared" si="284"/>
        <v>377788.54625550658</v>
      </c>
    </row>
    <row r="1217" spans="38:45" hidden="1" x14ac:dyDescent="0.3">
      <c r="AL1217" s="26">
        <v>8</v>
      </c>
      <c r="AM1217" s="29">
        <v>5</v>
      </c>
      <c r="AN1217" s="29">
        <v>3</v>
      </c>
      <c r="AO1217" s="29">
        <f t="shared" si="280"/>
        <v>1.2799999999999998</v>
      </c>
      <c r="AP1217" s="29">
        <f t="shared" si="281"/>
        <v>2.2799999999999998</v>
      </c>
      <c r="AQ1217" s="29">
        <f t="shared" si="282"/>
        <v>3410</v>
      </c>
      <c r="AR1217" s="28">
        <f t="shared" si="283"/>
        <v>549561.40350877203</v>
      </c>
      <c r="AS1217" s="28">
        <f t="shared" si="284"/>
        <v>377885.96491228067</v>
      </c>
    </row>
    <row r="1218" spans="38:45" hidden="1" x14ac:dyDescent="0.3">
      <c r="AL1218" s="26">
        <v>9</v>
      </c>
      <c r="AM1218" s="29">
        <v>5</v>
      </c>
      <c r="AN1218" s="29">
        <v>3</v>
      </c>
      <c r="AO1218" s="29">
        <f t="shared" si="280"/>
        <v>1.29</v>
      </c>
      <c r="AP1218" s="29">
        <f t="shared" si="281"/>
        <v>2.29</v>
      </c>
      <c r="AQ1218" s="29">
        <f t="shared" si="282"/>
        <v>3450</v>
      </c>
      <c r="AR1218" s="28">
        <f t="shared" si="283"/>
        <v>548908.29694323149</v>
      </c>
      <c r="AS1218" s="28">
        <f t="shared" si="284"/>
        <v>377982.53275109164</v>
      </c>
    </row>
    <row r="1219" spans="38:45" hidden="1" x14ac:dyDescent="0.3">
      <c r="AL1219" s="26">
        <v>10</v>
      </c>
      <c r="AM1219" s="29">
        <v>5</v>
      </c>
      <c r="AN1219" s="29">
        <v>3</v>
      </c>
      <c r="AO1219" s="29">
        <f t="shared" si="280"/>
        <v>1.2999999999999998</v>
      </c>
      <c r="AP1219" s="29">
        <f t="shared" si="281"/>
        <v>2.2999999999999998</v>
      </c>
      <c r="AQ1219" s="29">
        <f t="shared" si="282"/>
        <v>3490</v>
      </c>
      <c r="AR1219" s="28">
        <f t="shared" si="283"/>
        <v>548260.86956521741</v>
      </c>
      <c r="AS1219" s="28">
        <f t="shared" si="284"/>
        <v>378078.26086956519</v>
      </c>
    </row>
    <row r="1220" spans="38:45" hidden="1" x14ac:dyDescent="0.3">
      <c r="AL1220" s="26">
        <v>11</v>
      </c>
      <c r="AM1220" s="29">
        <v>5</v>
      </c>
      <c r="AN1220" s="29">
        <v>3</v>
      </c>
      <c r="AO1220" s="29">
        <f t="shared" si="280"/>
        <v>1.3099999999999998</v>
      </c>
      <c r="AP1220" s="29">
        <f t="shared" si="281"/>
        <v>2.3099999999999996</v>
      </c>
      <c r="AQ1220" s="29">
        <f t="shared" si="282"/>
        <v>3530</v>
      </c>
      <c r="AR1220" s="28">
        <f t="shared" si="283"/>
        <v>547619.04761904769</v>
      </c>
      <c r="AS1220" s="28">
        <f t="shared" si="284"/>
        <v>378173.1601731602</v>
      </c>
    </row>
    <row r="1221" spans="38:45" hidden="1" x14ac:dyDescent="0.3">
      <c r="AL1221" s="26">
        <v>12</v>
      </c>
      <c r="AM1221" s="29">
        <v>5</v>
      </c>
      <c r="AN1221" s="29">
        <v>3</v>
      </c>
      <c r="AO1221" s="29">
        <f t="shared" si="280"/>
        <v>1.3199999999999998</v>
      </c>
      <c r="AP1221" s="29">
        <f t="shared" si="281"/>
        <v>2.3199999999999998</v>
      </c>
      <c r="AQ1221" s="29">
        <f t="shared" si="282"/>
        <v>3570</v>
      </c>
      <c r="AR1221" s="28">
        <f t="shared" si="283"/>
        <v>546982.75862068974</v>
      </c>
      <c r="AS1221" s="28">
        <f t="shared" si="284"/>
        <v>378267.24137931032</v>
      </c>
    </row>
    <row r="1222" spans="38:45" hidden="1" x14ac:dyDescent="0.3">
      <c r="AL1222" s="26">
        <v>13</v>
      </c>
      <c r="AM1222" s="29">
        <v>5</v>
      </c>
      <c r="AN1222" s="29">
        <v>3</v>
      </c>
      <c r="AO1222" s="29">
        <f t="shared" si="280"/>
        <v>1.3299999999999998</v>
      </c>
      <c r="AP1222" s="29">
        <f t="shared" si="281"/>
        <v>2.33</v>
      </c>
      <c r="AQ1222" s="29">
        <f t="shared" si="282"/>
        <v>3610</v>
      </c>
      <c r="AR1222" s="28">
        <f t="shared" si="283"/>
        <v>546351.93133047211</v>
      </c>
      <c r="AS1222" s="28">
        <f t="shared" si="284"/>
        <v>378360.51502145914</v>
      </c>
    </row>
    <row r="1223" spans="38:45" hidden="1" x14ac:dyDescent="0.3">
      <c r="AL1223" s="26">
        <v>14</v>
      </c>
      <c r="AM1223" s="29">
        <v>5</v>
      </c>
      <c r="AN1223" s="29">
        <v>3</v>
      </c>
      <c r="AO1223" s="29">
        <f t="shared" si="280"/>
        <v>1.3399999999999999</v>
      </c>
      <c r="AP1223" s="29">
        <f t="shared" si="281"/>
        <v>2.34</v>
      </c>
      <c r="AQ1223" s="29">
        <f t="shared" si="282"/>
        <v>3650</v>
      </c>
      <c r="AR1223" s="28">
        <f t="shared" si="283"/>
        <v>545726.49572649575</v>
      </c>
      <c r="AS1223" s="28">
        <f t="shared" si="284"/>
        <v>378452.99145299144</v>
      </c>
    </row>
    <row r="1224" spans="38:45" hidden="1" x14ac:dyDescent="0.3">
      <c r="AL1224" s="26">
        <v>15</v>
      </c>
      <c r="AM1224" s="29">
        <v>5</v>
      </c>
      <c r="AN1224" s="29">
        <v>3</v>
      </c>
      <c r="AO1224" s="29">
        <f t="shared" si="280"/>
        <v>1.3499999999999999</v>
      </c>
      <c r="AP1224" s="29">
        <f t="shared" si="281"/>
        <v>2.3499999999999996</v>
      </c>
      <c r="AQ1224" s="29">
        <f t="shared" si="282"/>
        <v>3690</v>
      </c>
      <c r="AR1224" s="28">
        <f t="shared" si="283"/>
        <v>545106.3829787235</v>
      </c>
      <c r="AS1224" s="28">
        <f t="shared" si="284"/>
        <v>378544.68085106387</v>
      </c>
    </row>
    <row r="1225" spans="38:45" hidden="1" x14ac:dyDescent="0.3">
      <c r="AL1225" s="26">
        <v>16</v>
      </c>
      <c r="AM1225" s="29">
        <v>5</v>
      </c>
      <c r="AN1225" s="29">
        <v>3</v>
      </c>
      <c r="AO1225" s="29">
        <f t="shared" si="280"/>
        <v>1.3599999999999999</v>
      </c>
      <c r="AP1225" s="29">
        <f t="shared" si="281"/>
        <v>2.36</v>
      </c>
      <c r="AQ1225" s="29">
        <f t="shared" si="282"/>
        <v>3730</v>
      </c>
      <c r="AR1225" s="28">
        <f t="shared" si="283"/>
        <v>544491.52542372886</v>
      </c>
      <c r="AS1225" s="28">
        <f t="shared" si="284"/>
        <v>378635.59322033898</v>
      </c>
    </row>
    <row r="1226" spans="38:45" hidden="1" x14ac:dyDescent="0.3">
      <c r="AL1226" s="26">
        <v>17</v>
      </c>
      <c r="AM1226" s="29">
        <v>5</v>
      </c>
      <c r="AN1226" s="29">
        <v>3</v>
      </c>
      <c r="AO1226" s="29">
        <f t="shared" si="280"/>
        <v>1.3699999999999999</v>
      </c>
      <c r="AP1226" s="29">
        <f t="shared" si="281"/>
        <v>2.37</v>
      </c>
      <c r="AQ1226" s="29">
        <f t="shared" si="282"/>
        <v>3770</v>
      </c>
      <c r="AR1226" s="28">
        <f t="shared" si="283"/>
        <v>543881.85654008435</v>
      </c>
      <c r="AS1226" s="28">
        <f t="shared" si="284"/>
        <v>378725.73839662439</v>
      </c>
    </row>
    <row r="1227" spans="38:45" hidden="1" x14ac:dyDescent="0.3">
      <c r="AL1227" s="26">
        <v>18</v>
      </c>
      <c r="AM1227" s="29">
        <v>5</v>
      </c>
      <c r="AN1227" s="29">
        <v>3</v>
      </c>
      <c r="AO1227" s="29">
        <f t="shared" si="280"/>
        <v>1.38</v>
      </c>
      <c r="AP1227" s="29">
        <f t="shared" si="281"/>
        <v>2.38</v>
      </c>
      <c r="AQ1227" s="29">
        <f t="shared" si="282"/>
        <v>3810</v>
      </c>
      <c r="AR1227" s="28">
        <f t="shared" si="283"/>
        <v>543277.31092436973</v>
      </c>
      <c r="AS1227" s="28">
        <f t="shared" si="284"/>
        <v>378815.12605042016</v>
      </c>
    </row>
    <row r="1228" spans="38:45" hidden="1" x14ac:dyDescent="0.3">
      <c r="AL1228" s="26">
        <v>19</v>
      </c>
      <c r="AM1228" s="29">
        <v>5</v>
      </c>
      <c r="AN1228" s="29">
        <v>3</v>
      </c>
      <c r="AO1228" s="29">
        <f t="shared" si="280"/>
        <v>1.39</v>
      </c>
      <c r="AP1228" s="29">
        <f t="shared" si="281"/>
        <v>2.3899999999999997</v>
      </c>
      <c r="AQ1228" s="29">
        <f t="shared" si="282"/>
        <v>3850</v>
      </c>
      <c r="AR1228" s="28">
        <f t="shared" si="283"/>
        <v>542677.8242677825</v>
      </c>
      <c r="AS1228" s="28">
        <f t="shared" si="284"/>
        <v>378903.76569037657</v>
      </c>
    </row>
    <row r="1229" spans="38:45" hidden="1" x14ac:dyDescent="0.3">
      <c r="AL1229" s="26">
        <v>20</v>
      </c>
      <c r="AM1229" s="29">
        <v>5</v>
      </c>
      <c r="AN1229" s="29">
        <v>3</v>
      </c>
      <c r="AO1229" s="29">
        <f t="shared" si="280"/>
        <v>1.4</v>
      </c>
      <c r="AP1229" s="29">
        <f t="shared" si="281"/>
        <v>2.4</v>
      </c>
      <c r="AQ1229" s="29">
        <f t="shared" si="282"/>
        <v>3890</v>
      </c>
      <c r="AR1229" s="28">
        <f t="shared" si="283"/>
        <v>542083.33333333337</v>
      </c>
      <c r="AS1229" s="28">
        <f t="shared" si="284"/>
        <v>378991.66666666663</v>
      </c>
    </row>
    <row r="1230" spans="38:45" hidden="1" x14ac:dyDescent="0.3">
      <c r="AL1230" s="26">
        <v>21</v>
      </c>
      <c r="AM1230" s="29">
        <v>5</v>
      </c>
      <c r="AN1230" s="29">
        <v>3</v>
      </c>
      <c r="AO1230" s="29">
        <f t="shared" si="280"/>
        <v>1.41</v>
      </c>
      <c r="AP1230" s="29">
        <f t="shared" si="281"/>
        <v>2.41</v>
      </c>
      <c r="AQ1230" s="29">
        <f t="shared" si="282"/>
        <v>3930</v>
      </c>
      <c r="AR1230" s="28">
        <f t="shared" si="283"/>
        <v>541493.77593360993</v>
      </c>
      <c r="AS1230" s="28">
        <f t="shared" si="284"/>
        <v>379078.83817427378</v>
      </c>
    </row>
    <row r="1231" spans="38:45" hidden="1" x14ac:dyDescent="0.3">
      <c r="AL1231" s="26">
        <v>22</v>
      </c>
      <c r="AM1231" s="29">
        <v>5</v>
      </c>
      <c r="AN1231" s="29">
        <v>3</v>
      </c>
      <c r="AO1231" s="29">
        <f t="shared" si="280"/>
        <v>1.42</v>
      </c>
      <c r="AP1231" s="29">
        <f t="shared" si="281"/>
        <v>2.42</v>
      </c>
      <c r="AQ1231" s="29">
        <f t="shared" si="282"/>
        <v>3970</v>
      </c>
      <c r="AR1231" s="28">
        <f t="shared" si="283"/>
        <v>540909.09090909094</v>
      </c>
      <c r="AS1231" s="28">
        <f t="shared" si="284"/>
        <v>379165.28925619833</v>
      </c>
    </row>
    <row r="1232" spans="38:45" hidden="1" x14ac:dyDescent="0.3">
      <c r="AL1232" s="26">
        <v>23</v>
      </c>
      <c r="AM1232" s="29">
        <v>5</v>
      </c>
      <c r="AN1232" s="29">
        <v>3</v>
      </c>
      <c r="AO1232" s="29">
        <f t="shared" si="280"/>
        <v>1.43</v>
      </c>
      <c r="AP1232" s="29">
        <f t="shared" si="281"/>
        <v>2.4299999999999997</v>
      </c>
      <c r="AQ1232" s="29">
        <f t="shared" si="282"/>
        <v>4010</v>
      </c>
      <c r="AR1232" s="28">
        <f t="shared" si="283"/>
        <v>540329.21810699592</v>
      </c>
      <c r="AS1232" s="28">
        <f t="shared" si="284"/>
        <v>379251.02880658436</v>
      </c>
    </row>
    <row r="1233" spans="38:45" hidden="1" x14ac:dyDescent="0.3">
      <c r="AL1233" s="26">
        <v>24</v>
      </c>
      <c r="AM1233" s="29">
        <v>5</v>
      </c>
      <c r="AN1233" s="29">
        <v>3</v>
      </c>
      <c r="AO1233" s="29">
        <f t="shared" si="280"/>
        <v>1.44</v>
      </c>
      <c r="AP1233" s="29">
        <f t="shared" si="281"/>
        <v>2.44</v>
      </c>
      <c r="AQ1233" s="29">
        <f t="shared" si="282"/>
        <v>4050</v>
      </c>
      <c r="AR1233" s="28">
        <f t="shared" si="283"/>
        <v>539754.09836065571</v>
      </c>
      <c r="AS1233" s="28">
        <f t="shared" si="284"/>
        <v>379336.06557377044</v>
      </c>
    </row>
    <row r="1234" spans="38:45" hidden="1" x14ac:dyDescent="0.3">
      <c r="AL1234" s="26">
        <v>25</v>
      </c>
      <c r="AM1234" s="29">
        <v>5</v>
      </c>
      <c r="AN1234" s="29">
        <v>3</v>
      </c>
      <c r="AO1234" s="29">
        <f t="shared" si="280"/>
        <v>1.45</v>
      </c>
      <c r="AP1234" s="29">
        <f t="shared" si="281"/>
        <v>2.4500000000000002</v>
      </c>
      <c r="AQ1234" s="29">
        <f t="shared" si="282"/>
        <v>4090</v>
      </c>
      <c r="AR1234" s="28">
        <f t="shared" si="283"/>
        <v>539183.67346938769</v>
      </c>
      <c r="AS1234" s="28">
        <f t="shared" si="284"/>
        <v>379420.40816326521</v>
      </c>
    </row>
    <row r="1235" spans="38:45" hidden="1" x14ac:dyDescent="0.3">
      <c r="AL1235" s="26">
        <v>26</v>
      </c>
      <c r="AM1235" s="29">
        <v>5</v>
      </c>
      <c r="AN1235" s="29">
        <v>3</v>
      </c>
      <c r="AO1235" s="29">
        <f t="shared" si="280"/>
        <v>1.46</v>
      </c>
      <c r="AP1235" s="29">
        <f t="shared" si="281"/>
        <v>2.46</v>
      </c>
      <c r="AQ1235" s="29">
        <f t="shared" si="282"/>
        <v>4130</v>
      </c>
      <c r="AR1235" s="28">
        <f t="shared" si="283"/>
        <v>538617.88617886184</v>
      </c>
      <c r="AS1235" s="28">
        <f t="shared" si="284"/>
        <v>379504.06504065037</v>
      </c>
    </row>
    <row r="1236" spans="38:45" hidden="1" x14ac:dyDescent="0.3">
      <c r="AL1236" s="26">
        <v>27</v>
      </c>
      <c r="AM1236" s="29">
        <v>5</v>
      </c>
      <c r="AN1236" s="29">
        <v>3</v>
      </c>
      <c r="AO1236" s="29">
        <f t="shared" si="280"/>
        <v>1.47</v>
      </c>
      <c r="AP1236" s="29">
        <f t="shared" si="281"/>
        <v>2.4699999999999998</v>
      </c>
      <c r="AQ1236" s="29">
        <f t="shared" si="282"/>
        <v>4170</v>
      </c>
      <c r="AR1236" s="28">
        <f t="shared" si="283"/>
        <v>538056.68016194343</v>
      </c>
      <c r="AS1236" s="28">
        <f t="shared" si="284"/>
        <v>379587.04453441297</v>
      </c>
    </row>
    <row r="1237" spans="38:45" hidden="1" x14ac:dyDescent="0.3">
      <c r="AL1237" s="26">
        <v>28</v>
      </c>
      <c r="AM1237" s="29">
        <v>5</v>
      </c>
      <c r="AN1237" s="29">
        <v>3</v>
      </c>
      <c r="AO1237" s="29">
        <f t="shared" si="280"/>
        <v>1.48</v>
      </c>
      <c r="AP1237" s="29">
        <f t="shared" si="281"/>
        <v>2.48</v>
      </c>
      <c r="AQ1237" s="29">
        <f t="shared" si="282"/>
        <v>4210</v>
      </c>
      <c r="AR1237" s="28">
        <f t="shared" si="283"/>
        <v>537500</v>
      </c>
      <c r="AS1237" s="28">
        <f t="shared" si="284"/>
        <v>379669.35483870964</v>
      </c>
    </row>
    <row r="1238" spans="38:45" hidden="1" x14ac:dyDescent="0.3">
      <c r="AL1238" s="26">
        <v>29</v>
      </c>
      <c r="AM1238" s="29">
        <v>5</v>
      </c>
      <c r="AN1238" s="29">
        <v>3</v>
      </c>
      <c r="AO1238" s="29">
        <f t="shared" si="280"/>
        <v>1.4899999999999998</v>
      </c>
      <c r="AP1238" s="29">
        <f t="shared" si="281"/>
        <v>2.4899999999999998</v>
      </c>
      <c r="AQ1238" s="29">
        <f t="shared" si="282"/>
        <v>4250</v>
      </c>
      <c r="AR1238" s="28">
        <f t="shared" si="283"/>
        <v>536947.79116465873</v>
      </c>
      <c r="AS1238" s="28">
        <f t="shared" si="284"/>
        <v>379751.00401606422</v>
      </c>
    </row>
    <row r="1239" spans="38:45" hidden="1" x14ac:dyDescent="0.3">
      <c r="AL1239" s="26">
        <v>30</v>
      </c>
      <c r="AM1239" s="29">
        <v>5</v>
      </c>
      <c r="AN1239" s="29">
        <v>3</v>
      </c>
      <c r="AO1239" s="29">
        <f t="shared" si="280"/>
        <v>1.5</v>
      </c>
      <c r="AP1239" s="29">
        <f t="shared" si="281"/>
        <v>2.5</v>
      </c>
      <c r="AQ1239" s="29">
        <f t="shared" si="282"/>
        <v>4290</v>
      </c>
      <c r="AR1239" s="28">
        <f t="shared" si="283"/>
        <v>536400</v>
      </c>
      <c r="AS1239" s="28">
        <f t="shared" si="284"/>
        <v>379831.99999999994</v>
      </c>
    </row>
    <row r="1240" spans="38:45" hidden="1" x14ac:dyDescent="0.3">
      <c r="AL1240" s="26">
        <v>0</v>
      </c>
      <c r="AM1240" s="29">
        <v>6</v>
      </c>
      <c r="AN1240" s="29">
        <v>3</v>
      </c>
      <c r="AO1240" s="29">
        <f t="shared" si="280"/>
        <v>1.2599999999999998</v>
      </c>
      <c r="AP1240" s="29">
        <f t="shared" si="281"/>
        <v>2.2599999999999998</v>
      </c>
      <c r="AQ1240" s="29">
        <f t="shared" si="282"/>
        <v>3240</v>
      </c>
      <c r="AR1240" s="28">
        <f t="shared" si="283"/>
        <v>546902.65486725664</v>
      </c>
      <c r="AS1240" s="28">
        <f t="shared" si="284"/>
        <v>373707.96460176987</v>
      </c>
    </row>
    <row r="1241" spans="38:45" hidden="1" x14ac:dyDescent="0.3">
      <c r="AL1241" s="26">
        <v>1</v>
      </c>
      <c r="AM1241" s="29">
        <v>6</v>
      </c>
      <c r="AN1241" s="29">
        <v>3</v>
      </c>
      <c r="AO1241" s="29">
        <f t="shared" si="280"/>
        <v>1.27</v>
      </c>
      <c r="AP1241" s="29">
        <f t="shared" si="281"/>
        <v>2.27</v>
      </c>
      <c r="AQ1241" s="29">
        <f t="shared" si="282"/>
        <v>3280</v>
      </c>
      <c r="AR1241" s="28">
        <f t="shared" si="283"/>
        <v>546255.50660792948</v>
      </c>
      <c r="AS1241" s="28">
        <f t="shared" si="284"/>
        <v>373823.78854625544</v>
      </c>
    </row>
    <row r="1242" spans="38:45" hidden="1" x14ac:dyDescent="0.3">
      <c r="AL1242" s="26">
        <v>2</v>
      </c>
      <c r="AM1242" s="29">
        <v>6</v>
      </c>
      <c r="AN1242" s="29">
        <v>3</v>
      </c>
      <c r="AO1242" s="29">
        <f t="shared" si="280"/>
        <v>1.2799999999999998</v>
      </c>
      <c r="AP1242" s="29">
        <f t="shared" si="281"/>
        <v>2.2799999999999998</v>
      </c>
      <c r="AQ1242" s="29">
        <f t="shared" si="282"/>
        <v>3320</v>
      </c>
      <c r="AR1242" s="28">
        <f t="shared" si="283"/>
        <v>545614.03508771933</v>
      </c>
      <c r="AS1242" s="28">
        <f t="shared" si="284"/>
        <v>373938.59649122803</v>
      </c>
    </row>
    <row r="1243" spans="38:45" hidden="1" x14ac:dyDescent="0.3">
      <c r="AL1243" s="26">
        <v>3</v>
      </c>
      <c r="AM1243" s="29">
        <v>6</v>
      </c>
      <c r="AN1243" s="29">
        <v>3</v>
      </c>
      <c r="AO1243" s="29">
        <f t="shared" si="280"/>
        <v>1.29</v>
      </c>
      <c r="AP1243" s="29">
        <f t="shared" si="281"/>
        <v>2.29</v>
      </c>
      <c r="AQ1243" s="29">
        <f t="shared" si="282"/>
        <v>3360</v>
      </c>
      <c r="AR1243" s="28">
        <f t="shared" si="283"/>
        <v>544978.16593886458</v>
      </c>
      <c r="AS1243" s="28">
        <f t="shared" si="284"/>
        <v>374052.40174672485</v>
      </c>
    </row>
    <row r="1244" spans="38:45" hidden="1" x14ac:dyDescent="0.3">
      <c r="AL1244" s="26">
        <v>4</v>
      </c>
      <c r="AM1244" s="29">
        <v>6</v>
      </c>
      <c r="AN1244" s="29">
        <v>3</v>
      </c>
      <c r="AO1244" s="29">
        <f t="shared" si="280"/>
        <v>1.2999999999999998</v>
      </c>
      <c r="AP1244" s="29">
        <f t="shared" si="281"/>
        <v>2.2999999999999998</v>
      </c>
      <c r="AQ1244" s="29">
        <f t="shared" si="282"/>
        <v>3400</v>
      </c>
      <c r="AR1244" s="28">
        <f t="shared" si="283"/>
        <v>544347.82608695654</v>
      </c>
      <c r="AS1244" s="28">
        <f t="shared" si="284"/>
        <v>374165.21739130432</v>
      </c>
    </row>
    <row r="1245" spans="38:45" hidden="1" x14ac:dyDescent="0.3">
      <c r="AL1245" s="26">
        <v>5</v>
      </c>
      <c r="AM1245" s="29">
        <v>6</v>
      </c>
      <c r="AN1245" s="29">
        <v>3</v>
      </c>
      <c r="AO1245" s="29">
        <f t="shared" si="280"/>
        <v>1.3099999999999998</v>
      </c>
      <c r="AP1245" s="29">
        <f t="shared" si="281"/>
        <v>2.3099999999999996</v>
      </c>
      <c r="AQ1245" s="29">
        <f t="shared" si="282"/>
        <v>3440</v>
      </c>
      <c r="AR1245" s="28">
        <f t="shared" si="283"/>
        <v>543722.94372294378</v>
      </c>
      <c r="AS1245" s="28">
        <f t="shared" si="284"/>
        <v>374277.05627705628</v>
      </c>
    </row>
    <row r="1246" spans="38:45" hidden="1" x14ac:dyDescent="0.3">
      <c r="AL1246" s="26">
        <v>6</v>
      </c>
      <c r="AM1246" s="29">
        <v>6</v>
      </c>
      <c r="AN1246" s="29">
        <v>3</v>
      </c>
      <c r="AO1246" s="29">
        <f t="shared" si="280"/>
        <v>1.3199999999999998</v>
      </c>
      <c r="AP1246" s="29">
        <f t="shared" si="281"/>
        <v>2.3199999999999998</v>
      </c>
      <c r="AQ1246" s="29">
        <f t="shared" si="282"/>
        <v>3480</v>
      </c>
      <c r="AR1246" s="28">
        <f t="shared" si="283"/>
        <v>543103.44827586215</v>
      </c>
      <c r="AS1246" s="28">
        <f t="shared" si="284"/>
        <v>374387.93103448272</v>
      </c>
    </row>
    <row r="1247" spans="38:45" hidden="1" x14ac:dyDescent="0.3">
      <c r="AL1247" s="26">
        <v>7</v>
      </c>
      <c r="AM1247" s="29">
        <v>6</v>
      </c>
      <c r="AN1247" s="29">
        <v>3</v>
      </c>
      <c r="AO1247" s="29">
        <f t="shared" si="280"/>
        <v>1.3299999999999998</v>
      </c>
      <c r="AP1247" s="29">
        <f t="shared" si="281"/>
        <v>2.33</v>
      </c>
      <c r="AQ1247" s="29">
        <f t="shared" si="282"/>
        <v>3520</v>
      </c>
      <c r="AR1247" s="28">
        <f t="shared" si="283"/>
        <v>542489.27038626606</v>
      </c>
      <c r="AS1247" s="28">
        <f t="shared" si="284"/>
        <v>374497.85407725314</v>
      </c>
    </row>
    <row r="1248" spans="38:45" hidden="1" x14ac:dyDescent="0.3">
      <c r="AL1248" s="26">
        <v>8</v>
      </c>
      <c r="AM1248" s="29">
        <v>6</v>
      </c>
      <c r="AN1248" s="29">
        <v>3</v>
      </c>
      <c r="AO1248" s="29">
        <f t="shared" ref="AO1248:AO1311" si="285">AL1248*$K$7+AM1248*$L$7+AN1248*$M$7</f>
        <v>1.3399999999999999</v>
      </c>
      <c r="AP1248" s="29">
        <f t="shared" ref="AP1248:AP1311" si="286">$W$24+IF(AO1248&gt;=2.1,2.1,AO1248)</f>
        <v>2.34</v>
      </c>
      <c r="AQ1248" s="29">
        <f t="shared" ref="AQ1248:AQ1311" si="287">AL1248*$D$10+AM1248*$D$11+AN1248*$D$12</f>
        <v>3560</v>
      </c>
      <c r="AR1248" s="28">
        <f t="shared" ref="AR1248:AR1311" si="288">($V$24+AQ1248)*100/AP1248</f>
        <v>541880.34188034188</v>
      </c>
      <c r="AS1248" s="28">
        <f t="shared" ref="AS1248:AS1311" si="289">($V$26+AQ1248)*100/AP1248</f>
        <v>374606.83760683757</v>
      </c>
    </row>
    <row r="1249" spans="38:45" hidden="1" x14ac:dyDescent="0.3">
      <c r="AL1249" s="26">
        <v>9</v>
      </c>
      <c r="AM1249" s="29">
        <v>6</v>
      </c>
      <c r="AN1249" s="29">
        <v>3</v>
      </c>
      <c r="AO1249" s="29">
        <f t="shared" si="285"/>
        <v>1.3499999999999999</v>
      </c>
      <c r="AP1249" s="29">
        <f t="shared" si="286"/>
        <v>2.3499999999999996</v>
      </c>
      <c r="AQ1249" s="29">
        <f t="shared" si="287"/>
        <v>3600</v>
      </c>
      <c r="AR1249" s="28">
        <f t="shared" si="288"/>
        <v>541276.59574468096</v>
      </c>
      <c r="AS1249" s="28">
        <f t="shared" si="289"/>
        <v>374714.89361702127</v>
      </c>
    </row>
    <row r="1250" spans="38:45" hidden="1" x14ac:dyDescent="0.3">
      <c r="AL1250" s="26">
        <v>10</v>
      </c>
      <c r="AM1250" s="29">
        <v>6</v>
      </c>
      <c r="AN1250" s="29">
        <v>3</v>
      </c>
      <c r="AO1250" s="29">
        <f t="shared" si="285"/>
        <v>1.3599999999999999</v>
      </c>
      <c r="AP1250" s="29">
        <f t="shared" si="286"/>
        <v>2.36</v>
      </c>
      <c r="AQ1250" s="29">
        <f t="shared" si="287"/>
        <v>3640</v>
      </c>
      <c r="AR1250" s="28">
        <f t="shared" si="288"/>
        <v>540677.96610169497</v>
      </c>
      <c r="AS1250" s="28">
        <f t="shared" si="289"/>
        <v>374822.03389830503</v>
      </c>
    </row>
    <row r="1251" spans="38:45" hidden="1" x14ac:dyDescent="0.3">
      <c r="AL1251" s="26">
        <v>11</v>
      </c>
      <c r="AM1251" s="29">
        <v>6</v>
      </c>
      <c r="AN1251" s="29">
        <v>3</v>
      </c>
      <c r="AO1251" s="29">
        <f t="shared" si="285"/>
        <v>1.3699999999999999</v>
      </c>
      <c r="AP1251" s="29">
        <f t="shared" si="286"/>
        <v>2.37</v>
      </c>
      <c r="AQ1251" s="29">
        <f t="shared" si="287"/>
        <v>3680</v>
      </c>
      <c r="AR1251" s="28">
        <f t="shared" si="288"/>
        <v>540084.38818565395</v>
      </c>
      <c r="AS1251" s="28">
        <f t="shared" si="289"/>
        <v>374928.27004219405</v>
      </c>
    </row>
    <row r="1252" spans="38:45" hidden="1" x14ac:dyDescent="0.3">
      <c r="AL1252" s="26">
        <v>12</v>
      </c>
      <c r="AM1252" s="29">
        <v>6</v>
      </c>
      <c r="AN1252" s="29">
        <v>3</v>
      </c>
      <c r="AO1252" s="29">
        <f t="shared" si="285"/>
        <v>1.38</v>
      </c>
      <c r="AP1252" s="29">
        <f t="shared" si="286"/>
        <v>2.38</v>
      </c>
      <c r="AQ1252" s="29">
        <f t="shared" si="287"/>
        <v>3720</v>
      </c>
      <c r="AR1252" s="28">
        <f t="shared" si="288"/>
        <v>539495.79831932776</v>
      </c>
      <c r="AS1252" s="28">
        <f t="shared" si="289"/>
        <v>375033.61344537814</v>
      </c>
    </row>
    <row r="1253" spans="38:45" hidden="1" x14ac:dyDescent="0.3">
      <c r="AL1253" s="26">
        <v>13</v>
      </c>
      <c r="AM1253" s="29">
        <v>6</v>
      </c>
      <c r="AN1253" s="29">
        <v>3</v>
      </c>
      <c r="AO1253" s="29">
        <f t="shared" si="285"/>
        <v>1.39</v>
      </c>
      <c r="AP1253" s="29">
        <f t="shared" si="286"/>
        <v>2.3899999999999997</v>
      </c>
      <c r="AQ1253" s="29">
        <f t="shared" si="287"/>
        <v>3760</v>
      </c>
      <c r="AR1253" s="28">
        <f t="shared" si="288"/>
        <v>538912.13389121345</v>
      </c>
      <c r="AS1253" s="28">
        <f t="shared" si="289"/>
        <v>375138.07531380752</v>
      </c>
    </row>
    <row r="1254" spans="38:45" hidden="1" x14ac:dyDescent="0.3">
      <c r="AL1254" s="26">
        <v>14</v>
      </c>
      <c r="AM1254" s="29">
        <v>6</v>
      </c>
      <c r="AN1254" s="29">
        <v>3</v>
      </c>
      <c r="AO1254" s="29">
        <f t="shared" si="285"/>
        <v>1.4</v>
      </c>
      <c r="AP1254" s="29">
        <f t="shared" si="286"/>
        <v>2.4</v>
      </c>
      <c r="AQ1254" s="29">
        <f t="shared" si="287"/>
        <v>3800</v>
      </c>
      <c r="AR1254" s="28">
        <f t="shared" si="288"/>
        <v>538333.33333333337</v>
      </c>
      <c r="AS1254" s="28">
        <f t="shared" si="289"/>
        <v>375241.66666666663</v>
      </c>
    </row>
    <row r="1255" spans="38:45" hidden="1" x14ac:dyDescent="0.3">
      <c r="AL1255" s="26">
        <v>15</v>
      </c>
      <c r="AM1255" s="29">
        <v>6</v>
      </c>
      <c r="AN1255" s="29">
        <v>3</v>
      </c>
      <c r="AO1255" s="29">
        <f t="shared" si="285"/>
        <v>1.41</v>
      </c>
      <c r="AP1255" s="29">
        <f t="shared" si="286"/>
        <v>2.41</v>
      </c>
      <c r="AQ1255" s="29">
        <f t="shared" si="287"/>
        <v>3840</v>
      </c>
      <c r="AR1255" s="28">
        <f t="shared" si="288"/>
        <v>537759.33609958505</v>
      </c>
      <c r="AS1255" s="28">
        <f t="shared" si="289"/>
        <v>375344.39834024891</v>
      </c>
    </row>
    <row r="1256" spans="38:45" hidden="1" x14ac:dyDescent="0.3">
      <c r="AL1256" s="26">
        <v>16</v>
      </c>
      <c r="AM1256" s="29">
        <v>6</v>
      </c>
      <c r="AN1256" s="29">
        <v>3</v>
      </c>
      <c r="AO1256" s="29">
        <f t="shared" si="285"/>
        <v>1.42</v>
      </c>
      <c r="AP1256" s="29">
        <f t="shared" si="286"/>
        <v>2.42</v>
      </c>
      <c r="AQ1256" s="29">
        <f t="shared" si="287"/>
        <v>3880</v>
      </c>
      <c r="AR1256" s="28">
        <f t="shared" si="288"/>
        <v>537190.08264462813</v>
      </c>
      <c r="AS1256" s="28">
        <f t="shared" si="289"/>
        <v>375446.28099173552</v>
      </c>
    </row>
    <row r="1257" spans="38:45" hidden="1" x14ac:dyDescent="0.3">
      <c r="AL1257" s="26">
        <v>17</v>
      </c>
      <c r="AM1257" s="29">
        <v>6</v>
      </c>
      <c r="AN1257" s="29">
        <v>3</v>
      </c>
      <c r="AO1257" s="29">
        <f t="shared" si="285"/>
        <v>1.43</v>
      </c>
      <c r="AP1257" s="29">
        <f t="shared" si="286"/>
        <v>2.4299999999999997</v>
      </c>
      <c r="AQ1257" s="29">
        <f t="shared" si="287"/>
        <v>3920</v>
      </c>
      <c r="AR1257" s="28">
        <f t="shared" si="288"/>
        <v>536625.51440329221</v>
      </c>
      <c r="AS1257" s="28">
        <f t="shared" si="289"/>
        <v>375547.32510288066</v>
      </c>
    </row>
    <row r="1258" spans="38:45" hidden="1" x14ac:dyDescent="0.3">
      <c r="AL1258" s="26">
        <v>18</v>
      </c>
      <c r="AM1258" s="29">
        <v>6</v>
      </c>
      <c r="AN1258" s="29">
        <v>3</v>
      </c>
      <c r="AO1258" s="29">
        <f t="shared" si="285"/>
        <v>1.44</v>
      </c>
      <c r="AP1258" s="29">
        <f t="shared" si="286"/>
        <v>2.44</v>
      </c>
      <c r="AQ1258" s="29">
        <f t="shared" si="287"/>
        <v>3960</v>
      </c>
      <c r="AR1258" s="28">
        <f t="shared" si="288"/>
        <v>536065.57377049187</v>
      </c>
      <c r="AS1258" s="28">
        <f t="shared" si="289"/>
        <v>375647.54098360654</v>
      </c>
    </row>
    <row r="1259" spans="38:45" hidden="1" x14ac:dyDescent="0.3">
      <c r="AL1259" s="26">
        <v>19</v>
      </c>
      <c r="AM1259" s="29">
        <v>6</v>
      </c>
      <c r="AN1259" s="29">
        <v>3</v>
      </c>
      <c r="AO1259" s="29">
        <f t="shared" si="285"/>
        <v>1.45</v>
      </c>
      <c r="AP1259" s="29">
        <f t="shared" si="286"/>
        <v>2.4500000000000002</v>
      </c>
      <c r="AQ1259" s="29">
        <f t="shared" si="287"/>
        <v>4000</v>
      </c>
      <c r="AR1259" s="28">
        <f t="shared" si="288"/>
        <v>535510.20408163266</v>
      </c>
      <c r="AS1259" s="28">
        <f t="shared" si="289"/>
        <v>375746.93877551012</v>
      </c>
    </row>
    <row r="1260" spans="38:45" hidden="1" x14ac:dyDescent="0.3">
      <c r="AL1260" s="26">
        <v>20</v>
      </c>
      <c r="AM1260" s="29">
        <v>6</v>
      </c>
      <c r="AN1260" s="29">
        <v>3</v>
      </c>
      <c r="AO1260" s="29">
        <f t="shared" si="285"/>
        <v>1.46</v>
      </c>
      <c r="AP1260" s="29">
        <f t="shared" si="286"/>
        <v>2.46</v>
      </c>
      <c r="AQ1260" s="29">
        <f t="shared" si="287"/>
        <v>4040</v>
      </c>
      <c r="AR1260" s="28">
        <f t="shared" si="288"/>
        <v>534959.34959349595</v>
      </c>
      <c r="AS1260" s="28">
        <f t="shared" si="289"/>
        <v>375845.52845528448</v>
      </c>
    </row>
    <row r="1261" spans="38:45" hidden="1" x14ac:dyDescent="0.3">
      <c r="AL1261" s="26">
        <v>21</v>
      </c>
      <c r="AM1261" s="29">
        <v>6</v>
      </c>
      <c r="AN1261" s="29">
        <v>3</v>
      </c>
      <c r="AO1261" s="29">
        <f t="shared" si="285"/>
        <v>1.4699999999999998</v>
      </c>
      <c r="AP1261" s="29">
        <f t="shared" si="286"/>
        <v>2.4699999999999998</v>
      </c>
      <c r="AQ1261" s="29">
        <f t="shared" si="287"/>
        <v>4080</v>
      </c>
      <c r="AR1261" s="28">
        <f t="shared" si="288"/>
        <v>534412.95546558709</v>
      </c>
      <c r="AS1261" s="28">
        <f t="shared" si="289"/>
        <v>375943.31983805669</v>
      </c>
    </row>
    <row r="1262" spans="38:45" hidden="1" x14ac:dyDescent="0.3">
      <c r="AL1262" s="26">
        <v>22</v>
      </c>
      <c r="AM1262" s="29">
        <v>6</v>
      </c>
      <c r="AN1262" s="29">
        <v>3</v>
      </c>
      <c r="AO1262" s="29">
        <f t="shared" si="285"/>
        <v>1.48</v>
      </c>
      <c r="AP1262" s="29">
        <f t="shared" si="286"/>
        <v>2.48</v>
      </c>
      <c r="AQ1262" s="29">
        <f t="shared" si="287"/>
        <v>4120</v>
      </c>
      <c r="AR1262" s="28">
        <f t="shared" si="288"/>
        <v>533870.96774193551</v>
      </c>
      <c r="AS1262" s="28">
        <f t="shared" si="289"/>
        <v>376040.32258064509</v>
      </c>
    </row>
    <row r="1263" spans="38:45" hidden="1" x14ac:dyDescent="0.3">
      <c r="AL1263" s="26">
        <v>23</v>
      </c>
      <c r="AM1263" s="29">
        <v>6</v>
      </c>
      <c r="AN1263" s="29">
        <v>3</v>
      </c>
      <c r="AO1263" s="29">
        <f t="shared" si="285"/>
        <v>1.4899999999999998</v>
      </c>
      <c r="AP1263" s="29">
        <f t="shared" si="286"/>
        <v>2.4899999999999998</v>
      </c>
      <c r="AQ1263" s="29">
        <f t="shared" si="287"/>
        <v>4160</v>
      </c>
      <c r="AR1263" s="28">
        <f t="shared" si="288"/>
        <v>533333.33333333337</v>
      </c>
      <c r="AS1263" s="28">
        <f t="shared" si="289"/>
        <v>376136.54618473892</v>
      </c>
    </row>
    <row r="1264" spans="38:45" hidden="1" x14ac:dyDescent="0.3">
      <c r="AL1264" s="26">
        <v>24</v>
      </c>
      <c r="AM1264" s="29">
        <v>6</v>
      </c>
      <c r="AN1264" s="29">
        <v>3</v>
      </c>
      <c r="AO1264" s="29">
        <f t="shared" si="285"/>
        <v>1.5</v>
      </c>
      <c r="AP1264" s="29">
        <f t="shared" si="286"/>
        <v>2.5</v>
      </c>
      <c r="AQ1264" s="29">
        <f t="shared" si="287"/>
        <v>4200</v>
      </c>
      <c r="AR1264" s="28">
        <f t="shared" si="288"/>
        <v>532800</v>
      </c>
      <c r="AS1264" s="28">
        <f t="shared" si="289"/>
        <v>376231.99999999994</v>
      </c>
    </row>
    <row r="1265" spans="38:45" hidden="1" x14ac:dyDescent="0.3">
      <c r="AL1265" s="26">
        <v>25</v>
      </c>
      <c r="AM1265" s="29">
        <v>6</v>
      </c>
      <c r="AN1265" s="29">
        <v>3</v>
      </c>
      <c r="AO1265" s="29">
        <f t="shared" si="285"/>
        <v>1.5099999999999998</v>
      </c>
      <c r="AP1265" s="29">
        <f t="shared" si="286"/>
        <v>2.5099999999999998</v>
      </c>
      <c r="AQ1265" s="29">
        <f t="shared" si="287"/>
        <v>4240</v>
      </c>
      <c r="AR1265" s="28">
        <f t="shared" si="288"/>
        <v>532270.91633466142</v>
      </c>
      <c r="AS1265" s="28">
        <f t="shared" si="289"/>
        <v>376326.69322709163</v>
      </c>
    </row>
    <row r="1266" spans="38:45" hidden="1" x14ac:dyDescent="0.3">
      <c r="AL1266" s="26">
        <v>26</v>
      </c>
      <c r="AM1266" s="29">
        <v>6</v>
      </c>
      <c r="AN1266" s="29">
        <v>3</v>
      </c>
      <c r="AO1266" s="29">
        <f t="shared" si="285"/>
        <v>1.52</v>
      </c>
      <c r="AP1266" s="29">
        <f t="shared" si="286"/>
        <v>2.52</v>
      </c>
      <c r="AQ1266" s="29">
        <f t="shared" si="287"/>
        <v>4280</v>
      </c>
      <c r="AR1266" s="28">
        <f t="shared" si="288"/>
        <v>531746.03174603172</v>
      </c>
      <c r="AS1266" s="28">
        <f t="shared" si="289"/>
        <v>376420.63492063485</v>
      </c>
    </row>
    <row r="1267" spans="38:45" hidden="1" x14ac:dyDescent="0.3">
      <c r="AL1267" s="26">
        <v>27</v>
      </c>
      <c r="AM1267" s="29">
        <v>6</v>
      </c>
      <c r="AN1267" s="29">
        <v>3</v>
      </c>
      <c r="AO1267" s="29">
        <f t="shared" si="285"/>
        <v>1.5299999999999998</v>
      </c>
      <c r="AP1267" s="29">
        <f t="shared" si="286"/>
        <v>2.5299999999999998</v>
      </c>
      <c r="AQ1267" s="29">
        <f t="shared" si="287"/>
        <v>4320</v>
      </c>
      <c r="AR1267" s="28">
        <f t="shared" si="288"/>
        <v>531225.29644268774</v>
      </c>
      <c r="AS1267" s="28">
        <f t="shared" si="289"/>
        <v>376513.83399209485</v>
      </c>
    </row>
    <row r="1268" spans="38:45" hidden="1" x14ac:dyDescent="0.3">
      <c r="AL1268" s="26">
        <v>28</v>
      </c>
      <c r="AM1268" s="29">
        <v>6</v>
      </c>
      <c r="AN1268" s="29">
        <v>3</v>
      </c>
      <c r="AO1268" s="29">
        <f t="shared" si="285"/>
        <v>1.54</v>
      </c>
      <c r="AP1268" s="29">
        <f t="shared" si="286"/>
        <v>2.54</v>
      </c>
      <c r="AQ1268" s="29">
        <f t="shared" si="287"/>
        <v>4360</v>
      </c>
      <c r="AR1268" s="28">
        <f t="shared" si="288"/>
        <v>530708.66141732282</v>
      </c>
      <c r="AS1268" s="28">
        <f t="shared" si="289"/>
        <v>376606.29921259836</v>
      </c>
    </row>
    <row r="1269" spans="38:45" hidden="1" x14ac:dyDescent="0.3">
      <c r="AL1269" s="26">
        <v>29</v>
      </c>
      <c r="AM1269" s="29">
        <v>6</v>
      </c>
      <c r="AN1269" s="29">
        <v>3</v>
      </c>
      <c r="AO1269" s="29">
        <f t="shared" si="285"/>
        <v>1.5499999999999998</v>
      </c>
      <c r="AP1269" s="29">
        <f t="shared" si="286"/>
        <v>2.5499999999999998</v>
      </c>
      <c r="AQ1269" s="29">
        <f t="shared" si="287"/>
        <v>4400</v>
      </c>
      <c r="AR1269" s="28">
        <f t="shared" si="288"/>
        <v>530196.07843137253</v>
      </c>
      <c r="AS1269" s="28">
        <f t="shared" si="289"/>
        <v>376698.03921568627</v>
      </c>
    </row>
    <row r="1270" spans="38:45" hidden="1" x14ac:dyDescent="0.3">
      <c r="AL1270" s="26">
        <v>30</v>
      </c>
      <c r="AM1270" s="29">
        <v>6</v>
      </c>
      <c r="AN1270" s="29">
        <v>3</v>
      </c>
      <c r="AO1270" s="29">
        <f t="shared" si="285"/>
        <v>1.5599999999999998</v>
      </c>
      <c r="AP1270" s="29">
        <f t="shared" si="286"/>
        <v>2.5599999999999996</v>
      </c>
      <c r="AQ1270" s="29">
        <f t="shared" si="287"/>
        <v>4440</v>
      </c>
      <c r="AR1270" s="28">
        <f t="shared" si="288"/>
        <v>529687.50000000012</v>
      </c>
      <c r="AS1270" s="28">
        <f t="shared" si="289"/>
        <v>376789.0625</v>
      </c>
    </row>
    <row r="1271" spans="38:45" hidden="1" x14ac:dyDescent="0.3">
      <c r="AL1271" s="26">
        <v>0</v>
      </c>
      <c r="AM1271" s="29">
        <v>7</v>
      </c>
      <c r="AN1271" s="29">
        <v>3</v>
      </c>
      <c r="AO1271" s="29">
        <f t="shared" si="285"/>
        <v>1.3199999999999998</v>
      </c>
      <c r="AP1271" s="29">
        <f t="shared" si="286"/>
        <v>2.3199999999999998</v>
      </c>
      <c r="AQ1271" s="29">
        <f t="shared" si="287"/>
        <v>3390</v>
      </c>
      <c r="AR1271" s="28">
        <f t="shared" si="288"/>
        <v>539224.13793103455</v>
      </c>
      <c r="AS1271" s="28">
        <f t="shared" si="289"/>
        <v>370508.62068965513</v>
      </c>
    </row>
    <row r="1272" spans="38:45" hidden="1" x14ac:dyDescent="0.3">
      <c r="AL1272" s="26">
        <v>1</v>
      </c>
      <c r="AM1272" s="29">
        <v>7</v>
      </c>
      <c r="AN1272" s="29">
        <v>3</v>
      </c>
      <c r="AO1272" s="29">
        <f t="shared" si="285"/>
        <v>1.3299999999999998</v>
      </c>
      <c r="AP1272" s="29">
        <f t="shared" si="286"/>
        <v>2.33</v>
      </c>
      <c r="AQ1272" s="29">
        <f t="shared" si="287"/>
        <v>3430</v>
      </c>
      <c r="AR1272" s="28">
        <f t="shared" si="288"/>
        <v>538626.60944206011</v>
      </c>
      <c r="AS1272" s="28">
        <f t="shared" si="289"/>
        <v>370635.19313304714</v>
      </c>
    </row>
    <row r="1273" spans="38:45" hidden="1" x14ac:dyDescent="0.3">
      <c r="AL1273" s="26">
        <v>2</v>
      </c>
      <c r="AM1273" s="29">
        <v>7</v>
      </c>
      <c r="AN1273" s="29">
        <v>3</v>
      </c>
      <c r="AO1273" s="29">
        <f t="shared" si="285"/>
        <v>1.3399999999999999</v>
      </c>
      <c r="AP1273" s="29">
        <f t="shared" si="286"/>
        <v>2.34</v>
      </c>
      <c r="AQ1273" s="29">
        <f t="shared" si="287"/>
        <v>3470</v>
      </c>
      <c r="AR1273" s="28">
        <f t="shared" si="288"/>
        <v>538034.18803418812</v>
      </c>
      <c r="AS1273" s="28">
        <f t="shared" si="289"/>
        <v>370760.68376068375</v>
      </c>
    </row>
    <row r="1274" spans="38:45" hidden="1" x14ac:dyDescent="0.3">
      <c r="AL1274" s="26">
        <v>3</v>
      </c>
      <c r="AM1274" s="29">
        <v>7</v>
      </c>
      <c r="AN1274" s="29">
        <v>3</v>
      </c>
      <c r="AO1274" s="29">
        <f t="shared" si="285"/>
        <v>1.3499999999999999</v>
      </c>
      <c r="AP1274" s="29">
        <f t="shared" si="286"/>
        <v>2.3499999999999996</v>
      </c>
      <c r="AQ1274" s="29">
        <f t="shared" si="287"/>
        <v>3510</v>
      </c>
      <c r="AR1274" s="28">
        <f t="shared" si="288"/>
        <v>537446.80851063842</v>
      </c>
      <c r="AS1274" s="28">
        <f t="shared" si="289"/>
        <v>370885.10638297873</v>
      </c>
    </row>
    <row r="1275" spans="38:45" hidden="1" x14ac:dyDescent="0.3">
      <c r="AL1275" s="26">
        <v>4</v>
      </c>
      <c r="AM1275" s="29">
        <v>7</v>
      </c>
      <c r="AN1275" s="29">
        <v>3</v>
      </c>
      <c r="AO1275" s="29">
        <f t="shared" si="285"/>
        <v>1.3599999999999999</v>
      </c>
      <c r="AP1275" s="29">
        <f t="shared" si="286"/>
        <v>2.36</v>
      </c>
      <c r="AQ1275" s="29">
        <f t="shared" si="287"/>
        <v>3550</v>
      </c>
      <c r="AR1275" s="28">
        <f t="shared" si="288"/>
        <v>536864.40677966108</v>
      </c>
      <c r="AS1275" s="28">
        <f t="shared" si="289"/>
        <v>371008.47457627114</v>
      </c>
    </row>
    <row r="1276" spans="38:45" hidden="1" x14ac:dyDescent="0.3">
      <c r="AL1276" s="26">
        <v>5</v>
      </c>
      <c r="AM1276" s="29">
        <v>7</v>
      </c>
      <c r="AN1276" s="29">
        <v>3</v>
      </c>
      <c r="AO1276" s="29">
        <f t="shared" si="285"/>
        <v>1.3699999999999999</v>
      </c>
      <c r="AP1276" s="29">
        <f t="shared" si="286"/>
        <v>2.37</v>
      </c>
      <c r="AQ1276" s="29">
        <f t="shared" si="287"/>
        <v>3590</v>
      </c>
      <c r="AR1276" s="28">
        <f t="shared" si="288"/>
        <v>536286.91983122355</v>
      </c>
      <c r="AS1276" s="28">
        <f t="shared" si="289"/>
        <v>371130.80168776365</v>
      </c>
    </row>
    <row r="1277" spans="38:45" hidden="1" x14ac:dyDescent="0.3">
      <c r="AL1277" s="26">
        <v>6</v>
      </c>
      <c r="AM1277" s="29">
        <v>7</v>
      </c>
      <c r="AN1277" s="29">
        <v>3</v>
      </c>
      <c r="AO1277" s="29">
        <f t="shared" si="285"/>
        <v>1.38</v>
      </c>
      <c r="AP1277" s="29">
        <f t="shared" si="286"/>
        <v>2.38</v>
      </c>
      <c r="AQ1277" s="29">
        <f t="shared" si="287"/>
        <v>3630</v>
      </c>
      <c r="AR1277" s="28">
        <f t="shared" si="288"/>
        <v>535714.28571428568</v>
      </c>
      <c r="AS1277" s="28">
        <f t="shared" si="289"/>
        <v>371252.10084033612</v>
      </c>
    </row>
    <row r="1278" spans="38:45" hidden="1" x14ac:dyDescent="0.3">
      <c r="AL1278" s="26">
        <v>7</v>
      </c>
      <c r="AM1278" s="29">
        <v>7</v>
      </c>
      <c r="AN1278" s="29">
        <v>3</v>
      </c>
      <c r="AO1278" s="29">
        <f t="shared" si="285"/>
        <v>1.39</v>
      </c>
      <c r="AP1278" s="29">
        <f t="shared" si="286"/>
        <v>2.3899999999999997</v>
      </c>
      <c r="AQ1278" s="29">
        <f t="shared" si="287"/>
        <v>3670</v>
      </c>
      <c r="AR1278" s="28">
        <f t="shared" si="288"/>
        <v>535146.4435146444</v>
      </c>
      <c r="AS1278" s="28">
        <f t="shared" si="289"/>
        <v>371372.38493723847</v>
      </c>
    </row>
    <row r="1279" spans="38:45" hidden="1" x14ac:dyDescent="0.3">
      <c r="AL1279" s="26">
        <v>8</v>
      </c>
      <c r="AM1279" s="29">
        <v>7</v>
      </c>
      <c r="AN1279" s="29">
        <v>3</v>
      </c>
      <c r="AO1279" s="29">
        <f t="shared" si="285"/>
        <v>1.4</v>
      </c>
      <c r="AP1279" s="29">
        <f t="shared" si="286"/>
        <v>2.4</v>
      </c>
      <c r="AQ1279" s="29">
        <f t="shared" si="287"/>
        <v>3710</v>
      </c>
      <c r="AR1279" s="28">
        <f t="shared" si="288"/>
        <v>534583.33333333337</v>
      </c>
      <c r="AS1279" s="28">
        <f t="shared" si="289"/>
        <v>371491.66666666663</v>
      </c>
    </row>
    <row r="1280" spans="38:45" hidden="1" x14ac:dyDescent="0.3">
      <c r="AL1280" s="26">
        <v>9</v>
      </c>
      <c r="AM1280" s="29">
        <v>7</v>
      </c>
      <c r="AN1280" s="29">
        <v>3</v>
      </c>
      <c r="AO1280" s="29">
        <f t="shared" si="285"/>
        <v>1.41</v>
      </c>
      <c r="AP1280" s="29">
        <f t="shared" si="286"/>
        <v>2.41</v>
      </c>
      <c r="AQ1280" s="29">
        <f t="shared" si="287"/>
        <v>3750</v>
      </c>
      <c r="AR1280" s="28">
        <f t="shared" si="288"/>
        <v>534024.89626556018</v>
      </c>
      <c r="AS1280" s="28">
        <f t="shared" si="289"/>
        <v>371609.95850622398</v>
      </c>
    </row>
    <row r="1281" spans="38:45" hidden="1" x14ac:dyDescent="0.3">
      <c r="AL1281" s="26">
        <v>10</v>
      </c>
      <c r="AM1281" s="29">
        <v>7</v>
      </c>
      <c r="AN1281" s="29">
        <v>3</v>
      </c>
      <c r="AO1281" s="29">
        <f t="shared" si="285"/>
        <v>1.42</v>
      </c>
      <c r="AP1281" s="29">
        <f t="shared" si="286"/>
        <v>2.42</v>
      </c>
      <c r="AQ1281" s="29">
        <f t="shared" si="287"/>
        <v>3790</v>
      </c>
      <c r="AR1281" s="28">
        <f t="shared" si="288"/>
        <v>533471.07438016532</v>
      </c>
      <c r="AS1281" s="28">
        <f t="shared" si="289"/>
        <v>371727.27272727271</v>
      </c>
    </row>
    <row r="1282" spans="38:45" hidden="1" x14ac:dyDescent="0.3">
      <c r="AL1282" s="26">
        <v>11</v>
      </c>
      <c r="AM1282" s="29">
        <v>7</v>
      </c>
      <c r="AN1282" s="29">
        <v>3</v>
      </c>
      <c r="AO1282" s="29">
        <f t="shared" si="285"/>
        <v>1.43</v>
      </c>
      <c r="AP1282" s="29">
        <f t="shared" si="286"/>
        <v>2.4299999999999997</v>
      </c>
      <c r="AQ1282" s="29">
        <f t="shared" si="287"/>
        <v>3830</v>
      </c>
      <c r="AR1282" s="28">
        <f t="shared" si="288"/>
        <v>532921.8106995885</v>
      </c>
      <c r="AS1282" s="28">
        <f t="shared" si="289"/>
        <v>371843.62139917695</v>
      </c>
    </row>
    <row r="1283" spans="38:45" hidden="1" x14ac:dyDescent="0.3">
      <c r="AL1283" s="26">
        <v>12</v>
      </c>
      <c r="AM1283" s="29">
        <v>7</v>
      </c>
      <c r="AN1283" s="29">
        <v>3</v>
      </c>
      <c r="AO1283" s="29">
        <f t="shared" si="285"/>
        <v>1.44</v>
      </c>
      <c r="AP1283" s="29">
        <f t="shared" si="286"/>
        <v>2.44</v>
      </c>
      <c r="AQ1283" s="29">
        <f t="shared" si="287"/>
        <v>3870</v>
      </c>
      <c r="AR1283" s="28">
        <f t="shared" si="288"/>
        <v>532377.04918032791</v>
      </c>
      <c r="AS1283" s="28">
        <f t="shared" si="289"/>
        <v>371959.01639344258</v>
      </c>
    </row>
    <row r="1284" spans="38:45" hidden="1" x14ac:dyDescent="0.3">
      <c r="AL1284" s="26">
        <v>13</v>
      </c>
      <c r="AM1284" s="29">
        <v>7</v>
      </c>
      <c r="AN1284" s="29">
        <v>3</v>
      </c>
      <c r="AO1284" s="29">
        <f t="shared" si="285"/>
        <v>1.45</v>
      </c>
      <c r="AP1284" s="29">
        <f t="shared" si="286"/>
        <v>2.4500000000000002</v>
      </c>
      <c r="AQ1284" s="29">
        <f t="shared" si="287"/>
        <v>3910</v>
      </c>
      <c r="AR1284" s="28">
        <f t="shared" si="288"/>
        <v>531836.73469387752</v>
      </c>
      <c r="AS1284" s="28">
        <f t="shared" si="289"/>
        <v>372073.46938775503</v>
      </c>
    </row>
    <row r="1285" spans="38:45" hidden="1" x14ac:dyDescent="0.3">
      <c r="AL1285" s="26">
        <v>14</v>
      </c>
      <c r="AM1285" s="29">
        <v>7</v>
      </c>
      <c r="AN1285" s="29">
        <v>3</v>
      </c>
      <c r="AO1285" s="29">
        <f t="shared" si="285"/>
        <v>1.46</v>
      </c>
      <c r="AP1285" s="29">
        <f t="shared" si="286"/>
        <v>2.46</v>
      </c>
      <c r="AQ1285" s="29">
        <f t="shared" si="287"/>
        <v>3950</v>
      </c>
      <c r="AR1285" s="28">
        <f t="shared" si="288"/>
        <v>531300.81300813006</v>
      </c>
      <c r="AS1285" s="28">
        <f t="shared" si="289"/>
        <v>372186.99186991865</v>
      </c>
    </row>
    <row r="1286" spans="38:45" hidden="1" x14ac:dyDescent="0.3">
      <c r="AL1286" s="26">
        <v>15</v>
      </c>
      <c r="AM1286" s="29">
        <v>7</v>
      </c>
      <c r="AN1286" s="29">
        <v>3</v>
      </c>
      <c r="AO1286" s="29">
        <f t="shared" si="285"/>
        <v>1.4699999999999998</v>
      </c>
      <c r="AP1286" s="29">
        <f t="shared" si="286"/>
        <v>2.4699999999999998</v>
      </c>
      <c r="AQ1286" s="29">
        <f t="shared" si="287"/>
        <v>3990</v>
      </c>
      <c r="AR1286" s="28">
        <f t="shared" si="288"/>
        <v>530769.23076923087</v>
      </c>
      <c r="AS1286" s="28">
        <f t="shared" si="289"/>
        <v>372299.59514170041</v>
      </c>
    </row>
    <row r="1287" spans="38:45" hidden="1" x14ac:dyDescent="0.3">
      <c r="AL1287" s="26">
        <v>16</v>
      </c>
      <c r="AM1287" s="29">
        <v>7</v>
      </c>
      <c r="AN1287" s="29">
        <v>3</v>
      </c>
      <c r="AO1287" s="29">
        <f t="shared" si="285"/>
        <v>1.48</v>
      </c>
      <c r="AP1287" s="29">
        <f t="shared" si="286"/>
        <v>2.48</v>
      </c>
      <c r="AQ1287" s="29">
        <f t="shared" si="287"/>
        <v>4030</v>
      </c>
      <c r="AR1287" s="28">
        <f t="shared" si="288"/>
        <v>530241.93548387103</v>
      </c>
      <c r="AS1287" s="28">
        <f t="shared" si="289"/>
        <v>372411.29032258061</v>
      </c>
    </row>
    <row r="1288" spans="38:45" hidden="1" x14ac:dyDescent="0.3">
      <c r="AL1288" s="26">
        <v>17</v>
      </c>
      <c r="AM1288" s="29">
        <v>7</v>
      </c>
      <c r="AN1288" s="29">
        <v>3</v>
      </c>
      <c r="AO1288" s="29">
        <f t="shared" si="285"/>
        <v>1.4899999999999998</v>
      </c>
      <c r="AP1288" s="29">
        <f t="shared" si="286"/>
        <v>2.4899999999999998</v>
      </c>
      <c r="AQ1288" s="29">
        <f t="shared" si="287"/>
        <v>4070</v>
      </c>
      <c r="AR1288" s="28">
        <f t="shared" si="288"/>
        <v>529718.87550200813</v>
      </c>
      <c r="AS1288" s="28">
        <f t="shared" si="289"/>
        <v>372522.08835341362</v>
      </c>
    </row>
    <row r="1289" spans="38:45" hidden="1" x14ac:dyDescent="0.3">
      <c r="AL1289" s="26">
        <v>18</v>
      </c>
      <c r="AM1289" s="29">
        <v>7</v>
      </c>
      <c r="AN1289" s="29">
        <v>3</v>
      </c>
      <c r="AO1289" s="29">
        <f t="shared" si="285"/>
        <v>1.5</v>
      </c>
      <c r="AP1289" s="29">
        <f t="shared" si="286"/>
        <v>2.5</v>
      </c>
      <c r="AQ1289" s="29">
        <f t="shared" si="287"/>
        <v>4110</v>
      </c>
      <c r="AR1289" s="28">
        <f t="shared" si="288"/>
        <v>529200</v>
      </c>
      <c r="AS1289" s="28">
        <f t="shared" si="289"/>
        <v>372631.99999999994</v>
      </c>
    </row>
    <row r="1290" spans="38:45" hidden="1" x14ac:dyDescent="0.3">
      <c r="AL1290" s="26">
        <v>19</v>
      </c>
      <c r="AM1290" s="29">
        <v>7</v>
      </c>
      <c r="AN1290" s="29">
        <v>3</v>
      </c>
      <c r="AO1290" s="29">
        <f t="shared" si="285"/>
        <v>1.5099999999999998</v>
      </c>
      <c r="AP1290" s="29">
        <f t="shared" si="286"/>
        <v>2.5099999999999998</v>
      </c>
      <c r="AQ1290" s="29">
        <f t="shared" si="287"/>
        <v>4150</v>
      </c>
      <c r="AR1290" s="28">
        <f t="shared" si="288"/>
        <v>528685.25896414346</v>
      </c>
      <c r="AS1290" s="28">
        <f t="shared" si="289"/>
        <v>372741.03585657367</v>
      </c>
    </row>
    <row r="1291" spans="38:45" hidden="1" x14ac:dyDescent="0.3">
      <c r="AL1291" s="26">
        <v>20</v>
      </c>
      <c r="AM1291" s="29">
        <v>7</v>
      </c>
      <c r="AN1291" s="29">
        <v>3</v>
      </c>
      <c r="AO1291" s="29">
        <f t="shared" si="285"/>
        <v>1.52</v>
      </c>
      <c r="AP1291" s="29">
        <f t="shared" si="286"/>
        <v>2.52</v>
      </c>
      <c r="AQ1291" s="29">
        <f t="shared" si="287"/>
        <v>4190</v>
      </c>
      <c r="AR1291" s="28">
        <f t="shared" si="288"/>
        <v>528174.60317460319</v>
      </c>
      <c r="AS1291" s="28">
        <f t="shared" si="289"/>
        <v>372849.20634920627</v>
      </c>
    </row>
    <row r="1292" spans="38:45" hidden="1" x14ac:dyDescent="0.3">
      <c r="AL1292" s="26">
        <v>21</v>
      </c>
      <c r="AM1292" s="29">
        <v>7</v>
      </c>
      <c r="AN1292" s="29">
        <v>3</v>
      </c>
      <c r="AO1292" s="29">
        <f t="shared" si="285"/>
        <v>1.5299999999999998</v>
      </c>
      <c r="AP1292" s="29">
        <f t="shared" si="286"/>
        <v>2.5299999999999998</v>
      </c>
      <c r="AQ1292" s="29">
        <f t="shared" si="287"/>
        <v>4230</v>
      </c>
      <c r="AR1292" s="28">
        <f t="shared" si="288"/>
        <v>527667.98418972339</v>
      </c>
      <c r="AS1292" s="28">
        <f t="shared" si="289"/>
        <v>372956.52173913043</v>
      </c>
    </row>
    <row r="1293" spans="38:45" hidden="1" x14ac:dyDescent="0.3">
      <c r="AL1293" s="26">
        <v>22</v>
      </c>
      <c r="AM1293" s="29">
        <v>7</v>
      </c>
      <c r="AN1293" s="29">
        <v>3</v>
      </c>
      <c r="AO1293" s="29">
        <f t="shared" si="285"/>
        <v>1.54</v>
      </c>
      <c r="AP1293" s="29">
        <f t="shared" si="286"/>
        <v>2.54</v>
      </c>
      <c r="AQ1293" s="29">
        <f t="shared" si="287"/>
        <v>4270</v>
      </c>
      <c r="AR1293" s="28">
        <f t="shared" si="288"/>
        <v>527165.35433070862</v>
      </c>
      <c r="AS1293" s="28">
        <f t="shared" si="289"/>
        <v>373062.99212598422</v>
      </c>
    </row>
    <row r="1294" spans="38:45" hidden="1" x14ac:dyDescent="0.3">
      <c r="AL1294" s="26">
        <v>23</v>
      </c>
      <c r="AM1294" s="29">
        <v>7</v>
      </c>
      <c r="AN1294" s="29">
        <v>3</v>
      </c>
      <c r="AO1294" s="29">
        <f t="shared" si="285"/>
        <v>1.5499999999999998</v>
      </c>
      <c r="AP1294" s="29">
        <f t="shared" si="286"/>
        <v>2.5499999999999998</v>
      </c>
      <c r="AQ1294" s="29">
        <f t="shared" si="287"/>
        <v>4310</v>
      </c>
      <c r="AR1294" s="28">
        <f t="shared" si="288"/>
        <v>526666.66666666674</v>
      </c>
      <c r="AS1294" s="28">
        <f t="shared" si="289"/>
        <v>373168.62745098036</v>
      </c>
    </row>
    <row r="1295" spans="38:45" hidden="1" x14ac:dyDescent="0.3">
      <c r="AL1295" s="26">
        <v>24</v>
      </c>
      <c r="AM1295" s="29">
        <v>7</v>
      </c>
      <c r="AN1295" s="29">
        <v>3</v>
      </c>
      <c r="AO1295" s="29">
        <f t="shared" si="285"/>
        <v>1.5599999999999998</v>
      </c>
      <c r="AP1295" s="29">
        <f t="shared" si="286"/>
        <v>2.5599999999999996</v>
      </c>
      <c r="AQ1295" s="29">
        <f t="shared" si="287"/>
        <v>4350</v>
      </c>
      <c r="AR1295" s="28">
        <f t="shared" si="288"/>
        <v>526171.87500000012</v>
      </c>
      <c r="AS1295" s="28">
        <f t="shared" si="289"/>
        <v>373273.4375</v>
      </c>
    </row>
    <row r="1296" spans="38:45" hidden="1" x14ac:dyDescent="0.3">
      <c r="AL1296" s="26">
        <v>25</v>
      </c>
      <c r="AM1296" s="29">
        <v>7</v>
      </c>
      <c r="AN1296" s="29">
        <v>3</v>
      </c>
      <c r="AO1296" s="29">
        <f t="shared" si="285"/>
        <v>1.5699999999999998</v>
      </c>
      <c r="AP1296" s="29">
        <f t="shared" si="286"/>
        <v>2.57</v>
      </c>
      <c r="AQ1296" s="29">
        <f t="shared" si="287"/>
        <v>4390</v>
      </c>
      <c r="AR1296" s="28">
        <f t="shared" si="288"/>
        <v>525680.93385214009</v>
      </c>
      <c r="AS1296" s="28">
        <f t="shared" si="289"/>
        <v>373377.43190661474</v>
      </c>
    </row>
    <row r="1297" spans="38:45" hidden="1" x14ac:dyDescent="0.3">
      <c r="AL1297" s="26">
        <v>26</v>
      </c>
      <c r="AM1297" s="29">
        <v>7</v>
      </c>
      <c r="AN1297" s="29">
        <v>3</v>
      </c>
      <c r="AO1297" s="29">
        <f t="shared" si="285"/>
        <v>1.5799999999999998</v>
      </c>
      <c r="AP1297" s="29">
        <f t="shared" si="286"/>
        <v>2.58</v>
      </c>
      <c r="AQ1297" s="29">
        <f t="shared" si="287"/>
        <v>4430</v>
      </c>
      <c r="AR1297" s="28">
        <f t="shared" si="288"/>
        <v>525193.79844961234</v>
      </c>
      <c r="AS1297" s="28">
        <f t="shared" si="289"/>
        <v>373480.62015503872</v>
      </c>
    </row>
    <row r="1298" spans="38:45" hidden="1" x14ac:dyDescent="0.3">
      <c r="AL1298" s="26">
        <v>27</v>
      </c>
      <c r="AM1298" s="29">
        <v>7</v>
      </c>
      <c r="AN1298" s="29">
        <v>3</v>
      </c>
      <c r="AO1298" s="29">
        <f t="shared" si="285"/>
        <v>1.5899999999999999</v>
      </c>
      <c r="AP1298" s="29">
        <f t="shared" si="286"/>
        <v>2.59</v>
      </c>
      <c r="AQ1298" s="29">
        <f t="shared" si="287"/>
        <v>4470</v>
      </c>
      <c r="AR1298" s="28">
        <f t="shared" si="288"/>
        <v>524710.42471042473</v>
      </c>
      <c r="AS1298" s="28">
        <f t="shared" si="289"/>
        <v>373583.01158301154</v>
      </c>
    </row>
    <row r="1299" spans="38:45" hidden="1" x14ac:dyDescent="0.3">
      <c r="AL1299" s="26">
        <v>28</v>
      </c>
      <c r="AM1299" s="29">
        <v>7</v>
      </c>
      <c r="AN1299" s="29">
        <v>3</v>
      </c>
      <c r="AO1299" s="29">
        <f t="shared" si="285"/>
        <v>1.5999999999999999</v>
      </c>
      <c r="AP1299" s="29">
        <f t="shared" si="286"/>
        <v>2.5999999999999996</v>
      </c>
      <c r="AQ1299" s="29">
        <f t="shared" si="287"/>
        <v>4510</v>
      </c>
      <c r="AR1299" s="28">
        <f t="shared" si="288"/>
        <v>524230.76923076931</v>
      </c>
      <c r="AS1299" s="28">
        <f t="shared" si="289"/>
        <v>373684.61538461538</v>
      </c>
    </row>
    <row r="1300" spans="38:45" hidden="1" x14ac:dyDescent="0.3">
      <c r="AL1300" s="26">
        <v>29</v>
      </c>
      <c r="AM1300" s="29">
        <v>7</v>
      </c>
      <c r="AN1300" s="29">
        <v>3</v>
      </c>
      <c r="AO1300" s="29">
        <f t="shared" si="285"/>
        <v>1.6099999999999999</v>
      </c>
      <c r="AP1300" s="29">
        <f t="shared" si="286"/>
        <v>2.61</v>
      </c>
      <c r="AQ1300" s="29">
        <f t="shared" si="287"/>
        <v>4550</v>
      </c>
      <c r="AR1300" s="28">
        <f t="shared" si="288"/>
        <v>523754.7892720307</v>
      </c>
      <c r="AS1300" s="28">
        <f t="shared" si="289"/>
        <v>373785.44061302679</v>
      </c>
    </row>
    <row r="1301" spans="38:45" hidden="1" x14ac:dyDescent="0.3">
      <c r="AL1301" s="26">
        <v>30</v>
      </c>
      <c r="AM1301" s="29">
        <v>7</v>
      </c>
      <c r="AN1301" s="29">
        <v>3</v>
      </c>
      <c r="AO1301" s="29">
        <f t="shared" si="285"/>
        <v>1.6199999999999999</v>
      </c>
      <c r="AP1301" s="29">
        <f t="shared" si="286"/>
        <v>2.62</v>
      </c>
      <c r="AQ1301" s="29">
        <f t="shared" si="287"/>
        <v>4590</v>
      </c>
      <c r="AR1301" s="28">
        <f t="shared" si="288"/>
        <v>523282.44274809159</v>
      </c>
      <c r="AS1301" s="28">
        <f t="shared" si="289"/>
        <v>373885.49618320604</v>
      </c>
    </row>
    <row r="1302" spans="38:45" hidden="1" x14ac:dyDescent="0.3">
      <c r="AL1302" s="26">
        <v>0</v>
      </c>
      <c r="AM1302" s="29">
        <v>8</v>
      </c>
      <c r="AN1302" s="29">
        <v>3</v>
      </c>
      <c r="AO1302" s="29">
        <f t="shared" si="285"/>
        <v>1.38</v>
      </c>
      <c r="AP1302" s="29">
        <f t="shared" si="286"/>
        <v>2.38</v>
      </c>
      <c r="AQ1302" s="29">
        <f t="shared" si="287"/>
        <v>3540</v>
      </c>
      <c r="AR1302" s="28">
        <f t="shared" si="288"/>
        <v>531932.77310924372</v>
      </c>
      <c r="AS1302" s="28">
        <f t="shared" si="289"/>
        <v>367470.5882352941</v>
      </c>
    </row>
    <row r="1303" spans="38:45" hidden="1" x14ac:dyDescent="0.3">
      <c r="AL1303" s="26">
        <v>1</v>
      </c>
      <c r="AM1303" s="29">
        <v>8</v>
      </c>
      <c r="AN1303" s="29">
        <v>3</v>
      </c>
      <c r="AO1303" s="29">
        <f t="shared" si="285"/>
        <v>1.39</v>
      </c>
      <c r="AP1303" s="29">
        <f t="shared" si="286"/>
        <v>2.3899999999999997</v>
      </c>
      <c r="AQ1303" s="29">
        <f t="shared" si="287"/>
        <v>3580</v>
      </c>
      <c r="AR1303" s="28">
        <f t="shared" si="288"/>
        <v>531380.75313807535</v>
      </c>
      <c r="AS1303" s="28">
        <f t="shared" si="289"/>
        <v>367606.69456066948</v>
      </c>
    </row>
    <row r="1304" spans="38:45" hidden="1" x14ac:dyDescent="0.3">
      <c r="AL1304" s="26">
        <v>2</v>
      </c>
      <c r="AM1304" s="29">
        <v>8</v>
      </c>
      <c r="AN1304" s="29">
        <v>3</v>
      </c>
      <c r="AO1304" s="29">
        <f t="shared" si="285"/>
        <v>1.4</v>
      </c>
      <c r="AP1304" s="29">
        <f t="shared" si="286"/>
        <v>2.4</v>
      </c>
      <c r="AQ1304" s="29">
        <f t="shared" si="287"/>
        <v>3620</v>
      </c>
      <c r="AR1304" s="28">
        <f t="shared" si="288"/>
        <v>530833.33333333337</v>
      </c>
      <c r="AS1304" s="28">
        <f t="shared" si="289"/>
        <v>367741.66666666663</v>
      </c>
    </row>
    <row r="1305" spans="38:45" hidden="1" x14ac:dyDescent="0.3">
      <c r="AL1305" s="26">
        <v>3</v>
      </c>
      <c r="AM1305" s="29">
        <v>8</v>
      </c>
      <c r="AN1305" s="29">
        <v>3</v>
      </c>
      <c r="AO1305" s="29">
        <f t="shared" si="285"/>
        <v>1.41</v>
      </c>
      <c r="AP1305" s="29">
        <f t="shared" si="286"/>
        <v>2.41</v>
      </c>
      <c r="AQ1305" s="29">
        <f t="shared" si="287"/>
        <v>3660</v>
      </c>
      <c r="AR1305" s="28">
        <f t="shared" si="288"/>
        <v>530290.45643153519</v>
      </c>
      <c r="AS1305" s="28">
        <f t="shared" si="289"/>
        <v>367875.5186721991</v>
      </c>
    </row>
    <row r="1306" spans="38:45" hidden="1" x14ac:dyDescent="0.3">
      <c r="AL1306" s="26">
        <v>4</v>
      </c>
      <c r="AM1306" s="29">
        <v>8</v>
      </c>
      <c r="AN1306" s="29">
        <v>3</v>
      </c>
      <c r="AO1306" s="29">
        <f t="shared" si="285"/>
        <v>1.42</v>
      </c>
      <c r="AP1306" s="29">
        <f t="shared" si="286"/>
        <v>2.42</v>
      </c>
      <c r="AQ1306" s="29">
        <f t="shared" si="287"/>
        <v>3700</v>
      </c>
      <c r="AR1306" s="28">
        <f t="shared" si="288"/>
        <v>529752.0661157025</v>
      </c>
      <c r="AS1306" s="28">
        <f t="shared" si="289"/>
        <v>368008.26446280989</v>
      </c>
    </row>
    <row r="1307" spans="38:45" hidden="1" x14ac:dyDescent="0.3">
      <c r="AL1307" s="26">
        <v>5</v>
      </c>
      <c r="AM1307" s="29">
        <v>8</v>
      </c>
      <c r="AN1307" s="29">
        <v>3</v>
      </c>
      <c r="AO1307" s="29">
        <f t="shared" si="285"/>
        <v>1.43</v>
      </c>
      <c r="AP1307" s="29">
        <f t="shared" si="286"/>
        <v>2.4299999999999997</v>
      </c>
      <c r="AQ1307" s="29">
        <f t="shared" si="287"/>
        <v>3740</v>
      </c>
      <c r="AR1307" s="28">
        <f t="shared" si="288"/>
        <v>529218.10699588479</v>
      </c>
      <c r="AS1307" s="28">
        <f t="shared" si="289"/>
        <v>368139.91769547324</v>
      </c>
    </row>
    <row r="1308" spans="38:45" hidden="1" x14ac:dyDescent="0.3">
      <c r="AL1308" s="26">
        <v>6</v>
      </c>
      <c r="AM1308" s="29">
        <v>8</v>
      </c>
      <c r="AN1308" s="29">
        <v>3</v>
      </c>
      <c r="AO1308" s="29">
        <f t="shared" si="285"/>
        <v>1.44</v>
      </c>
      <c r="AP1308" s="29">
        <f t="shared" si="286"/>
        <v>2.44</v>
      </c>
      <c r="AQ1308" s="29">
        <f t="shared" si="287"/>
        <v>3780</v>
      </c>
      <c r="AR1308" s="28">
        <f t="shared" si="288"/>
        <v>528688.52459016396</v>
      </c>
      <c r="AS1308" s="28">
        <f t="shared" si="289"/>
        <v>368270.49180327862</v>
      </c>
    </row>
    <row r="1309" spans="38:45" hidden="1" x14ac:dyDescent="0.3">
      <c r="AL1309" s="26">
        <v>7</v>
      </c>
      <c r="AM1309" s="29">
        <v>8</v>
      </c>
      <c r="AN1309" s="29">
        <v>3</v>
      </c>
      <c r="AO1309" s="29">
        <f t="shared" si="285"/>
        <v>1.45</v>
      </c>
      <c r="AP1309" s="29">
        <f t="shared" si="286"/>
        <v>2.4500000000000002</v>
      </c>
      <c r="AQ1309" s="29">
        <f t="shared" si="287"/>
        <v>3820</v>
      </c>
      <c r="AR1309" s="28">
        <f t="shared" si="288"/>
        <v>528163.26530612237</v>
      </c>
      <c r="AS1309" s="28">
        <f t="shared" si="289"/>
        <v>368399.99999999994</v>
      </c>
    </row>
    <row r="1310" spans="38:45" hidden="1" x14ac:dyDescent="0.3">
      <c r="AL1310" s="26">
        <v>8</v>
      </c>
      <c r="AM1310" s="29">
        <v>8</v>
      </c>
      <c r="AN1310" s="29">
        <v>3</v>
      </c>
      <c r="AO1310" s="29">
        <f t="shared" si="285"/>
        <v>1.46</v>
      </c>
      <c r="AP1310" s="29">
        <f t="shared" si="286"/>
        <v>2.46</v>
      </c>
      <c r="AQ1310" s="29">
        <f t="shared" si="287"/>
        <v>3860</v>
      </c>
      <c r="AR1310" s="28">
        <f t="shared" si="288"/>
        <v>527642.27642276429</v>
      </c>
      <c r="AS1310" s="28">
        <f t="shared" si="289"/>
        <v>368528.45528455282</v>
      </c>
    </row>
    <row r="1311" spans="38:45" hidden="1" x14ac:dyDescent="0.3">
      <c r="AL1311" s="26">
        <v>9</v>
      </c>
      <c r="AM1311" s="29">
        <v>8</v>
      </c>
      <c r="AN1311" s="29">
        <v>3</v>
      </c>
      <c r="AO1311" s="29">
        <f t="shared" si="285"/>
        <v>1.4699999999999998</v>
      </c>
      <c r="AP1311" s="29">
        <f t="shared" si="286"/>
        <v>2.4699999999999998</v>
      </c>
      <c r="AQ1311" s="29">
        <f t="shared" si="287"/>
        <v>3900</v>
      </c>
      <c r="AR1311" s="28">
        <f t="shared" si="288"/>
        <v>527125.50607287453</v>
      </c>
      <c r="AS1311" s="28">
        <f t="shared" si="289"/>
        <v>368655.87044534413</v>
      </c>
    </row>
    <row r="1312" spans="38:45" hidden="1" x14ac:dyDescent="0.3">
      <c r="AL1312" s="26">
        <v>10</v>
      </c>
      <c r="AM1312" s="29">
        <v>8</v>
      </c>
      <c r="AN1312" s="29">
        <v>3</v>
      </c>
      <c r="AO1312" s="29">
        <f t="shared" ref="AO1312:AO1375" si="290">AL1312*$K$7+AM1312*$L$7+AN1312*$M$7</f>
        <v>1.48</v>
      </c>
      <c r="AP1312" s="29">
        <f t="shared" ref="AP1312:AP1375" si="291">$W$24+IF(AO1312&gt;=2.1,2.1,AO1312)</f>
        <v>2.48</v>
      </c>
      <c r="AQ1312" s="29">
        <f t="shared" ref="AQ1312:AQ1375" si="292">AL1312*$D$10+AM1312*$D$11+AN1312*$D$12</f>
        <v>3940</v>
      </c>
      <c r="AR1312" s="28">
        <f t="shared" ref="AR1312:AR1375" si="293">($V$24+AQ1312)*100/AP1312</f>
        <v>526612.90322580643</v>
      </c>
      <c r="AS1312" s="28">
        <f t="shared" ref="AS1312:AS1375" si="294">($V$26+AQ1312)*100/AP1312</f>
        <v>368782.25806451606</v>
      </c>
    </row>
    <row r="1313" spans="38:45" hidden="1" x14ac:dyDescent="0.3">
      <c r="AL1313" s="26">
        <v>11</v>
      </c>
      <c r="AM1313" s="29">
        <v>8</v>
      </c>
      <c r="AN1313" s="29">
        <v>3</v>
      </c>
      <c r="AO1313" s="29">
        <f t="shared" si="290"/>
        <v>1.4899999999999998</v>
      </c>
      <c r="AP1313" s="29">
        <f t="shared" si="291"/>
        <v>2.4899999999999998</v>
      </c>
      <c r="AQ1313" s="29">
        <f t="shared" si="292"/>
        <v>3980</v>
      </c>
      <c r="AR1313" s="28">
        <f t="shared" si="293"/>
        <v>526104.41767068277</v>
      </c>
      <c r="AS1313" s="28">
        <f t="shared" si="294"/>
        <v>368907.63052208832</v>
      </c>
    </row>
    <row r="1314" spans="38:45" hidden="1" x14ac:dyDescent="0.3">
      <c r="AL1314" s="26">
        <v>12</v>
      </c>
      <c r="AM1314" s="29">
        <v>8</v>
      </c>
      <c r="AN1314" s="29">
        <v>3</v>
      </c>
      <c r="AO1314" s="29">
        <f t="shared" si="290"/>
        <v>1.5</v>
      </c>
      <c r="AP1314" s="29">
        <f t="shared" si="291"/>
        <v>2.5</v>
      </c>
      <c r="AQ1314" s="29">
        <f t="shared" si="292"/>
        <v>4020</v>
      </c>
      <c r="AR1314" s="28">
        <f t="shared" si="293"/>
        <v>525600</v>
      </c>
      <c r="AS1314" s="28">
        <f t="shared" si="294"/>
        <v>369031.99999999994</v>
      </c>
    </row>
    <row r="1315" spans="38:45" hidden="1" x14ac:dyDescent="0.3">
      <c r="AL1315" s="26">
        <v>13</v>
      </c>
      <c r="AM1315" s="29">
        <v>8</v>
      </c>
      <c r="AN1315" s="29">
        <v>3</v>
      </c>
      <c r="AO1315" s="29">
        <f t="shared" si="290"/>
        <v>1.5099999999999998</v>
      </c>
      <c r="AP1315" s="29">
        <f t="shared" si="291"/>
        <v>2.5099999999999998</v>
      </c>
      <c r="AQ1315" s="29">
        <f t="shared" si="292"/>
        <v>4060</v>
      </c>
      <c r="AR1315" s="28">
        <f t="shared" si="293"/>
        <v>525099.6015936255</v>
      </c>
      <c r="AS1315" s="28">
        <f t="shared" si="294"/>
        <v>369155.37848605576</v>
      </c>
    </row>
    <row r="1316" spans="38:45" hidden="1" x14ac:dyDescent="0.3">
      <c r="AL1316" s="26">
        <v>14</v>
      </c>
      <c r="AM1316" s="29">
        <v>8</v>
      </c>
      <c r="AN1316" s="29">
        <v>3</v>
      </c>
      <c r="AO1316" s="29">
        <f t="shared" si="290"/>
        <v>1.52</v>
      </c>
      <c r="AP1316" s="29">
        <f t="shared" si="291"/>
        <v>2.52</v>
      </c>
      <c r="AQ1316" s="29">
        <f t="shared" si="292"/>
        <v>4100</v>
      </c>
      <c r="AR1316" s="28">
        <f t="shared" si="293"/>
        <v>524603.17460317456</v>
      </c>
      <c r="AS1316" s="28">
        <f t="shared" si="294"/>
        <v>369277.77777777775</v>
      </c>
    </row>
    <row r="1317" spans="38:45" hidden="1" x14ac:dyDescent="0.3">
      <c r="AL1317" s="26">
        <v>15</v>
      </c>
      <c r="AM1317" s="29">
        <v>8</v>
      </c>
      <c r="AN1317" s="29">
        <v>3</v>
      </c>
      <c r="AO1317" s="29">
        <f t="shared" si="290"/>
        <v>1.5299999999999998</v>
      </c>
      <c r="AP1317" s="29">
        <f t="shared" si="291"/>
        <v>2.5299999999999998</v>
      </c>
      <c r="AQ1317" s="29">
        <f t="shared" si="292"/>
        <v>4140</v>
      </c>
      <c r="AR1317" s="28">
        <f t="shared" si="293"/>
        <v>524110.67193675891</v>
      </c>
      <c r="AS1317" s="28">
        <f t="shared" si="294"/>
        <v>369399.20948616602</v>
      </c>
    </row>
    <row r="1318" spans="38:45" hidden="1" x14ac:dyDescent="0.3">
      <c r="AL1318" s="26">
        <v>16</v>
      </c>
      <c r="AM1318" s="29">
        <v>8</v>
      </c>
      <c r="AN1318" s="29">
        <v>3</v>
      </c>
      <c r="AO1318" s="29">
        <f t="shared" si="290"/>
        <v>1.54</v>
      </c>
      <c r="AP1318" s="29">
        <f t="shared" si="291"/>
        <v>2.54</v>
      </c>
      <c r="AQ1318" s="29">
        <f t="shared" si="292"/>
        <v>4180</v>
      </c>
      <c r="AR1318" s="28">
        <f t="shared" si="293"/>
        <v>523622.04724409449</v>
      </c>
      <c r="AS1318" s="28">
        <f t="shared" si="294"/>
        <v>369519.68503937003</v>
      </c>
    </row>
    <row r="1319" spans="38:45" hidden="1" x14ac:dyDescent="0.3">
      <c r="AL1319" s="26">
        <v>17</v>
      </c>
      <c r="AM1319" s="29">
        <v>8</v>
      </c>
      <c r="AN1319" s="29">
        <v>3</v>
      </c>
      <c r="AO1319" s="29">
        <f t="shared" si="290"/>
        <v>1.5499999999999998</v>
      </c>
      <c r="AP1319" s="29">
        <f t="shared" si="291"/>
        <v>2.5499999999999998</v>
      </c>
      <c r="AQ1319" s="29">
        <f t="shared" si="292"/>
        <v>4220</v>
      </c>
      <c r="AR1319" s="28">
        <f t="shared" si="293"/>
        <v>523137.25490196084</v>
      </c>
      <c r="AS1319" s="28">
        <f t="shared" si="294"/>
        <v>369639.21568627452</v>
      </c>
    </row>
    <row r="1320" spans="38:45" hidden="1" x14ac:dyDescent="0.3">
      <c r="AL1320" s="26">
        <v>18</v>
      </c>
      <c r="AM1320" s="29">
        <v>8</v>
      </c>
      <c r="AN1320" s="29">
        <v>3</v>
      </c>
      <c r="AO1320" s="29">
        <f t="shared" si="290"/>
        <v>1.5599999999999998</v>
      </c>
      <c r="AP1320" s="29">
        <f t="shared" si="291"/>
        <v>2.5599999999999996</v>
      </c>
      <c r="AQ1320" s="29">
        <f t="shared" si="292"/>
        <v>4260</v>
      </c>
      <c r="AR1320" s="28">
        <f t="shared" si="293"/>
        <v>522656.25000000006</v>
      </c>
      <c r="AS1320" s="28">
        <f t="shared" si="294"/>
        <v>369757.8125</v>
      </c>
    </row>
    <row r="1321" spans="38:45" hidden="1" x14ac:dyDescent="0.3">
      <c r="AL1321" s="26">
        <v>19</v>
      </c>
      <c r="AM1321" s="29">
        <v>8</v>
      </c>
      <c r="AN1321" s="29">
        <v>3</v>
      </c>
      <c r="AO1321" s="29">
        <f t="shared" si="290"/>
        <v>1.5699999999999998</v>
      </c>
      <c r="AP1321" s="29">
        <f t="shared" si="291"/>
        <v>2.57</v>
      </c>
      <c r="AQ1321" s="29">
        <f t="shared" si="292"/>
        <v>4300</v>
      </c>
      <c r="AR1321" s="28">
        <f t="shared" si="293"/>
        <v>522178.98832684831</v>
      </c>
      <c r="AS1321" s="28">
        <f t="shared" si="294"/>
        <v>369875.48638132296</v>
      </c>
    </row>
    <row r="1322" spans="38:45" hidden="1" x14ac:dyDescent="0.3">
      <c r="AL1322" s="26">
        <v>20</v>
      </c>
      <c r="AM1322" s="29">
        <v>8</v>
      </c>
      <c r="AN1322" s="29">
        <v>3</v>
      </c>
      <c r="AO1322" s="29">
        <f t="shared" si="290"/>
        <v>1.5799999999999998</v>
      </c>
      <c r="AP1322" s="29">
        <f t="shared" si="291"/>
        <v>2.58</v>
      </c>
      <c r="AQ1322" s="29">
        <f t="shared" si="292"/>
        <v>4340</v>
      </c>
      <c r="AR1322" s="28">
        <f t="shared" si="293"/>
        <v>521705.42635658913</v>
      </c>
      <c r="AS1322" s="28">
        <f t="shared" si="294"/>
        <v>369992.24806201545</v>
      </c>
    </row>
    <row r="1323" spans="38:45" hidden="1" x14ac:dyDescent="0.3">
      <c r="AL1323" s="26">
        <v>21</v>
      </c>
      <c r="AM1323" s="29">
        <v>8</v>
      </c>
      <c r="AN1323" s="29">
        <v>3</v>
      </c>
      <c r="AO1323" s="29">
        <f t="shared" si="290"/>
        <v>1.5899999999999999</v>
      </c>
      <c r="AP1323" s="29">
        <f t="shared" si="291"/>
        <v>2.59</v>
      </c>
      <c r="AQ1323" s="29">
        <f t="shared" si="292"/>
        <v>4380</v>
      </c>
      <c r="AR1323" s="28">
        <f t="shared" si="293"/>
        <v>521235.52123552124</v>
      </c>
      <c r="AS1323" s="28">
        <f t="shared" si="294"/>
        <v>370108.10810810811</v>
      </c>
    </row>
    <row r="1324" spans="38:45" hidden="1" x14ac:dyDescent="0.3">
      <c r="AL1324" s="26">
        <v>22</v>
      </c>
      <c r="AM1324" s="29">
        <v>8</v>
      </c>
      <c r="AN1324" s="29">
        <v>3</v>
      </c>
      <c r="AO1324" s="29">
        <f t="shared" si="290"/>
        <v>1.5999999999999999</v>
      </c>
      <c r="AP1324" s="29">
        <f t="shared" si="291"/>
        <v>2.5999999999999996</v>
      </c>
      <c r="AQ1324" s="29">
        <f t="shared" si="292"/>
        <v>4420</v>
      </c>
      <c r="AR1324" s="28">
        <f t="shared" si="293"/>
        <v>520769.23076923087</v>
      </c>
      <c r="AS1324" s="28">
        <f t="shared" si="294"/>
        <v>370223.07692307694</v>
      </c>
    </row>
    <row r="1325" spans="38:45" hidden="1" x14ac:dyDescent="0.3">
      <c r="AL1325" s="26">
        <v>23</v>
      </c>
      <c r="AM1325" s="29">
        <v>8</v>
      </c>
      <c r="AN1325" s="29">
        <v>3</v>
      </c>
      <c r="AO1325" s="29">
        <f t="shared" si="290"/>
        <v>1.6099999999999999</v>
      </c>
      <c r="AP1325" s="29">
        <f t="shared" si="291"/>
        <v>2.61</v>
      </c>
      <c r="AQ1325" s="29">
        <f t="shared" si="292"/>
        <v>4460</v>
      </c>
      <c r="AR1325" s="28">
        <f t="shared" si="293"/>
        <v>520306.51340996171</v>
      </c>
      <c r="AS1325" s="28">
        <f t="shared" si="294"/>
        <v>370337.1647509578</v>
      </c>
    </row>
    <row r="1326" spans="38:45" hidden="1" x14ac:dyDescent="0.3">
      <c r="AL1326" s="26">
        <v>24</v>
      </c>
      <c r="AM1326" s="29">
        <v>8</v>
      </c>
      <c r="AN1326" s="29">
        <v>3</v>
      </c>
      <c r="AO1326" s="29">
        <f t="shared" si="290"/>
        <v>1.6199999999999999</v>
      </c>
      <c r="AP1326" s="29">
        <f t="shared" si="291"/>
        <v>2.62</v>
      </c>
      <c r="AQ1326" s="29">
        <f t="shared" si="292"/>
        <v>4500</v>
      </c>
      <c r="AR1326" s="28">
        <f t="shared" si="293"/>
        <v>519847.32824427477</v>
      </c>
      <c r="AS1326" s="28">
        <f t="shared" si="294"/>
        <v>370450.38167938928</v>
      </c>
    </row>
    <row r="1327" spans="38:45" hidden="1" x14ac:dyDescent="0.3">
      <c r="AL1327" s="26">
        <v>25</v>
      </c>
      <c r="AM1327" s="29">
        <v>8</v>
      </c>
      <c r="AN1327" s="29">
        <v>3</v>
      </c>
      <c r="AO1327" s="29">
        <f t="shared" si="290"/>
        <v>1.63</v>
      </c>
      <c r="AP1327" s="29">
        <f t="shared" si="291"/>
        <v>2.63</v>
      </c>
      <c r="AQ1327" s="29">
        <f t="shared" si="292"/>
        <v>4540</v>
      </c>
      <c r="AR1327" s="28">
        <f t="shared" si="293"/>
        <v>519391.63498098863</v>
      </c>
      <c r="AS1327" s="28">
        <f t="shared" si="294"/>
        <v>370562.73764258553</v>
      </c>
    </row>
    <row r="1328" spans="38:45" hidden="1" x14ac:dyDescent="0.3">
      <c r="AL1328" s="26">
        <v>26</v>
      </c>
      <c r="AM1328" s="29">
        <v>8</v>
      </c>
      <c r="AN1328" s="29">
        <v>3</v>
      </c>
      <c r="AO1328" s="29">
        <f t="shared" si="290"/>
        <v>1.64</v>
      </c>
      <c r="AP1328" s="29">
        <f t="shared" si="291"/>
        <v>2.6399999999999997</v>
      </c>
      <c r="AQ1328" s="29">
        <f t="shared" si="292"/>
        <v>4580</v>
      </c>
      <c r="AR1328" s="28">
        <f t="shared" si="293"/>
        <v>518939.39393939398</v>
      </c>
      <c r="AS1328" s="28">
        <f t="shared" si="294"/>
        <v>370674.24242424243</v>
      </c>
    </row>
    <row r="1329" spans="38:45" hidden="1" x14ac:dyDescent="0.3">
      <c r="AL1329" s="26">
        <v>27</v>
      </c>
      <c r="AM1329" s="29">
        <v>8</v>
      </c>
      <c r="AN1329" s="29">
        <v>3</v>
      </c>
      <c r="AO1329" s="29">
        <f t="shared" si="290"/>
        <v>1.65</v>
      </c>
      <c r="AP1329" s="29">
        <f t="shared" si="291"/>
        <v>2.65</v>
      </c>
      <c r="AQ1329" s="29">
        <f t="shared" si="292"/>
        <v>4620</v>
      </c>
      <c r="AR1329" s="28">
        <f t="shared" si="293"/>
        <v>518490.56603773584</v>
      </c>
      <c r="AS1329" s="28">
        <f t="shared" si="294"/>
        <v>370784.90566037735</v>
      </c>
    </row>
    <row r="1330" spans="38:45" hidden="1" x14ac:dyDescent="0.3">
      <c r="AL1330" s="26">
        <v>28</v>
      </c>
      <c r="AM1330" s="29">
        <v>8</v>
      </c>
      <c r="AN1330" s="29">
        <v>3</v>
      </c>
      <c r="AO1330" s="29">
        <f t="shared" si="290"/>
        <v>1.66</v>
      </c>
      <c r="AP1330" s="29">
        <f t="shared" si="291"/>
        <v>2.66</v>
      </c>
      <c r="AQ1330" s="29">
        <f t="shared" si="292"/>
        <v>4660</v>
      </c>
      <c r="AR1330" s="28">
        <f t="shared" si="293"/>
        <v>518045.11278195487</v>
      </c>
      <c r="AS1330" s="28">
        <f t="shared" si="294"/>
        <v>370894.73684210522</v>
      </c>
    </row>
    <row r="1331" spans="38:45" hidden="1" x14ac:dyDescent="0.3">
      <c r="AL1331" s="26">
        <v>29</v>
      </c>
      <c r="AM1331" s="29">
        <v>8</v>
      </c>
      <c r="AN1331" s="29">
        <v>3</v>
      </c>
      <c r="AO1331" s="29">
        <f t="shared" si="290"/>
        <v>1.67</v>
      </c>
      <c r="AP1331" s="29">
        <f t="shared" si="291"/>
        <v>2.67</v>
      </c>
      <c r="AQ1331" s="29">
        <f t="shared" si="292"/>
        <v>4700</v>
      </c>
      <c r="AR1331" s="28">
        <f t="shared" si="293"/>
        <v>517602.99625468167</v>
      </c>
      <c r="AS1331" s="28">
        <f t="shared" si="294"/>
        <v>371003.74531835201</v>
      </c>
    </row>
    <row r="1332" spans="38:45" hidden="1" x14ac:dyDescent="0.3">
      <c r="AL1332" s="26">
        <v>30</v>
      </c>
      <c r="AM1332" s="29">
        <v>8</v>
      </c>
      <c r="AN1332" s="29">
        <v>3</v>
      </c>
      <c r="AO1332" s="29">
        <f t="shared" si="290"/>
        <v>1.68</v>
      </c>
      <c r="AP1332" s="29">
        <f t="shared" si="291"/>
        <v>2.6799999999999997</v>
      </c>
      <c r="AQ1332" s="29">
        <f t="shared" si="292"/>
        <v>4740</v>
      </c>
      <c r="AR1332" s="28">
        <f t="shared" si="293"/>
        <v>517164.17910447769</v>
      </c>
      <c r="AS1332" s="28">
        <f t="shared" si="294"/>
        <v>371111.94029850746</v>
      </c>
    </row>
    <row r="1333" spans="38:45" hidden="1" x14ac:dyDescent="0.3">
      <c r="AL1333" s="26">
        <v>0</v>
      </c>
      <c r="AM1333" s="29">
        <v>9</v>
      </c>
      <c r="AN1333" s="29">
        <v>3</v>
      </c>
      <c r="AO1333" s="29">
        <f t="shared" si="290"/>
        <v>1.44</v>
      </c>
      <c r="AP1333" s="29">
        <f t="shared" si="291"/>
        <v>2.44</v>
      </c>
      <c r="AQ1333" s="29">
        <f t="shared" si="292"/>
        <v>3690</v>
      </c>
      <c r="AR1333" s="28">
        <f t="shared" si="293"/>
        <v>525000</v>
      </c>
      <c r="AS1333" s="28">
        <f t="shared" si="294"/>
        <v>364581.96721311472</v>
      </c>
    </row>
    <row r="1334" spans="38:45" hidden="1" x14ac:dyDescent="0.3">
      <c r="AL1334" s="26">
        <v>1</v>
      </c>
      <c r="AM1334" s="29">
        <v>9</v>
      </c>
      <c r="AN1334" s="29">
        <v>3</v>
      </c>
      <c r="AO1334" s="29">
        <f t="shared" si="290"/>
        <v>1.45</v>
      </c>
      <c r="AP1334" s="29">
        <f t="shared" si="291"/>
        <v>2.4500000000000002</v>
      </c>
      <c r="AQ1334" s="29">
        <f t="shared" si="292"/>
        <v>3730</v>
      </c>
      <c r="AR1334" s="28">
        <f t="shared" si="293"/>
        <v>524489.79591836734</v>
      </c>
      <c r="AS1334" s="28">
        <f t="shared" si="294"/>
        <v>364726.53061224485</v>
      </c>
    </row>
    <row r="1335" spans="38:45" hidden="1" x14ac:dyDescent="0.3">
      <c r="AL1335" s="26">
        <v>2</v>
      </c>
      <c r="AM1335" s="29">
        <v>9</v>
      </c>
      <c r="AN1335" s="29">
        <v>3</v>
      </c>
      <c r="AO1335" s="29">
        <f t="shared" si="290"/>
        <v>1.46</v>
      </c>
      <c r="AP1335" s="29">
        <f t="shared" si="291"/>
        <v>2.46</v>
      </c>
      <c r="AQ1335" s="29">
        <f t="shared" si="292"/>
        <v>3770</v>
      </c>
      <c r="AR1335" s="28">
        <f t="shared" si="293"/>
        <v>523983.7398373984</v>
      </c>
      <c r="AS1335" s="28">
        <f t="shared" si="294"/>
        <v>364869.91869918694</v>
      </c>
    </row>
    <row r="1336" spans="38:45" hidden="1" x14ac:dyDescent="0.3">
      <c r="AL1336" s="26">
        <v>3</v>
      </c>
      <c r="AM1336" s="29">
        <v>9</v>
      </c>
      <c r="AN1336" s="29">
        <v>3</v>
      </c>
      <c r="AO1336" s="29">
        <f t="shared" si="290"/>
        <v>1.47</v>
      </c>
      <c r="AP1336" s="29">
        <f t="shared" si="291"/>
        <v>2.4699999999999998</v>
      </c>
      <c r="AQ1336" s="29">
        <f t="shared" si="292"/>
        <v>3810</v>
      </c>
      <c r="AR1336" s="28">
        <f t="shared" si="293"/>
        <v>523481.78137651825</v>
      </c>
      <c r="AS1336" s="28">
        <f t="shared" si="294"/>
        <v>365012.14574898785</v>
      </c>
    </row>
    <row r="1337" spans="38:45" hidden="1" x14ac:dyDescent="0.3">
      <c r="AL1337" s="26">
        <v>4</v>
      </c>
      <c r="AM1337" s="29">
        <v>9</v>
      </c>
      <c r="AN1337" s="29">
        <v>3</v>
      </c>
      <c r="AO1337" s="29">
        <f t="shared" si="290"/>
        <v>1.48</v>
      </c>
      <c r="AP1337" s="29">
        <f t="shared" si="291"/>
        <v>2.48</v>
      </c>
      <c r="AQ1337" s="29">
        <f t="shared" si="292"/>
        <v>3850</v>
      </c>
      <c r="AR1337" s="28">
        <f t="shared" si="293"/>
        <v>522983.87096774194</v>
      </c>
      <c r="AS1337" s="28">
        <f t="shared" si="294"/>
        <v>365153.22580645158</v>
      </c>
    </row>
    <row r="1338" spans="38:45" hidden="1" x14ac:dyDescent="0.3">
      <c r="AL1338" s="26">
        <v>5</v>
      </c>
      <c r="AM1338" s="29">
        <v>9</v>
      </c>
      <c r="AN1338" s="29">
        <v>3</v>
      </c>
      <c r="AO1338" s="29">
        <f t="shared" si="290"/>
        <v>1.49</v>
      </c>
      <c r="AP1338" s="29">
        <f t="shared" si="291"/>
        <v>2.4900000000000002</v>
      </c>
      <c r="AQ1338" s="29">
        <f t="shared" si="292"/>
        <v>3890</v>
      </c>
      <c r="AR1338" s="28">
        <f t="shared" si="293"/>
        <v>522489.95983935741</v>
      </c>
      <c r="AS1338" s="28">
        <f t="shared" si="294"/>
        <v>365293.17269076296</v>
      </c>
    </row>
    <row r="1339" spans="38:45" hidden="1" x14ac:dyDescent="0.3">
      <c r="AL1339" s="26">
        <v>6</v>
      </c>
      <c r="AM1339" s="29">
        <v>9</v>
      </c>
      <c r="AN1339" s="29">
        <v>3</v>
      </c>
      <c r="AO1339" s="29">
        <f t="shared" si="290"/>
        <v>1.5</v>
      </c>
      <c r="AP1339" s="29">
        <f t="shared" si="291"/>
        <v>2.5</v>
      </c>
      <c r="AQ1339" s="29">
        <f t="shared" si="292"/>
        <v>3930</v>
      </c>
      <c r="AR1339" s="28">
        <f t="shared" si="293"/>
        <v>522000</v>
      </c>
      <c r="AS1339" s="28">
        <f t="shared" si="294"/>
        <v>365431.99999999994</v>
      </c>
    </row>
    <row r="1340" spans="38:45" hidden="1" x14ac:dyDescent="0.3">
      <c r="AL1340" s="26">
        <v>7</v>
      </c>
      <c r="AM1340" s="29">
        <v>9</v>
      </c>
      <c r="AN1340" s="29">
        <v>3</v>
      </c>
      <c r="AO1340" s="29">
        <f t="shared" si="290"/>
        <v>1.51</v>
      </c>
      <c r="AP1340" s="29">
        <f t="shared" si="291"/>
        <v>2.5099999999999998</v>
      </c>
      <c r="AQ1340" s="29">
        <f t="shared" si="292"/>
        <v>3970</v>
      </c>
      <c r="AR1340" s="28">
        <f t="shared" si="293"/>
        <v>521513.9442231076</v>
      </c>
      <c r="AS1340" s="28">
        <f t="shared" si="294"/>
        <v>365569.72111553786</v>
      </c>
    </row>
    <row r="1341" spans="38:45" hidden="1" x14ac:dyDescent="0.3">
      <c r="AL1341" s="26">
        <v>8</v>
      </c>
      <c r="AM1341" s="29">
        <v>9</v>
      </c>
      <c r="AN1341" s="29">
        <v>3</v>
      </c>
      <c r="AO1341" s="29">
        <f t="shared" si="290"/>
        <v>1.52</v>
      </c>
      <c r="AP1341" s="29">
        <f t="shared" si="291"/>
        <v>2.52</v>
      </c>
      <c r="AQ1341" s="29">
        <f t="shared" si="292"/>
        <v>4010</v>
      </c>
      <c r="AR1341" s="28">
        <f t="shared" si="293"/>
        <v>521031.74603174604</v>
      </c>
      <c r="AS1341" s="28">
        <f t="shared" si="294"/>
        <v>365706.34920634917</v>
      </c>
    </row>
    <row r="1342" spans="38:45" hidden="1" x14ac:dyDescent="0.3">
      <c r="AL1342" s="26">
        <v>9</v>
      </c>
      <c r="AM1342" s="29">
        <v>9</v>
      </c>
      <c r="AN1342" s="29">
        <v>3</v>
      </c>
      <c r="AO1342" s="29">
        <f t="shared" si="290"/>
        <v>1.5299999999999998</v>
      </c>
      <c r="AP1342" s="29">
        <f t="shared" si="291"/>
        <v>2.5299999999999998</v>
      </c>
      <c r="AQ1342" s="29">
        <f t="shared" si="292"/>
        <v>4050</v>
      </c>
      <c r="AR1342" s="28">
        <f t="shared" si="293"/>
        <v>520553.35968379449</v>
      </c>
      <c r="AS1342" s="28">
        <f t="shared" si="294"/>
        <v>365841.89723320154</v>
      </c>
    </row>
    <row r="1343" spans="38:45" hidden="1" x14ac:dyDescent="0.3">
      <c r="AL1343" s="26">
        <v>10</v>
      </c>
      <c r="AM1343" s="29">
        <v>9</v>
      </c>
      <c r="AN1343" s="29">
        <v>3</v>
      </c>
      <c r="AO1343" s="29">
        <f t="shared" si="290"/>
        <v>1.54</v>
      </c>
      <c r="AP1343" s="29">
        <f t="shared" si="291"/>
        <v>2.54</v>
      </c>
      <c r="AQ1343" s="29">
        <f t="shared" si="292"/>
        <v>4090</v>
      </c>
      <c r="AR1343" s="28">
        <f t="shared" si="293"/>
        <v>520078.74015748029</v>
      </c>
      <c r="AS1343" s="28">
        <f t="shared" si="294"/>
        <v>365976.37795275584</v>
      </c>
    </row>
    <row r="1344" spans="38:45" hidden="1" x14ac:dyDescent="0.3">
      <c r="AL1344" s="26">
        <v>11</v>
      </c>
      <c r="AM1344" s="29">
        <v>9</v>
      </c>
      <c r="AN1344" s="29">
        <v>3</v>
      </c>
      <c r="AO1344" s="29">
        <f t="shared" si="290"/>
        <v>1.5499999999999998</v>
      </c>
      <c r="AP1344" s="29">
        <f t="shared" si="291"/>
        <v>2.5499999999999998</v>
      </c>
      <c r="AQ1344" s="29">
        <f t="shared" si="292"/>
        <v>4130</v>
      </c>
      <c r="AR1344" s="28">
        <f t="shared" si="293"/>
        <v>519607.84313725494</v>
      </c>
      <c r="AS1344" s="28">
        <f t="shared" si="294"/>
        <v>366109.80392156861</v>
      </c>
    </row>
    <row r="1345" spans="38:45" hidden="1" x14ac:dyDescent="0.3">
      <c r="AL1345" s="26">
        <v>12</v>
      </c>
      <c r="AM1345" s="29">
        <v>9</v>
      </c>
      <c r="AN1345" s="29">
        <v>3</v>
      </c>
      <c r="AO1345" s="29">
        <f t="shared" si="290"/>
        <v>1.56</v>
      </c>
      <c r="AP1345" s="29">
        <f t="shared" si="291"/>
        <v>2.56</v>
      </c>
      <c r="AQ1345" s="29">
        <f t="shared" si="292"/>
        <v>4170</v>
      </c>
      <c r="AR1345" s="28">
        <f t="shared" si="293"/>
        <v>519140.625</v>
      </c>
      <c r="AS1345" s="28">
        <f t="shared" si="294"/>
        <v>366242.18749999994</v>
      </c>
    </row>
    <row r="1346" spans="38:45" hidden="1" x14ac:dyDescent="0.3">
      <c r="AL1346" s="26">
        <v>13</v>
      </c>
      <c r="AM1346" s="29">
        <v>9</v>
      </c>
      <c r="AN1346" s="29">
        <v>3</v>
      </c>
      <c r="AO1346" s="29">
        <f t="shared" si="290"/>
        <v>1.5699999999999998</v>
      </c>
      <c r="AP1346" s="29">
        <f t="shared" si="291"/>
        <v>2.57</v>
      </c>
      <c r="AQ1346" s="29">
        <f t="shared" si="292"/>
        <v>4210</v>
      </c>
      <c r="AR1346" s="28">
        <f t="shared" si="293"/>
        <v>518677.04280155647</v>
      </c>
      <c r="AS1346" s="28">
        <f t="shared" si="294"/>
        <v>366373.54085603112</v>
      </c>
    </row>
    <row r="1347" spans="38:45" hidden="1" x14ac:dyDescent="0.3">
      <c r="AL1347" s="26">
        <v>14</v>
      </c>
      <c r="AM1347" s="29">
        <v>9</v>
      </c>
      <c r="AN1347" s="29">
        <v>3</v>
      </c>
      <c r="AO1347" s="29">
        <f t="shared" si="290"/>
        <v>1.58</v>
      </c>
      <c r="AP1347" s="29">
        <f t="shared" si="291"/>
        <v>2.58</v>
      </c>
      <c r="AQ1347" s="29">
        <f t="shared" si="292"/>
        <v>4250</v>
      </c>
      <c r="AR1347" s="28">
        <f t="shared" si="293"/>
        <v>518217.05426356586</v>
      </c>
      <c r="AS1347" s="28">
        <f t="shared" si="294"/>
        <v>366503.87596899219</v>
      </c>
    </row>
    <row r="1348" spans="38:45" hidden="1" x14ac:dyDescent="0.3">
      <c r="AL1348" s="26">
        <v>15</v>
      </c>
      <c r="AM1348" s="29">
        <v>9</v>
      </c>
      <c r="AN1348" s="29">
        <v>3</v>
      </c>
      <c r="AO1348" s="29">
        <f t="shared" si="290"/>
        <v>1.5899999999999999</v>
      </c>
      <c r="AP1348" s="29">
        <f t="shared" si="291"/>
        <v>2.59</v>
      </c>
      <c r="AQ1348" s="29">
        <f t="shared" si="292"/>
        <v>4290</v>
      </c>
      <c r="AR1348" s="28">
        <f t="shared" si="293"/>
        <v>517760.61776061781</v>
      </c>
      <c r="AS1348" s="28">
        <f t="shared" si="294"/>
        <v>366633.20463320462</v>
      </c>
    </row>
    <row r="1349" spans="38:45" hidden="1" x14ac:dyDescent="0.3">
      <c r="AL1349" s="26">
        <v>16</v>
      </c>
      <c r="AM1349" s="29">
        <v>9</v>
      </c>
      <c r="AN1349" s="29">
        <v>3</v>
      </c>
      <c r="AO1349" s="29">
        <f t="shared" si="290"/>
        <v>1.6</v>
      </c>
      <c r="AP1349" s="29">
        <f t="shared" si="291"/>
        <v>2.6</v>
      </c>
      <c r="AQ1349" s="29">
        <f t="shared" si="292"/>
        <v>4330</v>
      </c>
      <c r="AR1349" s="28">
        <f t="shared" si="293"/>
        <v>517307.69230769231</v>
      </c>
      <c r="AS1349" s="28">
        <f t="shared" si="294"/>
        <v>366761.53846153838</v>
      </c>
    </row>
    <row r="1350" spans="38:45" hidden="1" x14ac:dyDescent="0.3">
      <c r="AL1350" s="26">
        <v>17</v>
      </c>
      <c r="AM1350" s="29">
        <v>9</v>
      </c>
      <c r="AN1350" s="29">
        <v>3</v>
      </c>
      <c r="AO1350" s="29">
        <f t="shared" si="290"/>
        <v>1.6099999999999999</v>
      </c>
      <c r="AP1350" s="29">
        <f t="shared" si="291"/>
        <v>2.61</v>
      </c>
      <c r="AQ1350" s="29">
        <f t="shared" si="292"/>
        <v>4370</v>
      </c>
      <c r="AR1350" s="28">
        <f t="shared" si="293"/>
        <v>516858.23754789273</v>
      </c>
      <c r="AS1350" s="28">
        <f t="shared" si="294"/>
        <v>366888.88888888888</v>
      </c>
    </row>
    <row r="1351" spans="38:45" hidden="1" x14ac:dyDescent="0.3">
      <c r="AL1351" s="26">
        <v>18</v>
      </c>
      <c r="AM1351" s="29">
        <v>9</v>
      </c>
      <c r="AN1351" s="29">
        <v>3</v>
      </c>
      <c r="AO1351" s="29">
        <f t="shared" si="290"/>
        <v>1.6199999999999999</v>
      </c>
      <c r="AP1351" s="29">
        <f t="shared" si="291"/>
        <v>2.62</v>
      </c>
      <c r="AQ1351" s="29">
        <f t="shared" si="292"/>
        <v>4410</v>
      </c>
      <c r="AR1351" s="28">
        <f t="shared" si="293"/>
        <v>516412.21374045801</v>
      </c>
      <c r="AS1351" s="28">
        <f t="shared" si="294"/>
        <v>367015.26717557246</v>
      </c>
    </row>
    <row r="1352" spans="38:45" hidden="1" x14ac:dyDescent="0.3">
      <c r="AL1352" s="26">
        <v>19</v>
      </c>
      <c r="AM1352" s="29">
        <v>9</v>
      </c>
      <c r="AN1352" s="29">
        <v>3</v>
      </c>
      <c r="AO1352" s="29">
        <f t="shared" si="290"/>
        <v>1.63</v>
      </c>
      <c r="AP1352" s="29">
        <f t="shared" si="291"/>
        <v>2.63</v>
      </c>
      <c r="AQ1352" s="29">
        <f t="shared" si="292"/>
        <v>4450</v>
      </c>
      <c r="AR1352" s="28">
        <f t="shared" si="293"/>
        <v>515969.58174904942</v>
      </c>
      <c r="AS1352" s="28">
        <f t="shared" si="294"/>
        <v>367140.68441064638</v>
      </c>
    </row>
    <row r="1353" spans="38:45" hidden="1" x14ac:dyDescent="0.3">
      <c r="AL1353" s="26">
        <v>20</v>
      </c>
      <c r="AM1353" s="29">
        <v>9</v>
      </c>
      <c r="AN1353" s="29">
        <v>3</v>
      </c>
      <c r="AO1353" s="29">
        <f t="shared" si="290"/>
        <v>1.64</v>
      </c>
      <c r="AP1353" s="29">
        <f t="shared" si="291"/>
        <v>2.6399999999999997</v>
      </c>
      <c r="AQ1353" s="29">
        <f t="shared" si="292"/>
        <v>4490</v>
      </c>
      <c r="AR1353" s="28">
        <f t="shared" si="293"/>
        <v>515530.3030303031</v>
      </c>
      <c r="AS1353" s="28">
        <f t="shared" si="294"/>
        <v>367265.15151515149</v>
      </c>
    </row>
    <row r="1354" spans="38:45" hidden="1" x14ac:dyDescent="0.3">
      <c r="AL1354" s="26">
        <v>21</v>
      </c>
      <c r="AM1354" s="29">
        <v>9</v>
      </c>
      <c r="AN1354" s="29">
        <v>3</v>
      </c>
      <c r="AO1354" s="29">
        <f t="shared" si="290"/>
        <v>1.65</v>
      </c>
      <c r="AP1354" s="29">
        <f t="shared" si="291"/>
        <v>2.65</v>
      </c>
      <c r="AQ1354" s="29">
        <f t="shared" si="292"/>
        <v>4530</v>
      </c>
      <c r="AR1354" s="28">
        <f t="shared" si="293"/>
        <v>515094.33962264151</v>
      </c>
      <c r="AS1354" s="28">
        <f t="shared" si="294"/>
        <v>367388.67924528301</v>
      </c>
    </row>
    <row r="1355" spans="38:45" hidden="1" x14ac:dyDescent="0.3">
      <c r="AL1355" s="26">
        <v>22</v>
      </c>
      <c r="AM1355" s="29">
        <v>9</v>
      </c>
      <c r="AN1355" s="29">
        <v>3</v>
      </c>
      <c r="AO1355" s="29">
        <f t="shared" si="290"/>
        <v>1.66</v>
      </c>
      <c r="AP1355" s="29">
        <f t="shared" si="291"/>
        <v>2.66</v>
      </c>
      <c r="AQ1355" s="29">
        <f t="shared" si="292"/>
        <v>4570</v>
      </c>
      <c r="AR1355" s="28">
        <f t="shared" si="293"/>
        <v>514661.65413533832</v>
      </c>
      <c r="AS1355" s="28">
        <f t="shared" si="294"/>
        <v>367511.27819548867</v>
      </c>
    </row>
    <row r="1356" spans="38:45" hidden="1" x14ac:dyDescent="0.3">
      <c r="AL1356" s="26">
        <v>23</v>
      </c>
      <c r="AM1356" s="29">
        <v>9</v>
      </c>
      <c r="AN1356" s="29">
        <v>3</v>
      </c>
      <c r="AO1356" s="29">
        <f t="shared" si="290"/>
        <v>1.67</v>
      </c>
      <c r="AP1356" s="29">
        <f t="shared" si="291"/>
        <v>2.67</v>
      </c>
      <c r="AQ1356" s="29">
        <f t="shared" si="292"/>
        <v>4610</v>
      </c>
      <c r="AR1356" s="28">
        <f t="shared" si="293"/>
        <v>514232.20973782771</v>
      </c>
      <c r="AS1356" s="28">
        <f t="shared" si="294"/>
        <v>367632.95880149811</v>
      </c>
    </row>
    <row r="1357" spans="38:45" hidden="1" x14ac:dyDescent="0.3">
      <c r="AL1357" s="26">
        <v>24</v>
      </c>
      <c r="AM1357" s="29">
        <v>9</v>
      </c>
      <c r="AN1357" s="29">
        <v>3</v>
      </c>
      <c r="AO1357" s="29">
        <f t="shared" si="290"/>
        <v>1.68</v>
      </c>
      <c r="AP1357" s="29">
        <f t="shared" si="291"/>
        <v>2.6799999999999997</v>
      </c>
      <c r="AQ1357" s="29">
        <f t="shared" si="292"/>
        <v>4650</v>
      </c>
      <c r="AR1357" s="28">
        <f t="shared" si="293"/>
        <v>513805.97014925379</v>
      </c>
      <c r="AS1357" s="28">
        <f t="shared" si="294"/>
        <v>367753.73134328355</v>
      </c>
    </row>
    <row r="1358" spans="38:45" hidden="1" x14ac:dyDescent="0.3">
      <c r="AL1358" s="26">
        <v>25</v>
      </c>
      <c r="AM1358" s="29">
        <v>9</v>
      </c>
      <c r="AN1358" s="29">
        <v>3</v>
      </c>
      <c r="AO1358" s="29">
        <f t="shared" si="290"/>
        <v>1.69</v>
      </c>
      <c r="AP1358" s="29">
        <f t="shared" si="291"/>
        <v>2.69</v>
      </c>
      <c r="AQ1358" s="29">
        <f t="shared" si="292"/>
        <v>4690</v>
      </c>
      <c r="AR1358" s="28">
        <f t="shared" si="293"/>
        <v>513382.89962825278</v>
      </c>
      <c r="AS1358" s="28">
        <f t="shared" si="294"/>
        <v>367873.60594795534</v>
      </c>
    </row>
    <row r="1359" spans="38:45" hidden="1" x14ac:dyDescent="0.3">
      <c r="AL1359" s="26">
        <v>26</v>
      </c>
      <c r="AM1359" s="29">
        <v>9</v>
      </c>
      <c r="AN1359" s="29">
        <v>3</v>
      </c>
      <c r="AO1359" s="29">
        <f t="shared" si="290"/>
        <v>1.7</v>
      </c>
      <c r="AP1359" s="29">
        <f t="shared" si="291"/>
        <v>2.7</v>
      </c>
      <c r="AQ1359" s="29">
        <f t="shared" si="292"/>
        <v>4730</v>
      </c>
      <c r="AR1359" s="28">
        <f t="shared" si="293"/>
        <v>512962.96296296292</v>
      </c>
      <c r="AS1359" s="28">
        <f t="shared" si="294"/>
        <v>367992.59259259253</v>
      </c>
    </row>
    <row r="1360" spans="38:45" hidden="1" x14ac:dyDescent="0.3">
      <c r="AL1360" s="26">
        <v>27</v>
      </c>
      <c r="AM1360" s="29">
        <v>9</v>
      </c>
      <c r="AN1360" s="29">
        <v>3</v>
      </c>
      <c r="AO1360" s="29">
        <f t="shared" si="290"/>
        <v>1.71</v>
      </c>
      <c r="AP1360" s="29">
        <f t="shared" si="291"/>
        <v>2.71</v>
      </c>
      <c r="AQ1360" s="29">
        <f t="shared" si="292"/>
        <v>4770</v>
      </c>
      <c r="AR1360" s="28">
        <f t="shared" si="293"/>
        <v>512546.12546125462</v>
      </c>
      <c r="AS1360" s="28">
        <f t="shared" si="294"/>
        <v>368110.70110701106</v>
      </c>
    </row>
    <row r="1361" spans="38:45" hidden="1" x14ac:dyDescent="0.3">
      <c r="AL1361" s="26">
        <v>28</v>
      </c>
      <c r="AM1361" s="29">
        <v>9</v>
      </c>
      <c r="AN1361" s="29">
        <v>3</v>
      </c>
      <c r="AO1361" s="29">
        <f t="shared" si="290"/>
        <v>1.72</v>
      </c>
      <c r="AP1361" s="29">
        <f t="shared" si="291"/>
        <v>2.7199999999999998</v>
      </c>
      <c r="AQ1361" s="29">
        <f t="shared" si="292"/>
        <v>4810</v>
      </c>
      <c r="AR1361" s="28">
        <f t="shared" si="293"/>
        <v>512132.3529411765</v>
      </c>
      <c r="AS1361" s="28">
        <f t="shared" si="294"/>
        <v>368227.9411764706</v>
      </c>
    </row>
    <row r="1362" spans="38:45" hidden="1" x14ac:dyDescent="0.3">
      <c r="AL1362" s="26">
        <v>29</v>
      </c>
      <c r="AM1362" s="29">
        <v>9</v>
      </c>
      <c r="AN1362" s="29">
        <v>3</v>
      </c>
      <c r="AO1362" s="29">
        <f t="shared" si="290"/>
        <v>1.73</v>
      </c>
      <c r="AP1362" s="29">
        <f t="shared" si="291"/>
        <v>2.73</v>
      </c>
      <c r="AQ1362" s="29">
        <f t="shared" si="292"/>
        <v>4850</v>
      </c>
      <c r="AR1362" s="28">
        <f t="shared" si="293"/>
        <v>511721.6117216117</v>
      </c>
      <c r="AS1362" s="28">
        <f t="shared" si="294"/>
        <v>368344.32234432228</v>
      </c>
    </row>
    <row r="1363" spans="38:45" hidden="1" x14ac:dyDescent="0.3">
      <c r="AL1363" s="26">
        <v>30</v>
      </c>
      <c r="AM1363" s="29">
        <v>9</v>
      </c>
      <c r="AN1363" s="29">
        <v>3</v>
      </c>
      <c r="AO1363" s="29">
        <f t="shared" si="290"/>
        <v>1.74</v>
      </c>
      <c r="AP1363" s="29">
        <f t="shared" si="291"/>
        <v>2.74</v>
      </c>
      <c r="AQ1363" s="29">
        <f t="shared" si="292"/>
        <v>4890</v>
      </c>
      <c r="AR1363" s="28">
        <f t="shared" si="293"/>
        <v>511313.86861313862</v>
      </c>
      <c r="AS1363" s="28">
        <f t="shared" si="294"/>
        <v>368459.85401459847</v>
      </c>
    </row>
    <row r="1364" spans="38:45" hidden="1" x14ac:dyDescent="0.3">
      <c r="AL1364" s="26">
        <v>0</v>
      </c>
      <c r="AM1364" s="29">
        <v>10</v>
      </c>
      <c r="AN1364" s="29">
        <v>3</v>
      </c>
      <c r="AO1364" s="29">
        <f t="shared" si="290"/>
        <v>1.5</v>
      </c>
      <c r="AP1364" s="29">
        <f t="shared" si="291"/>
        <v>2.5</v>
      </c>
      <c r="AQ1364" s="29">
        <f t="shared" si="292"/>
        <v>3840</v>
      </c>
      <c r="AR1364" s="28">
        <f t="shared" si="293"/>
        <v>518400</v>
      </c>
      <c r="AS1364" s="28">
        <f t="shared" si="294"/>
        <v>361831.99999999994</v>
      </c>
    </row>
    <row r="1365" spans="38:45" hidden="1" x14ac:dyDescent="0.3">
      <c r="AL1365" s="26">
        <v>1</v>
      </c>
      <c r="AM1365" s="29">
        <v>10</v>
      </c>
      <c r="AN1365" s="29">
        <v>3</v>
      </c>
      <c r="AO1365" s="29">
        <f t="shared" si="290"/>
        <v>1.5099999999999998</v>
      </c>
      <c r="AP1365" s="29">
        <f t="shared" si="291"/>
        <v>2.5099999999999998</v>
      </c>
      <c r="AQ1365" s="29">
        <f t="shared" si="292"/>
        <v>3880</v>
      </c>
      <c r="AR1365" s="28">
        <f t="shared" si="293"/>
        <v>517928.28685258969</v>
      </c>
      <c r="AS1365" s="28">
        <f t="shared" si="294"/>
        <v>361984.0637450199</v>
      </c>
    </row>
    <row r="1366" spans="38:45" hidden="1" x14ac:dyDescent="0.3">
      <c r="AL1366" s="26">
        <v>2</v>
      </c>
      <c r="AM1366" s="29">
        <v>10</v>
      </c>
      <c r="AN1366" s="29">
        <v>3</v>
      </c>
      <c r="AO1366" s="29">
        <f t="shared" si="290"/>
        <v>1.52</v>
      </c>
      <c r="AP1366" s="29">
        <f t="shared" si="291"/>
        <v>2.52</v>
      </c>
      <c r="AQ1366" s="29">
        <f t="shared" si="292"/>
        <v>3920</v>
      </c>
      <c r="AR1366" s="28">
        <f t="shared" si="293"/>
        <v>517460.31746031746</v>
      </c>
      <c r="AS1366" s="28">
        <f t="shared" si="294"/>
        <v>362134.92063492059</v>
      </c>
    </row>
    <row r="1367" spans="38:45" hidden="1" x14ac:dyDescent="0.3">
      <c r="AL1367" s="26">
        <v>3</v>
      </c>
      <c r="AM1367" s="29">
        <v>10</v>
      </c>
      <c r="AN1367" s="29">
        <v>3</v>
      </c>
      <c r="AO1367" s="29">
        <f t="shared" si="290"/>
        <v>1.5299999999999998</v>
      </c>
      <c r="AP1367" s="29">
        <f t="shared" si="291"/>
        <v>2.5299999999999998</v>
      </c>
      <c r="AQ1367" s="29">
        <f t="shared" si="292"/>
        <v>3960</v>
      </c>
      <c r="AR1367" s="28">
        <f t="shared" si="293"/>
        <v>516996.04743083008</v>
      </c>
      <c r="AS1367" s="28">
        <f t="shared" si="294"/>
        <v>362284.58498023712</v>
      </c>
    </row>
    <row r="1368" spans="38:45" hidden="1" x14ac:dyDescent="0.3">
      <c r="AL1368" s="26">
        <v>4</v>
      </c>
      <c r="AM1368" s="29">
        <v>10</v>
      </c>
      <c r="AN1368" s="29">
        <v>3</v>
      </c>
      <c r="AO1368" s="29">
        <f t="shared" si="290"/>
        <v>1.54</v>
      </c>
      <c r="AP1368" s="29">
        <f t="shared" si="291"/>
        <v>2.54</v>
      </c>
      <c r="AQ1368" s="29">
        <f t="shared" si="292"/>
        <v>4000</v>
      </c>
      <c r="AR1368" s="28">
        <f t="shared" si="293"/>
        <v>516535.43307086616</v>
      </c>
      <c r="AS1368" s="28">
        <f t="shared" si="294"/>
        <v>362433.0708661417</v>
      </c>
    </row>
    <row r="1369" spans="38:45" hidden="1" x14ac:dyDescent="0.3">
      <c r="AL1369" s="26">
        <v>5</v>
      </c>
      <c r="AM1369" s="29">
        <v>10</v>
      </c>
      <c r="AN1369" s="29">
        <v>3</v>
      </c>
      <c r="AO1369" s="29">
        <f t="shared" si="290"/>
        <v>1.5499999999999998</v>
      </c>
      <c r="AP1369" s="29">
        <f t="shared" si="291"/>
        <v>2.5499999999999998</v>
      </c>
      <c r="AQ1369" s="29">
        <f t="shared" si="292"/>
        <v>4040</v>
      </c>
      <c r="AR1369" s="28">
        <f t="shared" si="293"/>
        <v>516078.43137254904</v>
      </c>
      <c r="AS1369" s="28">
        <f t="shared" si="294"/>
        <v>362580.39215686271</v>
      </c>
    </row>
    <row r="1370" spans="38:45" hidden="1" x14ac:dyDescent="0.3">
      <c r="AL1370" s="26">
        <v>6</v>
      </c>
      <c r="AM1370" s="29">
        <v>10</v>
      </c>
      <c r="AN1370" s="29">
        <v>3</v>
      </c>
      <c r="AO1370" s="29">
        <f t="shared" si="290"/>
        <v>1.5599999999999998</v>
      </c>
      <c r="AP1370" s="29">
        <f t="shared" si="291"/>
        <v>2.5599999999999996</v>
      </c>
      <c r="AQ1370" s="29">
        <f t="shared" si="292"/>
        <v>4080</v>
      </c>
      <c r="AR1370" s="28">
        <f t="shared" si="293"/>
        <v>515625.00000000006</v>
      </c>
      <c r="AS1370" s="28">
        <f t="shared" si="294"/>
        <v>362726.5625</v>
      </c>
    </row>
    <row r="1371" spans="38:45" hidden="1" x14ac:dyDescent="0.3">
      <c r="AL1371" s="26">
        <v>7</v>
      </c>
      <c r="AM1371" s="29">
        <v>10</v>
      </c>
      <c r="AN1371" s="29">
        <v>3</v>
      </c>
      <c r="AO1371" s="29">
        <f t="shared" si="290"/>
        <v>1.5699999999999998</v>
      </c>
      <c r="AP1371" s="29">
        <f t="shared" si="291"/>
        <v>2.57</v>
      </c>
      <c r="AQ1371" s="29">
        <f t="shared" si="292"/>
        <v>4120</v>
      </c>
      <c r="AR1371" s="28">
        <f t="shared" si="293"/>
        <v>515175.09727626463</v>
      </c>
      <c r="AS1371" s="28">
        <f t="shared" si="294"/>
        <v>362871.59533073928</v>
      </c>
    </row>
    <row r="1372" spans="38:45" hidden="1" x14ac:dyDescent="0.3">
      <c r="AL1372" s="26">
        <v>8</v>
      </c>
      <c r="AM1372" s="29">
        <v>10</v>
      </c>
      <c r="AN1372" s="29">
        <v>3</v>
      </c>
      <c r="AO1372" s="29">
        <f t="shared" si="290"/>
        <v>1.5799999999999998</v>
      </c>
      <c r="AP1372" s="29">
        <f t="shared" si="291"/>
        <v>2.58</v>
      </c>
      <c r="AQ1372" s="29">
        <f t="shared" si="292"/>
        <v>4160</v>
      </c>
      <c r="AR1372" s="28">
        <f t="shared" si="293"/>
        <v>514728.6821705426</v>
      </c>
      <c r="AS1372" s="28">
        <f t="shared" si="294"/>
        <v>363015.50387596892</v>
      </c>
    </row>
    <row r="1373" spans="38:45" hidden="1" x14ac:dyDescent="0.3">
      <c r="AL1373" s="26">
        <v>9</v>
      </c>
      <c r="AM1373" s="29">
        <v>10</v>
      </c>
      <c r="AN1373" s="29">
        <v>3</v>
      </c>
      <c r="AO1373" s="29">
        <f t="shared" si="290"/>
        <v>1.5899999999999999</v>
      </c>
      <c r="AP1373" s="29">
        <f t="shared" si="291"/>
        <v>2.59</v>
      </c>
      <c r="AQ1373" s="29">
        <f t="shared" si="292"/>
        <v>4200</v>
      </c>
      <c r="AR1373" s="28">
        <f t="shared" si="293"/>
        <v>514285.71428571432</v>
      </c>
      <c r="AS1373" s="28">
        <f t="shared" si="294"/>
        <v>363158.30115830112</v>
      </c>
    </row>
    <row r="1374" spans="38:45" hidden="1" x14ac:dyDescent="0.3">
      <c r="AL1374" s="26">
        <v>10</v>
      </c>
      <c r="AM1374" s="29">
        <v>10</v>
      </c>
      <c r="AN1374" s="29">
        <v>3</v>
      </c>
      <c r="AO1374" s="29">
        <f t="shared" si="290"/>
        <v>1.5999999999999999</v>
      </c>
      <c r="AP1374" s="29">
        <f t="shared" si="291"/>
        <v>2.5999999999999996</v>
      </c>
      <c r="AQ1374" s="29">
        <f t="shared" si="292"/>
        <v>4240</v>
      </c>
      <c r="AR1374" s="28">
        <f t="shared" si="293"/>
        <v>513846.15384615393</v>
      </c>
      <c r="AS1374" s="28">
        <f t="shared" si="294"/>
        <v>363300</v>
      </c>
    </row>
    <row r="1375" spans="38:45" hidden="1" x14ac:dyDescent="0.3">
      <c r="AL1375" s="26">
        <v>11</v>
      </c>
      <c r="AM1375" s="29">
        <v>10</v>
      </c>
      <c r="AN1375" s="29">
        <v>3</v>
      </c>
      <c r="AO1375" s="29">
        <f t="shared" si="290"/>
        <v>1.6099999999999999</v>
      </c>
      <c r="AP1375" s="29">
        <f t="shared" si="291"/>
        <v>2.61</v>
      </c>
      <c r="AQ1375" s="29">
        <f t="shared" si="292"/>
        <v>4280</v>
      </c>
      <c r="AR1375" s="28">
        <f t="shared" si="293"/>
        <v>513409.9616858238</v>
      </c>
      <c r="AS1375" s="28">
        <f t="shared" si="294"/>
        <v>363440.61302681989</v>
      </c>
    </row>
    <row r="1376" spans="38:45" hidden="1" x14ac:dyDescent="0.3">
      <c r="AL1376" s="26">
        <v>12</v>
      </c>
      <c r="AM1376" s="29">
        <v>10</v>
      </c>
      <c r="AN1376" s="29">
        <v>3</v>
      </c>
      <c r="AO1376" s="29">
        <f t="shared" ref="AO1376:AO1439" si="295">AL1376*$K$7+AM1376*$L$7+AN1376*$M$7</f>
        <v>1.6199999999999999</v>
      </c>
      <c r="AP1376" s="29">
        <f t="shared" ref="AP1376:AP1439" si="296">$W$24+IF(AO1376&gt;=2.1,2.1,AO1376)</f>
        <v>2.62</v>
      </c>
      <c r="AQ1376" s="29">
        <f t="shared" ref="AQ1376:AQ1439" si="297">AL1376*$D$10+AM1376*$D$11+AN1376*$D$12</f>
        <v>4320</v>
      </c>
      <c r="AR1376" s="28">
        <f t="shared" ref="AR1376:AR1439" si="298">($V$24+AQ1376)*100/AP1376</f>
        <v>512977.0992366412</v>
      </c>
      <c r="AS1376" s="28">
        <f t="shared" ref="AS1376:AS1439" si="299">($V$26+AQ1376)*100/AP1376</f>
        <v>363580.15267175564</v>
      </c>
    </row>
    <row r="1377" spans="38:45" hidden="1" x14ac:dyDescent="0.3">
      <c r="AL1377" s="26">
        <v>13</v>
      </c>
      <c r="AM1377" s="29">
        <v>10</v>
      </c>
      <c r="AN1377" s="29">
        <v>3</v>
      </c>
      <c r="AO1377" s="29">
        <f t="shared" si="295"/>
        <v>1.63</v>
      </c>
      <c r="AP1377" s="29">
        <f t="shared" si="296"/>
        <v>2.63</v>
      </c>
      <c r="AQ1377" s="29">
        <f t="shared" si="297"/>
        <v>4360</v>
      </c>
      <c r="AR1377" s="28">
        <f t="shared" si="298"/>
        <v>512547.52851711027</v>
      </c>
      <c r="AS1377" s="28">
        <f t="shared" si="299"/>
        <v>363718.63117870718</v>
      </c>
    </row>
    <row r="1378" spans="38:45" hidden="1" x14ac:dyDescent="0.3">
      <c r="AL1378" s="26">
        <v>14</v>
      </c>
      <c r="AM1378" s="29">
        <v>10</v>
      </c>
      <c r="AN1378" s="29">
        <v>3</v>
      </c>
      <c r="AO1378" s="29">
        <f t="shared" si="295"/>
        <v>1.64</v>
      </c>
      <c r="AP1378" s="29">
        <f t="shared" si="296"/>
        <v>2.6399999999999997</v>
      </c>
      <c r="AQ1378" s="29">
        <f t="shared" si="297"/>
        <v>4400</v>
      </c>
      <c r="AR1378" s="28">
        <f t="shared" si="298"/>
        <v>512121.21212121216</v>
      </c>
      <c r="AS1378" s="28">
        <f t="shared" si="299"/>
        <v>363856.06060606061</v>
      </c>
    </row>
    <row r="1379" spans="38:45" hidden="1" x14ac:dyDescent="0.3">
      <c r="AL1379" s="26">
        <v>15</v>
      </c>
      <c r="AM1379" s="29">
        <v>10</v>
      </c>
      <c r="AN1379" s="29">
        <v>3</v>
      </c>
      <c r="AO1379" s="29">
        <f t="shared" si="295"/>
        <v>1.65</v>
      </c>
      <c r="AP1379" s="29">
        <f t="shared" si="296"/>
        <v>2.65</v>
      </c>
      <c r="AQ1379" s="29">
        <f t="shared" si="297"/>
        <v>4440</v>
      </c>
      <c r="AR1379" s="28">
        <f t="shared" si="298"/>
        <v>511698.11320754717</v>
      </c>
      <c r="AS1379" s="28">
        <f t="shared" si="299"/>
        <v>363992.45283018867</v>
      </c>
    </row>
    <row r="1380" spans="38:45" hidden="1" x14ac:dyDescent="0.3">
      <c r="AL1380" s="26">
        <v>16</v>
      </c>
      <c r="AM1380" s="29">
        <v>10</v>
      </c>
      <c r="AN1380" s="29">
        <v>3</v>
      </c>
      <c r="AO1380" s="29">
        <f t="shared" si="295"/>
        <v>1.66</v>
      </c>
      <c r="AP1380" s="29">
        <f t="shared" si="296"/>
        <v>2.66</v>
      </c>
      <c r="AQ1380" s="29">
        <f t="shared" si="297"/>
        <v>4480</v>
      </c>
      <c r="AR1380" s="28">
        <f t="shared" si="298"/>
        <v>511278.19548872177</v>
      </c>
      <c r="AS1380" s="28">
        <f t="shared" si="299"/>
        <v>364127.81954887212</v>
      </c>
    </row>
    <row r="1381" spans="38:45" hidden="1" x14ac:dyDescent="0.3">
      <c r="AL1381" s="26">
        <v>17</v>
      </c>
      <c r="AM1381" s="29">
        <v>10</v>
      </c>
      <c r="AN1381" s="29">
        <v>3</v>
      </c>
      <c r="AO1381" s="29">
        <f t="shared" si="295"/>
        <v>1.67</v>
      </c>
      <c r="AP1381" s="29">
        <f t="shared" si="296"/>
        <v>2.67</v>
      </c>
      <c r="AQ1381" s="29">
        <f t="shared" si="297"/>
        <v>4520</v>
      </c>
      <c r="AR1381" s="28">
        <f t="shared" si="298"/>
        <v>510861.42322097381</v>
      </c>
      <c r="AS1381" s="28">
        <f t="shared" si="299"/>
        <v>364262.17228464416</v>
      </c>
    </row>
    <row r="1382" spans="38:45" hidden="1" x14ac:dyDescent="0.3">
      <c r="AL1382" s="26">
        <v>18</v>
      </c>
      <c r="AM1382" s="29">
        <v>10</v>
      </c>
      <c r="AN1382" s="29">
        <v>3</v>
      </c>
      <c r="AO1382" s="29">
        <f t="shared" si="295"/>
        <v>1.68</v>
      </c>
      <c r="AP1382" s="29">
        <f t="shared" si="296"/>
        <v>2.6799999999999997</v>
      </c>
      <c r="AQ1382" s="29">
        <f t="shared" si="297"/>
        <v>4560</v>
      </c>
      <c r="AR1382" s="28">
        <f t="shared" si="298"/>
        <v>510447.76119402988</v>
      </c>
      <c r="AS1382" s="28">
        <f t="shared" si="299"/>
        <v>364395.5223880597</v>
      </c>
    </row>
    <row r="1383" spans="38:45" hidden="1" x14ac:dyDescent="0.3">
      <c r="AL1383" s="26">
        <v>19</v>
      </c>
      <c r="AM1383" s="29">
        <v>10</v>
      </c>
      <c r="AN1383" s="29">
        <v>3</v>
      </c>
      <c r="AO1383" s="29">
        <f t="shared" si="295"/>
        <v>1.69</v>
      </c>
      <c r="AP1383" s="29">
        <f t="shared" si="296"/>
        <v>2.69</v>
      </c>
      <c r="AQ1383" s="29">
        <f t="shared" si="297"/>
        <v>4600</v>
      </c>
      <c r="AR1383" s="28">
        <f t="shared" si="298"/>
        <v>510037.1747211896</v>
      </c>
      <c r="AS1383" s="28">
        <f t="shared" si="299"/>
        <v>364527.88104089216</v>
      </c>
    </row>
    <row r="1384" spans="38:45" hidden="1" x14ac:dyDescent="0.3">
      <c r="AL1384" s="26">
        <v>20</v>
      </c>
      <c r="AM1384" s="29">
        <v>10</v>
      </c>
      <c r="AN1384" s="29">
        <v>3</v>
      </c>
      <c r="AO1384" s="29">
        <f t="shared" si="295"/>
        <v>1.7</v>
      </c>
      <c r="AP1384" s="29">
        <f t="shared" si="296"/>
        <v>2.7</v>
      </c>
      <c r="AQ1384" s="29">
        <f t="shared" si="297"/>
        <v>4640</v>
      </c>
      <c r="AR1384" s="28">
        <f t="shared" si="298"/>
        <v>509629.62962962961</v>
      </c>
      <c r="AS1384" s="28">
        <f t="shared" si="299"/>
        <v>364659.25925925921</v>
      </c>
    </row>
    <row r="1385" spans="38:45" hidden="1" x14ac:dyDescent="0.3">
      <c r="AL1385" s="26">
        <v>21</v>
      </c>
      <c r="AM1385" s="29">
        <v>10</v>
      </c>
      <c r="AN1385" s="29">
        <v>3</v>
      </c>
      <c r="AO1385" s="29">
        <f t="shared" si="295"/>
        <v>1.71</v>
      </c>
      <c r="AP1385" s="29">
        <f t="shared" si="296"/>
        <v>2.71</v>
      </c>
      <c r="AQ1385" s="29">
        <f t="shared" si="297"/>
        <v>4680</v>
      </c>
      <c r="AR1385" s="28">
        <f t="shared" si="298"/>
        <v>509225.09225092252</v>
      </c>
      <c r="AS1385" s="28">
        <f t="shared" si="299"/>
        <v>364789.6678966789</v>
      </c>
    </row>
    <row r="1386" spans="38:45" hidden="1" x14ac:dyDescent="0.3">
      <c r="AL1386" s="26">
        <v>22</v>
      </c>
      <c r="AM1386" s="29">
        <v>10</v>
      </c>
      <c r="AN1386" s="29">
        <v>3</v>
      </c>
      <c r="AO1386" s="29">
        <f t="shared" si="295"/>
        <v>1.7199999999999998</v>
      </c>
      <c r="AP1386" s="29">
        <f t="shared" si="296"/>
        <v>2.7199999999999998</v>
      </c>
      <c r="AQ1386" s="29">
        <f t="shared" si="297"/>
        <v>4720</v>
      </c>
      <c r="AR1386" s="28">
        <f t="shared" si="298"/>
        <v>508823.52941176476</v>
      </c>
      <c r="AS1386" s="28">
        <f t="shared" si="299"/>
        <v>364919.1176470588</v>
      </c>
    </row>
    <row r="1387" spans="38:45" hidden="1" x14ac:dyDescent="0.3">
      <c r="AL1387" s="26">
        <v>23</v>
      </c>
      <c r="AM1387" s="29">
        <v>10</v>
      </c>
      <c r="AN1387" s="29">
        <v>3</v>
      </c>
      <c r="AO1387" s="29">
        <f t="shared" si="295"/>
        <v>1.73</v>
      </c>
      <c r="AP1387" s="29">
        <f t="shared" si="296"/>
        <v>2.73</v>
      </c>
      <c r="AQ1387" s="29">
        <f t="shared" si="297"/>
        <v>4760</v>
      </c>
      <c r="AR1387" s="28">
        <f t="shared" si="298"/>
        <v>508424.90842490841</v>
      </c>
      <c r="AS1387" s="28">
        <f t="shared" si="299"/>
        <v>365047.61904761899</v>
      </c>
    </row>
    <row r="1388" spans="38:45" hidden="1" x14ac:dyDescent="0.3">
      <c r="AL1388" s="26">
        <v>24</v>
      </c>
      <c r="AM1388" s="29">
        <v>10</v>
      </c>
      <c r="AN1388" s="29">
        <v>3</v>
      </c>
      <c r="AO1388" s="29">
        <f t="shared" si="295"/>
        <v>1.7399999999999998</v>
      </c>
      <c r="AP1388" s="29">
        <f t="shared" si="296"/>
        <v>2.7399999999999998</v>
      </c>
      <c r="AQ1388" s="29">
        <f t="shared" si="297"/>
        <v>4800</v>
      </c>
      <c r="AR1388" s="28">
        <f t="shared" si="298"/>
        <v>508029.19708029204</v>
      </c>
      <c r="AS1388" s="28">
        <f t="shared" si="299"/>
        <v>365175.18248175184</v>
      </c>
    </row>
    <row r="1389" spans="38:45" hidden="1" x14ac:dyDescent="0.3">
      <c r="AL1389" s="26">
        <v>25</v>
      </c>
      <c r="AM1389" s="29">
        <v>10</v>
      </c>
      <c r="AN1389" s="29">
        <v>3</v>
      </c>
      <c r="AO1389" s="29">
        <f t="shared" si="295"/>
        <v>1.75</v>
      </c>
      <c r="AP1389" s="29">
        <f t="shared" si="296"/>
        <v>2.75</v>
      </c>
      <c r="AQ1389" s="29">
        <f t="shared" si="297"/>
        <v>4840</v>
      </c>
      <c r="AR1389" s="28">
        <f t="shared" si="298"/>
        <v>507636.36363636365</v>
      </c>
      <c r="AS1389" s="28">
        <f t="shared" si="299"/>
        <v>365301.81818181812</v>
      </c>
    </row>
    <row r="1390" spans="38:45" hidden="1" x14ac:dyDescent="0.3">
      <c r="AL1390" s="26">
        <v>26</v>
      </c>
      <c r="AM1390" s="29">
        <v>10</v>
      </c>
      <c r="AN1390" s="29">
        <v>3</v>
      </c>
      <c r="AO1390" s="29">
        <f t="shared" si="295"/>
        <v>1.7599999999999998</v>
      </c>
      <c r="AP1390" s="29">
        <f t="shared" si="296"/>
        <v>2.76</v>
      </c>
      <c r="AQ1390" s="29">
        <f t="shared" si="297"/>
        <v>4880</v>
      </c>
      <c r="AR1390" s="28">
        <f t="shared" si="298"/>
        <v>507246.37681159424</v>
      </c>
      <c r="AS1390" s="28">
        <f t="shared" si="299"/>
        <v>365427.53623188403</v>
      </c>
    </row>
    <row r="1391" spans="38:45" hidden="1" x14ac:dyDescent="0.3">
      <c r="AL1391" s="26">
        <v>27</v>
      </c>
      <c r="AM1391" s="29">
        <v>10</v>
      </c>
      <c r="AN1391" s="29">
        <v>3</v>
      </c>
      <c r="AO1391" s="29">
        <f t="shared" si="295"/>
        <v>1.77</v>
      </c>
      <c r="AP1391" s="29">
        <f t="shared" si="296"/>
        <v>2.77</v>
      </c>
      <c r="AQ1391" s="29">
        <f t="shared" si="297"/>
        <v>4920</v>
      </c>
      <c r="AR1391" s="28">
        <f t="shared" si="298"/>
        <v>506859.20577617327</v>
      </c>
      <c r="AS1391" s="28">
        <f t="shared" si="299"/>
        <v>365552.34657039709</v>
      </c>
    </row>
    <row r="1392" spans="38:45" hidden="1" x14ac:dyDescent="0.3">
      <c r="AL1392" s="26">
        <v>28</v>
      </c>
      <c r="AM1392" s="29">
        <v>10</v>
      </c>
      <c r="AN1392" s="29">
        <v>3</v>
      </c>
      <c r="AO1392" s="29">
        <f t="shared" si="295"/>
        <v>1.7799999999999998</v>
      </c>
      <c r="AP1392" s="29">
        <f t="shared" si="296"/>
        <v>2.78</v>
      </c>
      <c r="AQ1392" s="29">
        <f t="shared" si="297"/>
        <v>4960</v>
      </c>
      <c r="AR1392" s="28">
        <f t="shared" si="298"/>
        <v>506474.82014388492</v>
      </c>
      <c r="AS1392" s="28">
        <f t="shared" si="299"/>
        <v>365676.25899280573</v>
      </c>
    </row>
    <row r="1393" spans="38:45" hidden="1" x14ac:dyDescent="0.3">
      <c r="AL1393" s="26">
        <v>29</v>
      </c>
      <c r="AM1393" s="29">
        <v>10</v>
      </c>
      <c r="AN1393" s="29">
        <v>3</v>
      </c>
      <c r="AO1393" s="29">
        <f t="shared" si="295"/>
        <v>1.7899999999999998</v>
      </c>
      <c r="AP1393" s="29">
        <f t="shared" si="296"/>
        <v>2.79</v>
      </c>
      <c r="AQ1393" s="29">
        <f t="shared" si="297"/>
        <v>5000</v>
      </c>
      <c r="AR1393" s="28">
        <f t="shared" si="298"/>
        <v>506093.1899641577</v>
      </c>
      <c r="AS1393" s="28">
        <f t="shared" si="299"/>
        <v>365799.28315412183</v>
      </c>
    </row>
    <row r="1394" spans="38:45" hidden="1" x14ac:dyDescent="0.3">
      <c r="AL1394" s="26">
        <v>30</v>
      </c>
      <c r="AM1394" s="29">
        <v>10</v>
      </c>
      <c r="AN1394" s="29">
        <v>3</v>
      </c>
      <c r="AO1394" s="29">
        <f t="shared" si="295"/>
        <v>1.7999999999999998</v>
      </c>
      <c r="AP1394" s="29">
        <f t="shared" si="296"/>
        <v>2.8</v>
      </c>
      <c r="AQ1394" s="29">
        <f t="shared" si="297"/>
        <v>5040</v>
      </c>
      <c r="AR1394" s="28">
        <f t="shared" si="298"/>
        <v>505714.28571428574</v>
      </c>
      <c r="AS1394" s="28">
        <f t="shared" si="299"/>
        <v>365921.42857142858</v>
      </c>
    </row>
    <row r="1395" spans="38:45" hidden="1" x14ac:dyDescent="0.3">
      <c r="AL1395" s="26">
        <v>0</v>
      </c>
      <c r="AM1395" s="29">
        <v>0</v>
      </c>
      <c r="AN1395" s="29">
        <v>4</v>
      </c>
      <c r="AO1395" s="29">
        <f t="shared" si="295"/>
        <v>1.2</v>
      </c>
      <c r="AP1395" s="29">
        <f t="shared" si="296"/>
        <v>2.2000000000000002</v>
      </c>
      <c r="AQ1395" s="29">
        <f t="shared" si="297"/>
        <v>3120</v>
      </c>
      <c r="AR1395" s="28">
        <f t="shared" si="298"/>
        <v>556363.63636363635</v>
      </c>
      <c r="AS1395" s="28">
        <f t="shared" si="299"/>
        <v>378445.45454545447</v>
      </c>
    </row>
    <row r="1396" spans="38:45" hidden="1" x14ac:dyDescent="0.3">
      <c r="AL1396" s="26">
        <v>1</v>
      </c>
      <c r="AM1396" s="29">
        <v>0</v>
      </c>
      <c r="AN1396" s="29">
        <v>4</v>
      </c>
      <c r="AO1396" s="29">
        <f t="shared" si="295"/>
        <v>1.21</v>
      </c>
      <c r="AP1396" s="29">
        <f t="shared" si="296"/>
        <v>2.21</v>
      </c>
      <c r="AQ1396" s="29">
        <f t="shared" si="297"/>
        <v>3160</v>
      </c>
      <c r="AR1396" s="28">
        <f t="shared" si="298"/>
        <v>555656.10859728511</v>
      </c>
      <c r="AS1396" s="28">
        <f t="shared" si="299"/>
        <v>378542.9864253393</v>
      </c>
    </row>
    <row r="1397" spans="38:45" hidden="1" x14ac:dyDescent="0.3">
      <c r="AL1397" s="26">
        <v>2</v>
      </c>
      <c r="AM1397" s="29">
        <v>0</v>
      </c>
      <c r="AN1397" s="29">
        <v>4</v>
      </c>
      <c r="AO1397" s="29">
        <f t="shared" si="295"/>
        <v>1.22</v>
      </c>
      <c r="AP1397" s="29">
        <f t="shared" si="296"/>
        <v>2.2199999999999998</v>
      </c>
      <c r="AQ1397" s="29">
        <f t="shared" si="297"/>
        <v>3200</v>
      </c>
      <c r="AR1397" s="28">
        <f t="shared" si="298"/>
        <v>554954.95495495503</v>
      </c>
      <c r="AS1397" s="28">
        <f t="shared" si="299"/>
        <v>378639.63963963964</v>
      </c>
    </row>
    <row r="1398" spans="38:45" hidden="1" x14ac:dyDescent="0.3">
      <c r="AL1398" s="26">
        <v>3</v>
      </c>
      <c r="AM1398" s="29">
        <v>0</v>
      </c>
      <c r="AN1398" s="29">
        <v>4</v>
      </c>
      <c r="AO1398" s="29">
        <f t="shared" si="295"/>
        <v>1.23</v>
      </c>
      <c r="AP1398" s="29">
        <f t="shared" si="296"/>
        <v>2.23</v>
      </c>
      <c r="AQ1398" s="29">
        <f t="shared" si="297"/>
        <v>3240</v>
      </c>
      <c r="AR1398" s="28">
        <f t="shared" si="298"/>
        <v>554260.08968609862</v>
      </c>
      <c r="AS1398" s="28">
        <f t="shared" si="299"/>
        <v>378735.42600896856</v>
      </c>
    </row>
    <row r="1399" spans="38:45" hidden="1" x14ac:dyDescent="0.3">
      <c r="AL1399" s="26">
        <v>4</v>
      </c>
      <c r="AM1399" s="29">
        <v>0</v>
      </c>
      <c r="AN1399" s="29">
        <v>4</v>
      </c>
      <c r="AO1399" s="29">
        <f t="shared" si="295"/>
        <v>1.24</v>
      </c>
      <c r="AP1399" s="29">
        <f t="shared" si="296"/>
        <v>2.2400000000000002</v>
      </c>
      <c r="AQ1399" s="29">
        <f t="shared" si="297"/>
        <v>3280</v>
      </c>
      <c r="AR1399" s="28">
        <f t="shared" si="298"/>
        <v>553571.42857142852</v>
      </c>
      <c r="AS1399" s="28">
        <f t="shared" si="299"/>
        <v>378830.35714285704</v>
      </c>
    </row>
    <row r="1400" spans="38:45" hidden="1" x14ac:dyDescent="0.3">
      <c r="AL1400" s="26">
        <v>5</v>
      </c>
      <c r="AM1400" s="29">
        <v>0</v>
      </c>
      <c r="AN1400" s="29">
        <v>4</v>
      </c>
      <c r="AO1400" s="29">
        <f t="shared" si="295"/>
        <v>1.25</v>
      </c>
      <c r="AP1400" s="29">
        <f t="shared" si="296"/>
        <v>2.25</v>
      </c>
      <c r="AQ1400" s="29">
        <f t="shared" si="297"/>
        <v>3320</v>
      </c>
      <c r="AR1400" s="28">
        <f t="shared" si="298"/>
        <v>552888.88888888888</v>
      </c>
      <c r="AS1400" s="28">
        <f t="shared" si="299"/>
        <v>378924.44444444438</v>
      </c>
    </row>
    <row r="1401" spans="38:45" hidden="1" x14ac:dyDescent="0.3">
      <c r="AL1401" s="26">
        <v>6</v>
      </c>
      <c r="AM1401" s="29">
        <v>0</v>
      </c>
      <c r="AN1401" s="29">
        <v>4</v>
      </c>
      <c r="AO1401" s="29">
        <f t="shared" si="295"/>
        <v>1.26</v>
      </c>
      <c r="AP1401" s="29">
        <f t="shared" si="296"/>
        <v>2.2599999999999998</v>
      </c>
      <c r="AQ1401" s="29">
        <f t="shared" si="297"/>
        <v>3360</v>
      </c>
      <c r="AR1401" s="28">
        <f t="shared" si="298"/>
        <v>552212.38938053104</v>
      </c>
      <c r="AS1401" s="28">
        <f t="shared" si="299"/>
        <v>379017.6991150442</v>
      </c>
    </row>
    <row r="1402" spans="38:45" hidden="1" x14ac:dyDescent="0.3">
      <c r="AL1402" s="26">
        <v>7</v>
      </c>
      <c r="AM1402" s="29">
        <v>0</v>
      </c>
      <c r="AN1402" s="29">
        <v>4</v>
      </c>
      <c r="AO1402" s="29">
        <f t="shared" si="295"/>
        <v>1.27</v>
      </c>
      <c r="AP1402" s="29">
        <f t="shared" si="296"/>
        <v>2.27</v>
      </c>
      <c r="AQ1402" s="29">
        <f t="shared" si="297"/>
        <v>3400</v>
      </c>
      <c r="AR1402" s="28">
        <f t="shared" si="298"/>
        <v>551541.85022026428</v>
      </c>
      <c r="AS1402" s="28">
        <f t="shared" si="299"/>
        <v>379110.13215859025</v>
      </c>
    </row>
    <row r="1403" spans="38:45" hidden="1" x14ac:dyDescent="0.3">
      <c r="AL1403" s="26">
        <v>8</v>
      </c>
      <c r="AM1403" s="29">
        <v>0</v>
      </c>
      <c r="AN1403" s="29">
        <v>4</v>
      </c>
      <c r="AO1403" s="29">
        <f t="shared" si="295"/>
        <v>1.28</v>
      </c>
      <c r="AP1403" s="29">
        <f t="shared" si="296"/>
        <v>2.2800000000000002</v>
      </c>
      <c r="AQ1403" s="29">
        <f t="shared" si="297"/>
        <v>3440</v>
      </c>
      <c r="AR1403" s="28">
        <f t="shared" si="298"/>
        <v>550877.19298245606</v>
      </c>
      <c r="AS1403" s="28">
        <f t="shared" si="299"/>
        <v>379201.75438596483</v>
      </c>
    </row>
    <row r="1404" spans="38:45" hidden="1" x14ac:dyDescent="0.3">
      <c r="AL1404" s="26">
        <v>9</v>
      </c>
      <c r="AM1404" s="29">
        <v>0</v>
      </c>
      <c r="AN1404" s="29">
        <v>4</v>
      </c>
      <c r="AO1404" s="29">
        <f t="shared" si="295"/>
        <v>1.29</v>
      </c>
      <c r="AP1404" s="29">
        <f t="shared" si="296"/>
        <v>2.29</v>
      </c>
      <c r="AQ1404" s="29">
        <f t="shared" si="297"/>
        <v>3480</v>
      </c>
      <c r="AR1404" s="28">
        <f t="shared" si="298"/>
        <v>550218.34061135375</v>
      </c>
      <c r="AS1404" s="28">
        <f t="shared" si="299"/>
        <v>379292.5764192139</v>
      </c>
    </row>
    <row r="1405" spans="38:45" hidden="1" x14ac:dyDescent="0.3">
      <c r="AL1405" s="26">
        <v>10</v>
      </c>
      <c r="AM1405" s="29">
        <v>0</v>
      </c>
      <c r="AN1405" s="29">
        <v>4</v>
      </c>
      <c r="AO1405" s="29">
        <f t="shared" si="295"/>
        <v>1.3</v>
      </c>
      <c r="AP1405" s="29">
        <f t="shared" si="296"/>
        <v>2.2999999999999998</v>
      </c>
      <c r="AQ1405" s="29">
        <f t="shared" si="297"/>
        <v>3520</v>
      </c>
      <c r="AR1405" s="28">
        <f t="shared" si="298"/>
        <v>549565.21739130444</v>
      </c>
      <c r="AS1405" s="28">
        <f t="shared" si="299"/>
        <v>379382.60869565216</v>
      </c>
    </row>
    <row r="1406" spans="38:45" hidden="1" x14ac:dyDescent="0.3">
      <c r="AL1406" s="26">
        <v>11</v>
      </c>
      <c r="AM1406" s="29">
        <v>0</v>
      </c>
      <c r="AN1406" s="29">
        <v>4</v>
      </c>
      <c r="AO1406" s="29">
        <f t="shared" si="295"/>
        <v>1.31</v>
      </c>
      <c r="AP1406" s="29">
        <f t="shared" si="296"/>
        <v>2.31</v>
      </c>
      <c r="AQ1406" s="29">
        <f t="shared" si="297"/>
        <v>3560</v>
      </c>
      <c r="AR1406" s="28">
        <f t="shared" si="298"/>
        <v>548917.74891774892</v>
      </c>
      <c r="AS1406" s="28">
        <f t="shared" si="299"/>
        <v>379471.86147186143</v>
      </c>
    </row>
    <row r="1407" spans="38:45" hidden="1" x14ac:dyDescent="0.3">
      <c r="AL1407" s="26">
        <v>12</v>
      </c>
      <c r="AM1407" s="29">
        <v>0</v>
      </c>
      <c r="AN1407" s="29">
        <v>4</v>
      </c>
      <c r="AO1407" s="29">
        <f t="shared" si="295"/>
        <v>1.3199999999999998</v>
      </c>
      <c r="AP1407" s="29">
        <f t="shared" si="296"/>
        <v>2.3199999999999998</v>
      </c>
      <c r="AQ1407" s="29">
        <f t="shared" si="297"/>
        <v>3600</v>
      </c>
      <c r="AR1407" s="28">
        <f t="shared" si="298"/>
        <v>548275.86206896557</v>
      </c>
      <c r="AS1407" s="28">
        <f t="shared" si="299"/>
        <v>379560.3448275862</v>
      </c>
    </row>
    <row r="1408" spans="38:45" hidden="1" x14ac:dyDescent="0.3">
      <c r="AL1408" s="26">
        <v>13</v>
      </c>
      <c r="AM1408" s="29">
        <v>0</v>
      </c>
      <c r="AN1408" s="29">
        <v>4</v>
      </c>
      <c r="AO1408" s="29">
        <f t="shared" si="295"/>
        <v>1.33</v>
      </c>
      <c r="AP1408" s="29">
        <f t="shared" si="296"/>
        <v>2.33</v>
      </c>
      <c r="AQ1408" s="29">
        <f t="shared" si="297"/>
        <v>3640</v>
      </c>
      <c r="AR1408" s="28">
        <f t="shared" si="298"/>
        <v>547639.4849785408</v>
      </c>
      <c r="AS1408" s="28">
        <f t="shared" si="299"/>
        <v>379648.06866952783</v>
      </c>
    </row>
    <row r="1409" spans="38:45" hidden="1" x14ac:dyDescent="0.3">
      <c r="AL1409" s="26">
        <v>14</v>
      </c>
      <c r="AM1409" s="29">
        <v>0</v>
      </c>
      <c r="AN1409" s="29">
        <v>4</v>
      </c>
      <c r="AO1409" s="29">
        <f t="shared" si="295"/>
        <v>1.3399999999999999</v>
      </c>
      <c r="AP1409" s="29">
        <f t="shared" si="296"/>
        <v>2.34</v>
      </c>
      <c r="AQ1409" s="29">
        <f t="shared" si="297"/>
        <v>3680</v>
      </c>
      <c r="AR1409" s="28">
        <f t="shared" si="298"/>
        <v>547008.547008547</v>
      </c>
      <c r="AS1409" s="28">
        <f t="shared" si="299"/>
        <v>379735.04273504269</v>
      </c>
    </row>
    <row r="1410" spans="38:45" hidden="1" x14ac:dyDescent="0.3">
      <c r="AL1410" s="26">
        <v>15</v>
      </c>
      <c r="AM1410" s="29">
        <v>0</v>
      </c>
      <c r="AN1410" s="29">
        <v>4</v>
      </c>
      <c r="AO1410" s="29">
        <f t="shared" si="295"/>
        <v>1.3499999999999999</v>
      </c>
      <c r="AP1410" s="29">
        <f t="shared" si="296"/>
        <v>2.3499999999999996</v>
      </c>
      <c r="AQ1410" s="29">
        <f t="shared" si="297"/>
        <v>3720</v>
      </c>
      <c r="AR1410" s="28">
        <f t="shared" si="298"/>
        <v>546382.97872340435</v>
      </c>
      <c r="AS1410" s="28">
        <f t="shared" si="299"/>
        <v>379821.27659574471</v>
      </c>
    </row>
    <row r="1411" spans="38:45" hidden="1" x14ac:dyDescent="0.3">
      <c r="AL1411" s="26">
        <v>16</v>
      </c>
      <c r="AM1411" s="29">
        <v>0</v>
      </c>
      <c r="AN1411" s="29">
        <v>4</v>
      </c>
      <c r="AO1411" s="29">
        <f t="shared" si="295"/>
        <v>1.3599999999999999</v>
      </c>
      <c r="AP1411" s="29">
        <f t="shared" si="296"/>
        <v>2.36</v>
      </c>
      <c r="AQ1411" s="29">
        <f t="shared" si="297"/>
        <v>3760</v>
      </c>
      <c r="AR1411" s="28">
        <f t="shared" si="298"/>
        <v>545762.71186440683</v>
      </c>
      <c r="AS1411" s="28">
        <f t="shared" si="299"/>
        <v>379906.77966101695</v>
      </c>
    </row>
    <row r="1412" spans="38:45" hidden="1" x14ac:dyDescent="0.3">
      <c r="AL1412" s="26">
        <v>17</v>
      </c>
      <c r="AM1412" s="29">
        <v>0</v>
      </c>
      <c r="AN1412" s="29">
        <v>4</v>
      </c>
      <c r="AO1412" s="29">
        <f t="shared" si="295"/>
        <v>1.3699999999999999</v>
      </c>
      <c r="AP1412" s="29">
        <f t="shared" si="296"/>
        <v>2.37</v>
      </c>
      <c r="AQ1412" s="29">
        <f t="shared" si="297"/>
        <v>3800</v>
      </c>
      <c r="AR1412" s="28">
        <f t="shared" si="298"/>
        <v>545147.67932489445</v>
      </c>
      <c r="AS1412" s="28">
        <f t="shared" si="299"/>
        <v>379991.56118143455</v>
      </c>
    </row>
    <row r="1413" spans="38:45" hidden="1" x14ac:dyDescent="0.3">
      <c r="AL1413" s="26">
        <v>18</v>
      </c>
      <c r="AM1413" s="29">
        <v>0</v>
      </c>
      <c r="AN1413" s="29">
        <v>4</v>
      </c>
      <c r="AO1413" s="29">
        <f t="shared" si="295"/>
        <v>1.38</v>
      </c>
      <c r="AP1413" s="29">
        <f t="shared" si="296"/>
        <v>2.38</v>
      </c>
      <c r="AQ1413" s="29">
        <f t="shared" si="297"/>
        <v>3840</v>
      </c>
      <c r="AR1413" s="28">
        <f t="shared" si="298"/>
        <v>544537.8151260505</v>
      </c>
      <c r="AS1413" s="28">
        <f t="shared" si="299"/>
        <v>380075.63025210082</v>
      </c>
    </row>
    <row r="1414" spans="38:45" hidden="1" x14ac:dyDescent="0.3">
      <c r="AL1414" s="26">
        <v>19</v>
      </c>
      <c r="AM1414" s="29">
        <v>0</v>
      </c>
      <c r="AN1414" s="29">
        <v>4</v>
      </c>
      <c r="AO1414" s="29">
        <f t="shared" si="295"/>
        <v>1.39</v>
      </c>
      <c r="AP1414" s="29">
        <f t="shared" si="296"/>
        <v>2.3899999999999997</v>
      </c>
      <c r="AQ1414" s="29">
        <f t="shared" si="297"/>
        <v>3880</v>
      </c>
      <c r="AR1414" s="28">
        <f t="shared" si="298"/>
        <v>543933.05439330556</v>
      </c>
      <c r="AS1414" s="28">
        <f t="shared" si="299"/>
        <v>380158.99581589957</v>
      </c>
    </row>
    <row r="1415" spans="38:45" hidden="1" x14ac:dyDescent="0.3">
      <c r="AL1415" s="26">
        <v>20</v>
      </c>
      <c r="AM1415" s="29">
        <v>0</v>
      </c>
      <c r="AN1415" s="29">
        <v>4</v>
      </c>
      <c r="AO1415" s="29">
        <f t="shared" si="295"/>
        <v>1.4</v>
      </c>
      <c r="AP1415" s="29">
        <f t="shared" si="296"/>
        <v>2.4</v>
      </c>
      <c r="AQ1415" s="29">
        <f t="shared" si="297"/>
        <v>3920</v>
      </c>
      <c r="AR1415" s="28">
        <f t="shared" si="298"/>
        <v>543333.33333333337</v>
      </c>
      <c r="AS1415" s="28">
        <f t="shared" si="299"/>
        <v>380241.66666666663</v>
      </c>
    </row>
    <row r="1416" spans="38:45" hidden="1" x14ac:dyDescent="0.3">
      <c r="AL1416" s="26">
        <v>21</v>
      </c>
      <c r="AM1416" s="29">
        <v>0</v>
      </c>
      <c r="AN1416" s="29">
        <v>4</v>
      </c>
      <c r="AO1416" s="29">
        <f t="shared" si="295"/>
        <v>1.41</v>
      </c>
      <c r="AP1416" s="29">
        <f t="shared" si="296"/>
        <v>2.41</v>
      </c>
      <c r="AQ1416" s="29">
        <f t="shared" si="297"/>
        <v>3960</v>
      </c>
      <c r="AR1416" s="28">
        <f t="shared" si="298"/>
        <v>542738.58921161818</v>
      </c>
      <c r="AS1416" s="28">
        <f t="shared" si="299"/>
        <v>380323.65145228209</v>
      </c>
    </row>
    <row r="1417" spans="38:45" hidden="1" x14ac:dyDescent="0.3">
      <c r="AL1417" s="26">
        <v>22</v>
      </c>
      <c r="AM1417" s="29">
        <v>0</v>
      </c>
      <c r="AN1417" s="29">
        <v>4</v>
      </c>
      <c r="AO1417" s="29">
        <f t="shared" si="295"/>
        <v>1.42</v>
      </c>
      <c r="AP1417" s="29">
        <f t="shared" si="296"/>
        <v>2.42</v>
      </c>
      <c r="AQ1417" s="29">
        <f t="shared" si="297"/>
        <v>4000</v>
      </c>
      <c r="AR1417" s="28">
        <f t="shared" si="298"/>
        <v>542148.76033057855</v>
      </c>
      <c r="AS1417" s="28">
        <f t="shared" si="299"/>
        <v>380404.95867768594</v>
      </c>
    </row>
    <row r="1418" spans="38:45" hidden="1" x14ac:dyDescent="0.3">
      <c r="AL1418" s="26">
        <v>23</v>
      </c>
      <c r="AM1418" s="29">
        <v>0</v>
      </c>
      <c r="AN1418" s="29">
        <v>4</v>
      </c>
      <c r="AO1418" s="29">
        <f t="shared" si="295"/>
        <v>1.43</v>
      </c>
      <c r="AP1418" s="29">
        <f t="shared" si="296"/>
        <v>2.4299999999999997</v>
      </c>
      <c r="AQ1418" s="29">
        <f t="shared" si="297"/>
        <v>4040</v>
      </c>
      <c r="AR1418" s="28">
        <f t="shared" si="298"/>
        <v>541563.78600823053</v>
      </c>
      <c r="AS1418" s="28">
        <f t="shared" si="299"/>
        <v>380485.59670781891</v>
      </c>
    </row>
    <row r="1419" spans="38:45" hidden="1" x14ac:dyDescent="0.3">
      <c r="AL1419" s="26">
        <v>24</v>
      </c>
      <c r="AM1419" s="29">
        <v>0</v>
      </c>
      <c r="AN1419" s="29">
        <v>4</v>
      </c>
      <c r="AO1419" s="29">
        <f t="shared" si="295"/>
        <v>1.44</v>
      </c>
      <c r="AP1419" s="29">
        <f t="shared" si="296"/>
        <v>2.44</v>
      </c>
      <c r="AQ1419" s="29">
        <f t="shared" si="297"/>
        <v>4080</v>
      </c>
      <c r="AR1419" s="28">
        <f t="shared" si="298"/>
        <v>540983.60655737703</v>
      </c>
      <c r="AS1419" s="28">
        <f t="shared" si="299"/>
        <v>380565.57377049176</v>
      </c>
    </row>
    <row r="1420" spans="38:45" hidden="1" x14ac:dyDescent="0.3">
      <c r="AL1420" s="26">
        <v>25</v>
      </c>
      <c r="AM1420" s="29">
        <v>0</v>
      </c>
      <c r="AN1420" s="29">
        <v>4</v>
      </c>
      <c r="AO1420" s="29">
        <f t="shared" si="295"/>
        <v>1.45</v>
      </c>
      <c r="AP1420" s="29">
        <f t="shared" si="296"/>
        <v>2.4500000000000002</v>
      </c>
      <c r="AQ1420" s="29">
        <f t="shared" si="297"/>
        <v>4120</v>
      </c>
      <c r="AR1420" s="28">
        <f t="shared" si="298"/>
        <v>540408.16326530604</v>
      </c>
      <c r="AS1420" s="28">
        <f t="shared" si="299"/>
        <v>380644.89795918361</v>
      </c>
    </row>
    <row r="1421" spans="38:45" hidden="1" x14ac:dyDescent="0.3">
      <c r="AL1421" s="26">
        <v>26</v>
      </c>
      <c r="AM1421" s="29">
        <v>0</v>
      </c>
      <c r="AN1421" s="29">
        <v>4</v>
      </c>
      <c r="AO1421" s="29">
        <f t="shared" si="295"/>
        <v>1.46</v>
      </c>
      <c r="AP1421" s="29">
        <f t="shared" si="296"/>
        <v>2.46</v>
      </c>
      <c r="AQ1421" s="29">
        <f t="shared" si="297"/>
        <v>4160</v>
      </c>
      <c r="AR1421" s="28">
        <f t="shared" si="298"/>
        <v>539837.3983739838</v>
      </c>
      <c r="AS1421" s="28">
        <f t="shared" si="299"/>
        <v>380723.57723577233</v>
      </c>
    </row>
    <row r="1422" spans="38:45" hidden="1" x14ac:dyDescent="0.3">
      <c r="AL1422" s="26">
        <v>27</v>
      </c>
      <c r="AM1422" s="29">
        <v>0</v>
      </c>
      <c r="AN1422" s="29">
        <v>4</v>
      </c>
      <c r="AO1422" s="29">
        <f t="shared" si="295"/>
        <v>1.47</v>
      </c>
      <c r="AP1422" s="29">
        <f t="shared" si="296"/>
        <v>2.4699999999999998</v>
      </c>
      <c r="AQ1422" s="29">
        <f t="shared" si="297"/>
        <v>4200</v>
      </c>
      <c r="AR1422" s="28">
        <f t="shared" si="298"/>
        <v>539271.25506072876</v>
      </c>
      <c r="AS1422" s="28">
        <f t="shared" si="299"/>
        <v>380801.61943319836</v>
      </c>
    </row>
    <row r="1423" spans="38:45" hidden="1" x14ac:dyDescent="0.3">
      <c r="AL1423" s="26">
        <v>28</v>
      </c>
      <c r="AM1423" s="29">
        <v>0</v>
      </c>
      <c r="AN1423" s="29">
        <v>4</v>
      </c>
      <c r="AO1423" s="29">
        <f t="shared" si="295"/>
        <v>1.48</v>
      </c>
      <c r="AP1423" s="29">
        <f t="shared" si="296"/>
        <v>2.48</v>
      </c>
      <c r="AQ1423" s="29">
        <f t="shared" si="297"/>
        <v>4240</v>
      </c>
      <c r="AR1423" s="28">
        <f t="shared" si="298"/>
        <v>538709.67741935479</v>
      </c>
      <c r="AS1423" s="28">
        <f t="shared" si="299"/>
        <v>380879.03225806449</v>
      </c>
    </row>
    <row r="1424" spans="38:45" hidden="1" x14ac:dyDescent="0.3">
      <c r="AL1424" s="26">
        <v>29</v>
      </c>
      <c r="AM1424" s="29">
        <v>0</v>
      </c>
      <c r="AN1424" s="29">
        <v>4</v>
      </c>
      <c r="AO1424" s="29">
        <f t="shared" si="295"/>
        <v>1.49</v>
      </c>
      <c r="AP1424" s="29">
        <f t="shared" si="296"/>
        <v>2.4900000000000002</v>
      </c>
      <c r="AQ1424" s="29">
        <f t="shared" si="297"/>
        <v>4280</v>
      </c>
      <c r="AR1424" s="28">
        <f t="shared" si="298"/>
        <v>538152.61044176703</v>
      </c>
      <c r="AS1424" s="28">
        <f t="shared" si="299"/>
        <v>380955.82329317264</v>
      </c>
    </row>
    <row r="1425" spans="38:45" hidden="1" x14ac:dyDescent="0.3">
      <c r="AL1425" s="26">
        <v>30</v>
      </c>
      <c r="AM1425" s="29">
        <v>0</v>
      </c>
      <c r="AN1425" s="29">
        <v>4</v>
      </c>
      <c r="AO1425" s="29">
        <f t="shared" si="295"/>
        <v>1.5</v>
      </c>
      <c r="AP1425" s="29">
        <f t="shared" si="296"/>
        <v>2.5</v>
      </c>
      <c r="AQ1425" s="29">
        <f t="shared" si="297"/>
        <v>4320</v>
      </c>
      <c r="AR1425" s="28">
        <f t="shared" si="298"/>
        <v>537600</v>
      </c>
      <c r="AS1425" s="28">
        <f t="shared" si="299"/>
        <v>381031.99999999994</v>
      </c>
    </row>
    <row r="1426" spans="38:45" hidden="1" x14ac:dyDescent="0.3">
      <c r="AL1426" s="26">
        <v>0</v>
      </c>
      <c r="AM1426" s="29">
        <v>1</v>
      </c>
      <c r="AN1426" s="29">
        <v>4</v>
      </c>
      <c r="AO1426" s="29">
        <f t="shared" si="295"/>
        <v>1.26</v>
      </c>
      <c r="AP1426" s="29">
        <f t="shared" si="296"/>
        <v>2.2599999999999998</v>
      </c>
      <c r="AQ1426" s="29">
        <f t="shared" si="297"/>
        <v>3270</v>
      </c>
      <c r="AR1426" s="28">
        <f t="shared" si="298"/>
        <v>548230.08849557524</v>
      </c>
      <c r="AS1426" s="28">
        <f t="shared" si="299"/>
        <v>375035.39823008847</v>
      </c>
    </row>
    <row r="1427" spans="38:45" hidden="1" x14ac:dyDescent="0.3">
      <c r="AL1427" s="26">
        <v>1</v>
      </c>
      <c r="AM1427" s="29">
        <v>1</v>
      </c>
      <c r="AN1427" s="29">
        <v>4</v>
      </c>
      <c r="AO1427" s="29">
        <f t="shared" si="295"/>
        <v>1.27</v>
      </c>
      <c r="AP1427" s="29">
        <f t="shared" si="296"/>
        <v>2.27</v>
      </c>
      <c r="AQ1427" s="29">
        <f t="shared" si="297"/>
        <v>3310</v>
      </c>
      <c r="AR1427" s="28">
        <f t="shared" si="298"/>
        <v>547577.09251101327</v>
      </c>
      <c r="AS1427" s="28">
        <f t="shared" si="299"/>
        <v>375145.37444933917</v>
      </c>
    </row>
    <row r="1428" spans="38:45" hidden="1" x14ac:dyDescent="0.3">
      <c r="AL1428" s="26">
        <v>2</v>
      </c>
      <c r="AM1428" s="29">
        <v>1</v>
      </c>
      <c r="AN1428" s="29">
        <v>4</v>
      </c>
      <c r="AO1428" s="29">
        <f t="shared" si="295"/>
        <v>1.28</v>
      </c>
      <c r="AP1428" s="29">
        <f t="shared" si="296"/>
        <v>2.2800000000000002</v>
      </c>
      <c r="AQ1428" s="29">
        <f t="shared" si="297"/>
        <v>3350</v>
      </c>
      <c r="AR1428" s="28">
        <f t="shared" si="298"/>
        <v>546929.82456140348</v>
      </c>
      <c r="AS1428" s="28">
        <f t="shared" si="299"/>
        <v>375254.38596491219</v>
      </c>
    </row>
    <row r="1429" spans="38:45" hidden="1" x14ac:dyDescent="0.3">
      <c r="AL1429" s="26">
        <v>3</v>
      </c>
      <c r="AM1429" s="29">
        <v>1</v>
      </c>
      <c r="AN1429" s="29">
        <v>4</v>
      </c>
      <c r="AO1429" s="29">
        <f t="shared" si="295"/>
        <v>1.29</v>
      </c>
      <c r="AP1429" s="29">
        <f t="shared" si="296"/>
        <v>2.29</v>
      </c>
      <c r="AQ1429" s="29">
        <f t="shared" si="297"/>
        <v>3390</v>
      </c>
      <c r="AR1429" s="28">
        <f t="shared" si="298"/>
        <v>546288.20960698684</v>
      </c>
      <c r="AS1429" s="28">
        <f t="shared" si="299"/>
        <v>375362.44541484711</v>
      </c>
    </row>
    <row r="1430" spans="38:45" hidden="1" x14ac:dyDescent="0.3">
      <c r="AL1430" s="26">
        <v>4</v>
      </c>
      <c r="AM1430" s="29">
        <v>1</v>
      </c>
      <c r="AN1430" s="29">
        <v>4</v>
      </c>
      <c r="AO1430" s="29">
        <f t="shared" si="295"/>
        <v>1.3</v>
      </c>
      <c r="AP1430" s="29">
        <f t="shared" si="296"/>
        <v>2.2999999999999998</v>
      </c>
      <c r="AQ1430" s="29">
        <f t="shared" si="297"/>
        <v>3430</v>
      </c>
      <c r="AR1430" s="28">
        <f t="shared" si="298"/>
        <v>545652.17391304357</v>
      </c>
      <c r="AS1430" s="28">
        <f t="shared" si="299"/>
        <v>375469.5652173913</v>
      </c>
    </row>
    <row r="1431" spans="38:45" hidden="1" x14ac:dyDescent="0.3">
      <c r="AL1431" s="26">
        <v>5</v>
      </c>
      <c r="AM1431" s="29">
        <v>1</v>
      </c>
      <c r="AN1431" s="29">
        <v>4</v>
      </c>
      <c r="AO1431" s="29">
        <f t="shared" si="295"/>
        <v>1.31</v>
      </c>
      <c r="AP1431" s="29">
        <f t="shared" si="296"/>
        <v>2.31</v>
      </c>
      <c r="AQ1431" s="29">
        <f t="shared" si="297"/>
        <v>3470</v>
      </c>
      <c r="AR1431" s="28">
        <f t="shared" si="298"/>
        <v>545021.645021645</v>
      </c>
      <c r="AS1431" s="28">
        <f t="shared" si="299"/>
        <v>375575.75757575751</v>
      </c>
    </row>
    <row r="1432" spans="38:45" hidden="1" x14ac:dyDescent="0.3">
      <c r="AL1432" s="26">
        <v>6</v>
      </c>
      <c r="AM1432" s="29">
        <v>1</v>
      </c>
      <c r="AN1432" s="29">
        <v>4</v>
      </c>
      <c r="AO1432" s="29">
        <f t="shared" si="295"/>
        <v>1.3199999999999998</v>
      </c>
      <c r="AP1432" s="29">
        <f t="shared" si="296"/>
        <v>2.3199999999999998</v>
      </c>
      <c r="AQ1432" s="29">
        <f t="shared" si="297"/>
        <v>3510</v>
      </c>
      <c r="AR1432" s="28">
        <f t="shared" si="298"/>
        <v>544396.55172413797</v>
      </c>
      <c r="AS1432" s="28">
        <f t="shared" si="299"/>
        <v>375681.03448275861</v>
      </c>
    </row>
    <row r="1433" spans="38:45" hidden="1" x14ac:dyDescent="0.3">
      <c r="AL1433" s="26">
        <v>7</v>
      </c>
      <c r="AM1433" s="29">
        <v>1</v>
      </c>
      <c r="AN1433" s="29">
        <v>4</v>
      </c>
      <c r="AO1433" s="29">
        <f t="shared" si="295"/>
        <v>1.33</v>
      </c>
      <c r="AP1433" s="29">
        <f t="shared" si="296"/>
        <v>2.33</v>
      </c>
      <c r="AQ1433" s="29">
        <f t="shared" si="297"/>
        <v>3550</v>
      </c>
      <c r="AR1433" s="28">
        <f t="shared" si="298"/>
        <v>543776.82403433474</v>
      </c>
      <c r="AS1433" s="28">
        <f t="shared" si="299"/>
        <v>375785.40772532183</v>
      </c>
    </row>
    <row r="1434" spans="38:45" hidden="1" x14ac:dyDescent="0.3">
      <c r="AL1434" s="26">
        <v>8</v>
      </c>
      <c r="AM1434" s="29">
        <v>1</v>
      </c>
      <c r="AN1434" s="29">
        <v>4</v>
      </c>
      <c r="AO1434" s="29">
        <f t="shared" si="295"/>
        <v>1.3399999999999999</v>
      </c>
      <c r="AP1434" s="29">
        <f t="shared" si="296"/>
        <v>2.34</v>
      </c>
      <c r="AQ1434" s="29">
        <f t="shared" si="297"/>
        <v>3590</v>
      </c>
      <c r="AR1434" s="28">
        <f t="shared" si="298"/>
        <v>543162.39316239324</v>
      </c>
      <c r="AS1434" s="28">
        <f t="shared" si="299"/>
        <v>375888.88888888888</v>
      </c>
    </row>
    <row r="1435" spans="38:45" hidden="1" x14ac:dyDescent="0.3">
      <c r="AL1435" s="26">
        <v>9</v>
      </c>
      <c r="AM1435" s="29">
        <v>1</v>
      </c>
      <c r="AN1435" s="29">
        <v>4</v>
      </c>
      <c r="AO1435" s="29">
        <f t="shared" si="295"/>
        <v>1.3499999999999999</v>
      </c>
      <c r="AP1435" s="29">
        <f t="shared" si="296"/>
        <v>2.3499999999999996</v>
      </c>
      <c r="AQ1435" s="29">
        <f t="shared" si="297"/>
        <v>3630</v>
      </c>
      <c r="AR1435" s="28">
        <f t="shared" si="298"/>
        <v>542553.19148936181</v>
      </c>
      <c r="AS1435" s="28">
        <f t="shared" si="299"/>
        <v>375991.48936170212</v>
      </c>
    </row>
    <row r="1436" spans="38:45" hidden="1" x14ac:dyDescent="0.3">
      <c r="AL1436" s="26">
        <v>10</v>
      </c>
      <c r="AM1436" s="29">
        <v>1</v>
      </c>
      <c r="AN1436" s="29">
        <v>4</v>
      </c>
      <c r="AO1436" s="29">
        <f t="shared" si="295"/>
        <v>1.3599999999999999</v>
      </c>
      <c r="AP1436" s="29">
        <f t="shared" si="296"/>
        <v>2.36</v>
      </c>
      <c r="AQ1436" s="29">
        <f t="shared" si="297"/>
        <v>3670</v>
      </c>
      <c r="AR1436" s="28">
        <f t="shared" si="298"/>
        <v>541949.15254237293</v>
      </c>
      <c r="AS1436" s="28">
        <f t="shared" si="299"/>
        <v>376093.220338983</v>
      </c>
    </row>
    <row r="1437" spans="38:45" hidden="1" x14ac:dyDescent="0.3">
      <c r="AL1437" s="26">
        <v>11</v>
      </c>
      <c r="AM1437" s="29">
        <v>1</v>
      </c>
      <c r="AN1437" s="29">
        <v>4</v>
      </c>
      <c r="AO1437" s="29">
        <f t="shared" si="295"/>
        <v>1.3699999999999999</v>
      </c>
      <c r="AP1437" s="29">
        <f t="shared" si="296"/>
        <v>2.37</v>
      </c>
      <c r="AQ1437" s="29">
        <f t="shared" si="297"/>
        <v>3710</v>
      </c>
      <c r="AR1437" s="28">
        <f t="shared" si="298"/>
        <v>541350.21097046416</v>
      </c>
      <c r="AS1437" s="28">
        <f t="shared" si="299"/>
        <v>376194.09282700415</v>
      </c>
    </row>
    <row r="1438" spans="38:45" hidden="1" x14ac:dyDescent="0.3">
      <c r="AL1438" s="26">
        <v>12</v>
      </c>
      <c r="AM1438" s="29">
        <v>1</v>
      </c>
      <c r="AN1438" s="29">
        <v>4</v>
      </c>
      <c r="AO1438" s="29">
        <f t="shared" si="295"/>
        <v>1.38</v>
      </c>
      <c r="AP1438" s="29">
        <f t="shared" si="296"/>
        <v>2.38</v>
      </c>
      <c r="AQ1438" s="29">
        <f t="shared" si="297"/>
        <v>3750</v>
      </c>
      <c r="AR1438" s="28">
        <f t="shared" si="298"/>
        <v>540756.30252100842</v>
      </c>
      <c r="AS1438" s="28">
        <f t="shared" si="299"/>
        <v>376294.1176470588</v>
      </c>
    </row>
    <row r="1439" spans="38:45" hidden="1" x14ac:dyDescent="0.3">
      <c r="AL1439" s="26">
        <v>13</v>
      </c>
      <c r="AM1439" s="29">
        <v>1</v>
      </c>
      <c r="AN1439" s="29">
        <v>4</v>
      </c>
      <c r="AO1439" s="29">
        <f t="shared" si="295"/>
        <v>1.39</v>
      </c>
      <c r="AP1439" s="29">
        <f t="shared" si="296"/>
        <v>2.3899999999999997</v>
      </c>
      <c r="AQ1439" s="29">
        <f t="shared" si="297"/>
        <v>3790</v>
      </c>
      <c r="AR1439" s="28">
        <f t="shared" si="298"/>
        <v>540167.36401673651</v>
      </c>
      <c r="AS1439" s="28">
        <f t="shared" si="299"/>
        <v>376393.30543933052</v>
      </c>
    </row>
    <row r="1440" spans="38:45" hidden="1" x14ac:dyDescent="0.3">
      <c r="AL1440" s="26">
        <v>14</v>
      </c>
      <c r="AM1440" s="29">
        <v>1</v>
      </c>
      <c r="AN1440" s="29">
        <v>4</v>
      </c>
      <c r="AO1440" s="29">
        <f t="shared" ref="AO1440:AO1503" si="300">AL1440*$K$7+AM1440*$L$7+AN1440*$M$7</f>
        <v>1.4</v>
      </c>
      <c r="AP1440" s="29">
        <f t="shared" ref="AP1440:AP1503" si="301">$W$24+IF(AO1440&gt;=2.1,2.1,AO1440)</f>
        <v>2.4</v>
      </c>
      <c r="AQ1440" s="29">
        <f t="shared" ref="AQ1440:AQ1503" si="302">AL1440*$D$10+AM1440*$D$11+AN1440*$D$12</f>
        <v>3830</v>
      </c>
      <c r="AR1440" s="28">
        <f t="shared" ref="AR1440:AR1503" si="303">($V$24+AQ1440)*100/AP1440</f>
        <v>539583.33333333337</v>
      </c>
      <c r="AS1440" s="28">
        <f t="shared" ref="AS1440:AS1503" si="304">($V$26+AQ1440)*100/AP1440</f>
        <v>376491.66666666663</v>
      </c>
    </row>
    <row r="1441" spans="38:45" hidden="1" x14ac:dyDescent="0.3">
      <c r="AL1441" s="26">
        <v>15</v>
      </c>
      <c r="AM1441" s="29">
        <v>1</v>
      </c>
      <c r="AN1441" s="29">
        <v>4</v>
      </c>
      <c r="AO1441" s="29">
        <f t="shared" si="300"/>
        <v>1.41</v>
      </c>
      <c r="AP1441" s="29">
        <f t="shared" si="301"/>
        <v>2.41</v>
      </c>
      <c r="AQ1441" s="29">
        <f t="shared" si="302"/>
        <v>3870</v>
      </c>
      <c r="AR1441" s="28">
        <f t="shared" si="303"/>
        <v>539004.1493775933</v>
      </c>
      <c r="AS1441" s="28">
        <f t="shared" si="304"/>
        <v>376589.21161825716</v>
      </c>
    </row>
    <row r="1442" spans="38:45" hidden="1" x14ac:dyDescent="0.3">
      <c r="AL1442" s="26">
        <v>16</v>
      </c>
      <c r="AM1442" s="29">
        <v>1</v>
      </c>
      <c r="AN1442" s="29">
        <v>4</v>
      </c>
      <c r="AO1442" s="29">
        <f t="shared" si="300"/>
        <v>1.42</v>
      </c>
      <c r="AP1442" s="29">
        <f t="shared" si="301"/>
        <v>2.42</v>
      </c>
      <c r="AQ1442" s="29">
        <f t="shared" si="302"/>
        <v>3910</v>
      </c>
      <c r="AR1442" s="28">
        <f t="shared" si="303"/>
        <v>538429.75206611573</v>
      </c>
      <c r="AS1442" s="28">
        <f t="shared" si="304"/>
        <v>376685.95041322312</v>
      </c>
    </row>
    <row r="1443" spans="38:45" hidden="1" x14ac:dyDescent="0.3">
      <c r="AL1443" s="26">
        <v>17</v>
      </c>
      <c r="AM1443" s="29">
        <v>1</v>
      </c>
      <c r="AN1443" s="29">
        <v>4</v>
      </c>
      <c r="AO1443" s="29">
        <f t="shared" si="300"/>
        <v>1.43</v>
      </c>
      <c r="AP1443" s="29">
        <f t="shared" si="301"/>
        <v>2.4299999999999997</v>
      </c>
      <c r="AQ1443" s="29">
        <f t="shared" si="302"/>
        <v>3950</v>
      </c>
      <c r="AR1443" s="28">
        <f t="shared" si="303"/>
        <v>537860.08230452682</v>
      </c>
      <c r="AS1443" s="28">
        <f t="shared" si="304"/>
        <v>376781.89300411521</v>
      </c>
    </row>
    <row r="1444" spans="38:45" hidden="1" x14ac:dyDescent="0.3">
      <c r="AL1444" s="26">
        <v>18</v>
      </c>
      <c r="AM1444" s="29">
        <v>1</v>
      </c>
      <c r="AN1444" s="29">
        <v>4</v>
      </c>
      <c r="AO1444" s="29">
        <f t="shared" si="300"/>
        <v>1.44</v>
      </c>
      <c r="AP1444" s="29">
        <f t="shared" si="301"/>
        <v>2.44</v>
      </c>
      <c r="AQ1444" s="29">
        <f t="shared" si="302"/>
        <v>3990</v>
      </c>
      <c r="AR1444" s="28">
        <f t="shared" si="303"/>
        <v>537295.08196721307</v>
      </c>
      <c r="AS1444" s="28">
        <f t="shared" si="304"/>
        <v>376877.04918032786</v>
      </c>
    </row>
    <row r="1445" spans="38:45" hidden="1" x14ac:dyDescent="0.3">
      <c r="AL1445" s="26">
        <v>19</v>
      </c>
      <c r="AM1445" s="29">
        <v>1</v>
      </c>
      <c r="AN1445" s="29">
        <v>4</v>
      </c>
      <c r="AO1445" s="29">
        <f t="shared" si="300"/>
        <v>1.45</v>
      </c>
      <c r="AP1445" s="29">
        <f t="shared" si="301"/>
        <v>2.4500000000000002</v>
      </c>
      <c r="AQ1445" s="29">
        <f t="shared" si="302"/>
        <v>4030</v>
      </c>
      <c r="AR1445" s="28">
        <f t="shared" si="303"/>
        <v>536734.69387755101</v>
      </c>
      <c r="AS1445" s="28">
        <f t="shared" si="304"/>
        <v>376971.42857142852</v>
      </c>
    </row>
    <row r="1446" spans="38:45" hidden="1" x14ac:dyDescent="0.3">
      <c r="AL1446" s="26">
        <v>20</v>
      </c>
      <c r="AM1446" s="29">
        <v>1</v>
      </c>
      <c r="AN1446" s="29">
        <v>4</v>
      </c>
      <c r="AO1446" s="29">
        <f t="shared" si="300"/>
        <v>1.46</v>
      </c>
      <c r="AP1446" s="29">
        <f t="shared" si="301"/>
        <v>2.46</v>
      </c>
      <c r="AQ1446" s="29">
        <f t="shared" si="302"/>
        <v>4070</v>
      </c>
      <c r="AR1446" s="28">
        <f t="shared" si="303"/>
        <v>536178.86178861791</v>
      </c>
      <c r="AS1446" s="28">
        <f t="shared" si="304"/>
        <v>377065.04065040644</v>
      </c>
    </row>
    <row r="1447" spans="38:45" hidden="1" x14ac:dyDescent="0.3">
      <c r="AL1447" s="26">
        <v>21</v>
      </c>
      <c r="AM1447" s="29">
        <v>1</v>
      </c>
      <c r="AN1447" s="29">
        <v>4</v>
      </c>
      <c r="AO1447" s="29">
        <f t="shared" si="300"/>
        <v>1.47</v>
      </c>
      <c r="AP1447" s="29">
        <f t="shared" si="301"/>
        <v>2.4699999999999998</v>
      </c>
      <c r="AQ1447" s="29">
        <f t="shared" si="302"/>
        <v>4110</v>
      </c>
      <c r="AR1447" s="28">
        <f t="shared" si="303"/>
        <v>535627.53036437253</v>
      </c>
      <c r="AS1447" s="28">
        <f t="shared" si="304"/>
        <v>377157.89473684208</v>
      </c>
    </row>
    <row r="1448" spans="38:45" hidden="1" x14ac:dyDescent="0.3">
      <c r="AL1448" s="26">
        <v>22</v>
      </c>
      <c r="AM1448" s="29">
        <v>1</v>
      </c>
      <c r="AN1448" s="29">
        <v>4</v>
      </c>
      <c r="AO1448" s="29">
        <f t="shared" si="300"/>
        <v>1.48</v>
      </c>
      <c r="AP1448" s="29">
        <f t="shared" si="301"/>
        <v>2.48</v>
      </c>
      <c r="AQ1448" s="29">
        <f t="shared" si="302"/>
        <v>4150</v>
      </c>
      <c r="AR1448" s="28">
        <f t="shared" si="303"/>
        <v>535080.6451612903</v>
      </c>
      <c r="AS1448" s="28">
        <f t="shared" si="304"/>
        <v>377249.99999999994</v>
      </c>
    </row>
    <row r="1449" spans="38:45" hidden="1" x14ac:dyDescent="0.3">
      <c r="AL1449" s="26">
        <v>23</v>
      </c>
      <c r="AM1449" s="29">
        <v>1</v>
      </c>
      <c r="AN1449" s="29">
        <v>4</v>
      </c>
      <c r="AO1449" s="29">
        <f t="shared" si="300"/>
        <v>1.49</v>
      </c>
      <c r="AP1449" s="29">
        <f t="shared" si="301"/>
        <v>2.4900000000000002</v>
      </c>
      <c r="AQ1449" s="29">
        <f t="shared" si="302"/>
        <v>4190</v>
      </c>
      <c r="AR1449" s="28">
        <f t="shared" si="303"/>
        <v>534538.15261044167</v>
      </c>
      <c r="AS1449" s="28">
        <f t="shared" si="304"/>
        <v>377341.36546184734</v>
      </c>
    </row>
    <row r="1450" spans="38:45" hidden="1" x14ac:dyDescent="0.3">
      <c r="AL1450" s="26">
        <v>24</v>
      </c>
      <c r="AM1450" s="29">
        <v>1</v>
      </c>
      <c r="AN1450" s="29">
        <v>4</v>
      </c>
      <c r="AO1450" s="29">
        <f t="shared" si="300"/>
        <v>1.5</v>
      </c>
      <c r="AP1450" s="29">
        <f t="shared" si="301"/>
        <v>2.5</v>
      </c>
      <c r="AQ1450" s="29">
        <f t="shared" si="302"/>
        <v>4230</v>
      </c>
      <c r="AR1450" s="28">
        <f t="shared" si="303"/>
        <v>534000</v>
      </c>
      <c r="AS1450" s="28">
        <f t="shared" si="304"/>
        <v>377431.99999999994</v>
      </c>
    </row>
    <row r="1451" spans="38:45" hidden="1" x14ac:dyDescent="0.3">
      <c r="AL1451" s="26">
        <v>25</v>
      </c>
      <c r="AM1451" s="29">
        <v>1</v>
      </c>
      <c r="AN1451" s="29">
        <v>4</v>
      </c>
      <c r="AO1451" s="29">
        <f t="shared" si="300"/>
        <v>1.51</v>
      </c>
      <c r="AP1451" s="29">
        <f t="shared" si="301"/>
        <v>2.5099999999999998</v>
      </c>
      <c r="AQ1451" s="29">
        <f t="shared" si="302"/>
        <v>4270</v>
      </c>
      <c r="AR1451" s="28">
        <f t="shared" si="303"/>
        <v>533466.13545816741</v>
      </c>
      <c r="AS1451" s="28">
        <f t="shared" si="304"/>
        <v>377521.91235059762</v>
      </c>
    </row>
    <row r="1452" spans="38:45" hidden="1" x14ac:dyDescent="0.3">
      <c r="AL1452" s="26">
        <v>26</v>
      </c>
      <c r="AM1452" s="29">
        <v>1</v>
      </c>
      <c r="AN1452" s="29">
        <v>4</v>
      </c>
      <c r="AO1452" s="29">
        <f t="shared" si="300"/>
        <v>1.52</v>
      </c>
      <c r="AP1452" s="29">
        <f t="shared" si="301"/>
        <v>2.52</v>
      </c>
      <c r="AQ1452" s="29">
        <f t="shared" si="302"/>
        <v>4310</v>
      </c>
      <c r="AR1452" s="28">
        <f t="shared" si="303"/>
        <v>532936.50793650793</v>
      </c>
      <c r="AS1452" s="28">
        <f t="shared" si="304"/>
        <v>377611.11111111107</v>
      </c>
    </row>
    <row r="1453" spans="38:45" hidden="1" x14ac:dyDescent="0.3">
      <c r="AL1453" s="26">
        <v>27</v>
      </c>
      <c r="AM1453" s="29">
        <v>1</v>
      </c>
      <c r="AN1453" s="29">
        <v>4</v>
      </c>
      <c r="AO1453" s="29">
        <f t="shared" si="300"/>
        <v>1.53</v>
      </c>
      <c r="AP1453" s="29">
        <f t="shared" si="301"/>
        <v>2.5300000000000002</v>
      </c>
      <c r="AQ1453" s="29">
        <f t="shared" si="302"/>
        <v>4350</v>
      </c>
      <c r="AR1453" s="28">
        <f t="shared" si="303"/>
        <v>532411.06719367579</v>
      </c>
      <c r="AS1453" s="28">
        <f t="shared" si="304"/>
        <v>377699.60474308295</v>
      </c>
    </row>
    <row r="1454" spans="38:45" hidden="1" x14ac:dyDescent="0.3">
      <c r="AL1454" s="26">
        <v>28</v>
      </c>
      <c r="AM1454" s="29">
        <v>1</v>
      </c>
      <c r="AN1454" s="29">
        <v>4</v>
      </c>
      <c r="AO1454" s="29">
        <f t="shared" si="300"/>
        <v>1.54</v>
      </c>
      <c r="AP1454" s="29">
        <f t="shared" si="301"/>
        <v>2.54</v>
      </c>
      <c r="AQ1454" s="29">
        <f t="shared" si="302"/>
        <v>4390</v>
      </c>
      <c r="AR1454" s="28">
        <f t="shared" si="303"/>
        <v>531889.76377952751</v>
      </c>
      <c r="AS1454" s="28">
        <f t="shared" si="304"/>
        <v>377787.40157480311</v>
      </c>
    </row>
    <row r="1455" spans="38:45" hidden="1" x14ac:dyDescent="0.3">
      <c r="AL1455" s="26">
        <v>29</v>
      </c>
      <c r="AM1455" s="29">
        <v>1</v>
      </c>
      <c r="AN1455" s="29">
        <v>4</v>
      </c>
      <c r="AO1455" s="29">
        <f t="shared" si="300"/>
        <v>1.5499999999999998</v>
      </c>
      <c r="AP1455" s="29">
        <f t="shared" si="301"/>
        <v>2.5499999999999998</v>
      </c>
      <c r="AQ1455" s="29">
        <f t="shared" si="302"/>
        <v>4430</v>
      </c>
      <c r="AR1455" s="28">
        <f t="shared" si="303"/>
        <v>531372.54901960783</v>
      </c>
      <c r="AS1455" s="28">
        <f t="shared" si="304"/>
        <v>377874.50980392157</v>
      </c>
    </row>
    <row r="1456" spans="38:45" hidden="1" x14ac:dyDescent="0.3">
      <c r="AL1456" s="26">
        <v>30</v>
      </c>
      <c r="AM1456" s="29">
        <v>1</v>
      </c>
      <c r="AN1456" s="29">
        <v>4</v>
      </c>
      <c r="AO1456" s="29">
        <f t="shared" si="300"/>
        <v>1.56</v>
      </c>
      <c r="AP1456" s="29">
        <f t="shared" si="301"/>
        <v>2.56</v>
      </c>
      <c r="AQ1456" s="29">
        <f t="shared" si="302"/>
        <v>4470</v>
      </c>
      <c r="AR1456" s="28">
        <f t="shared" si="303"/>
        <v>530859.375</v>
      </c>
      <c r="AS1456" s="28">
        <f t="shared" si="304"/>
        <v>377960.93749999994</v>
      </c>
    </row>
    <row r="1457" spans="38:45" hidden="1" x14ac:dyDescent="0.3">
      <c r="AL1457" s="26">
        <v>0</v>
      </c>
      <c r="AM1457" s="29">
        <v>2</v>
      </c>
      <c r="AN1457" s="29">
        <v>4</v>
      </c>
      <c r="AO1457" s="29">
        <f t="shared" si="300"/>
        <v>1.3199999999999998</v>
      </c>
      <c r="AP1457" s="29">
        <f t="shared" si="301"/>
        <v>2.3199999999999998</v>
      </c>
      <c r="AQ1457" s="29">
        <f t="shared" si="302"/>
        <v>3420</v>
      </c>
      <c r="AR1457" s="28">
        <f t="shared" si="303"/>
        <v>540517.24137931038</v>
      </c>
      <c r="AS1457" s="28">
        <f t="shared" si="304"/>
        <v>371801.72413793101</v>
      </c>
    </row>
    <row r="1458" spans="38:45" hidden="1" x14ac:dyDescent="0.3">
      <c r="AL1458" s="26">
        <v>1</v>
      </c>
      <c r="AM1458" s="29">
        <v>2</v>
      </c>
      <c r="AN1458" s="29">
        <v>4</v>
      </c>
      <c r="AO1458" s="29">
        <f t="shared" si="300"/>
        <v>1.33</v>
      </c>
      <c r="AP1458" s="29">
        <f t="shared" si="301"/>
        <v>2.33</v>
      </c>
      <c r="AQ1458" s="29">
        <f t="shared" si="302"/>
        <v>3460</v>
      </c>
      <c r="AR1458" s="28">
        <f t="shared" si="303"/>
        <v>539914.16309012868</v>
      </c>
      <c r="AS1458" s="28">
        <f t="shared" si="304"/>
        <v>371922.74678111583</v>
      </c>
    </row>
    <row r="1459" spans="38:45" hidden="1" x14ac:dyDescent="0.3">
      <c r="AL1459" s="26">
        <v>2</v>
      </c>
      <c r="AM1459" s="29">
        <v>2</v>
      </c>
      <c r="AN1459" s="29">
        <v>4</v>
      </c>
      <c r="AO1459" s="29">
        <f t="shared" si="300"/>
        <v>1.3399999999999999</v>
      </c>
      <c r="AP1459" s="29">
        <f t="shared" si="301"/>
        <v>2.34</v>
      </c>
      <c r="AQ1459" s="29">
        <f t="shared" si="302"/>
        <v>3500</v>
      </c>
      <c r="AR1459" s="28">
        <f t="shared" si="303"/>
        <v>539316.23931623937</v>
      </c>
      <c r="AS1459" s="28">
        <f t="shared" si="304"/>
        <v>372042.735042735</v>
      </c>
    </row>
    <row r="1460" spans="38:45" hidden="1" x14ac:dyDescent="0.3">
      <c r="AL1460" s="26">
        <v>3</v>
      </c>
      <c r="AM1460" s="29">
        <v>2</v>
      </c>
      <c r="AN1460" s="29">
        <v>4</v>
      </c>
      <c r="AO1460" s="29">
        <f t="shared" si="300"/>
        <v>1.3499999999999999</v>
      </c>
      <c r="AP1460" s="29">
        <f t="shared" si="301"/>
        <v>2.3499999999999996</v>
      </c>
      <c r="AQ1460" s="29">
        <f t="shared" si="302"/>
        <v>3540</v>
      </c>
      <c r="AR1460" s="28">
        <f t="shared" si="303"/>
        <v>538723.40425531927</v>
      </c>
      <c r="AS1460" s="28">
        <f t="shared" si="304"/>
        <v>372161.70212765958</v>
      </c>
    </row>
    <row r="1461" spans="38:45" hidden="1" x14ac:dyDescent="0.3">
      <c r="AL1461" s="26">
        <v>4</v>
      </c>
      <c r="AM1461" s="29">
        <v>2</v>
      </c>
      <c r="AN1461" s="29">
        <v>4</v>
      </c>
      <c r="AO1461" s="29">
        <f t="shared" si="300"/>
        <v>1.3599999999999999</v>
      </c>
      <c r="AP1461" s="29">
        <f t="shared" si="301"/>
        <v>2.36</v>
      </c>
      <c r="AQ1461" s="29">
        <f t="shared" si="302"/>
        <v>3580</v>
      </c>
      <c r="AR1461" s="28">
        <f t="shared" si="303"/>
        <v>538135.59322033904</v>
      </c>
      <c r="AS1461" s="28">
        <f t="shared" si="304"/>
        <v>372279.6610169491</v>
      </c>
    </row>
    <row r="1462" spans="38:45" hidden="1" x14ac:dyDescent="0.3">
      <c r="AL1462" s="26">
        <v>5</v>
      </c>
      <c r="AM1462" s="29">
        <v>2</v>
      </c>
      <c r="AN1462" s="29">
        <v>4</v>
      </c>
      <c r="AO1462" s="29">
        <f t="shared" si="300"/>
        <v>1.3699999999999999</v>
      </c>
      <c r="AP1462" s="29">
        <f t="shared" si="301"/>
        <v>2.37</v>
      </c>
      <c r="AQ1462" s="29">
        <f t="shared" si="302"/>
        <v>3620</v>
      </c>
      <c r="AR1462" s="28">
        <f t="shared" si="303"/>
        <v>537552.74261603376</v>
      </c>
      <c r="AS1462" s="28">
        <f t="shared" si="304"/>
        <v>372396.62447257375</v>
      </c>
    </row>
    <row r="1463" spans="38:45" hidden="1" x14ac:dyDescent="0.3">
      <c r="AL1463" s="26">
        <v>6</v>
      </c>
      <c r="AM1463" s="29">
        <v>2</v>
      </c>
      <c r="AN1463" s="29">
        <v>4</v>
      </c>
      <c r="AO1463" s="29">
        <f t="shared" si="300"/>
        <v>1.38</v>
      </c>
      <c r="AP1463" s="29">
        <f t="shared" si="301"/>
        <v>2.38</v>
      </c>
      <c r="AQ1463" s="29">
        <f t="shared" si="302"/>
        <v>3660</v>
      </c>
      <c r="AR1463" s="28">
        <f t="shared" si="303"/>
        <v>536974.78991596645</v>
      </c>
      <c r="AS1463" s="28">
        <f t="shared" si="304"/>
        <v>372512.60504201677</v>
      </c>
    </row>
    <row r="1464" spans="38:45" hidden="1" x14ac:dyDescent="0.3">
      <c r="AL1464" s="26">
        <v>7</v>
      </c>
      <c r="AM1464" s="29">
        <v>2</v>
      </c>
      <c r="AN1464" s="29">
        <v>4</v>
      </c>
      <c r="AO1464" s="29">
        <f t="shared" si="300"/>
        <v>1.39</v>
      </c>
      <c r="AP1464" s="29">
        <f t="shared" si="301"/>
        <v>2.3899999999999997</v>
      </c>
      <c r="AQ1464" s="29">
        <f t="shared" si="302"/>
        <v>3700</v>
      </c>
      <c r="AR1464" s="28">
        <f t="shared" si="303"/>
        <v>536401.67364016746</v>
      </c>
      <c r="AS1464" s="28">
        <f t="shared" si="304"/>
        <v>372627.61506276153</v>
      </c>
    </row>
    <row r="1465" spans="38:45" hidden="1" x14ac:dyDescent="0.3">
      <c r="AL1465" s="26">
        <v>8</v>
      </c>
      <c r="AM1465" s="29">
        <v>2</v>
      </c>
      <c r="AN1465" s="29">
        <v>4</v>
      </c>
      <c r="AO1465" s="29">
        <f t="shared" si="300"/>
        <v>1.4</v>
      </c>
      <c r="AP1465" s="29">
        <f t="shared" si="301"/>
        <v>2.4</v>
      </c>
      <c r="AQ1465" s="29">
        <f t="shared" si="302"/>
        <v>3740</v>
      </c>
      <c r="AR1465" s="28">
        <f t="shared" si="303"/>
        <v>535833.33333333337</v>
      </c>
      <c r="AS1465" s="28">
        <f t="shared" si="304"/>
        <v>372741.66666666663</v>
      </c>
    </row>
    <row r="1466" spans="38:45" hidden="1" x14ac:dyDescent="0.3">
      <c r="AL1466" s="26">
        <v>9</v>
      </c>
      <c r="AM1466" s="29">
        <v>2</v>
      </c>
      <c r="AN1466" s="29">
        <v>4</v>
      </c>
      <c r="AO1466" s="29">
        <f t="shared" si="300"/>
        <v>1.41</v>
      </c>
      <c r="AP1466" s="29">
        <f t="shared" si="301"/>
        <v>2.41</v>
      </c>
      <c r="AQ1466" s="29">
        <f t="shared" si="302"/>
        <v>3780</v>
      </c>
      <c r="AR1466" s="28">
        <f t="shared" si="303"/>
        <v>535269.70954356843</v>
      </c>
      <c r="AS1466" s="28">
        <f t="shared" si="304"/>
        <v>372854.77178423229</v>
      </c>
    </row>
    <row r="1467" spans="38:45" hidden="1" x14ac:dyDescent="0.3">
      <c r="AL1467" s="26">
        <v>10</v>
      </c>
      <c r="AM1467" s="29">
        <v>2</v>
      </c>
      <c r="AN1467" s="29">
        <v>4</v>
      </c>
      <c r="AO1467" s="29">
        <f t="shared" si="300"/>
        <v>1.42</v>
      </c>
      <c r="AP1467" s="29">
        <f t="shared" si="301"/>
        <v>2.42</v>
      </c>
      <c r="AQ1467" s="29">
        <f t="shared" si="302"/>
        <v>3820</v>
      </c>
      <c r="AR1467" s="28">
        <f t="shared" si="303"/>
        <v>534710.74380165292</v>
      </c>
      <c r="AS1467" s="28">
        <f t="shared" si="304"/>
        <v>372966.94214876031</v>
      </c>
    </row>
    <row r="1468" spans="38:45" hidden="1" x14ac:dyDescent="0.3">
      <c r="AL1468" s="26">
        <v>11</v>
      </c>
      <c r="AM1468" s="29">
        <v>2</v>
      </c>
      <c r="AN1468" s="29">
        <v>4</v>
      </c>
      <c r="AO1468" s="29">
        <f t="shared" si="300"/>
        <v>1.43</v>
      </c>
      <c r="AP1468" s="29">
        <f t="shared" si="301"/>
        <v>2.4299999999999997</v>
      </c>
      <c r="AQ1468" s="29">
        <f t="shared" si="302"/>
        <v>3860</v>
      </c>
      <c r="AR1468" s="28">
        <f t="shared" si="303"/>
        <v>534156.37860082311</v>
      </c>
      <c r="AS1468" s="28">
        <f t="shared" si="304"/>
        <v>373078.1893004115</v>
      </c>
    </row>
    <row r="1469" spans="38:45" hidden="1" x14ac:dyDescent="0.3">
      <c r="AL1469" s="26">
        <v>12</v>
      </c>
      <c r="AM1469" s="29">
        <v>2</v>
      </c>
      <c r="AN1469" s="29">
        <v>4</v>
      </c>
      <c r="AO1469" s="29">
        <f t="shared" si="300"/>
        <v>1.44</v>
      </c>
      <c r="AP1469" s="29">
        <f t="shared" si="301"/>
        <v>2.44</v>
      </c>
      <c r="AQ1469" s="29">
        <f t="shared" si="302"/>
        <v>3900</v>
      </c>
      <c r="AR1469" s="28">
        <f t="shared" si="303"/>
        <v>533606.55737704923</v>
      </c>
      <c r="AS1469" s="28">
        <f t="shared" si="304"/>
        <v>373188.5245901639</v>
      </c>
    </row>
    <row r="1470" spans="38:45" hidden="1" x14ac:dyDescent="0.3">
      <c r="AL1470" s="26">
        <v>13</v>
      </c>
      <c r="AM1470" s="29">
        <v>2</v>
      </c>
      <c r="AN1470" s="29">
        <v>4</v>
      </c>
      <c r="AO1470" s="29">
        <f t="shared" si="300"/>
        <v>1.45</v>
      </c>
      <c r="AP1470" s="29">
        <f t="shared" si="301"/>
        <v>2.4500000000000002</v>
      </c>
      <c r="AQ1470" s="29">
        <f t="shared" si="302"/>
        <v>3940</v>
      </c>
      <c r="AR1470" s="28">
        <f t="shared" si="303"/>
        <v>533061.22448979586</v>
      </c>
      <c r="AS1470" s="28">
        <f t="shared" si="304"/>
        <v>373297.95918367337</v>
      </c>
    </row>
    <row r="1471" spans="38:45" hidden="1" x14ac:dyDescent="0.3">
      <c r="AL1471" s="26">
        <v>14</v>
      </c>
      <c r="AM1471" s="29">
        <v>2</v>
      </c>
      <c r="AN1471" s="29">
        <v>4</v>
      </c>
      <c r="AO1471" s="29">
        <f t="shared" si="300"/>
        <v>1.46</v>
      </c>
      <c r="AP1471" s="29">
        <f t="shared" si="301"/>
        <v>2.46</v>
      </c>
      <c r="AQ1471" s="29">
        <f t="shared" si="302"/>
        <v>3980</v>
      </c>
      <c r="AR1471" s="28">
        <f t="shared" si="303"/>
        <v>532520.32520325202</v>
      </c>
      <c r="AS1471" s="28">
        <f t="shared" si="304"/>
        <v>373406.50406504062</v>
      </c>
    </row>
    <row r="1472" spans="38:45" hidden="1" x14ac:dyDescent="0.3">
      <c r="AL1472" s="26">
        <v>15</v>
      </c>
      <c r="AM1472" s="29">
        <v>2</v>
      </c>
      <c r="AN1472" s="29">
        <v>4</v>
      </c>
      <c r="AO1472" s="29">
        <f t="shared" si="300"/>
        <v>1.47</v>
      </c>
      <c r="AP1472" s="29">
        <f t="shared" si="301"/>
        <v>2.4699999999999998</v>
      </c>
      <c r="AQ1472" s="29">
        <f t="shared" si="302"/>
        <v>4020</v>
      </c>
      <c r="AR1472" s="28">
        <f t="shared" si="303"/>
        <v>531983.8056680162</v>
      </c>
      <c r="AS1472" s="28">
        <f t="shared" si="304"/>
        <v>373514.1700404858</v>
      </c>
    </row>
    <row r="1473" spans="38:45" hidden="1" x14ac:dyDescent="0.3">
      <c r="AL1473" s="26">
        <v>16</v>
      </c>
      <c r="AM1473" s="29">
        <v>2</v>
      </c>
      <c r="AN1473" s="29">
        <v>4</v>
      </c>
      <c r="AO1473" s="29">
        <f t="shared" si="300"/>
        <v>1.48</v>
      </c>
      <c r="AP1473" s="29">
        <f t="shared" si="301"/>
        <v>2.48</v>
      </c>
      <c r="AQ1473" s="29">
        <f t="shared" si="302"/>
        <v>4060</v>
      </c>
      <c r="AR1473" s="28">
        <f t="shared" si="303"/>
        <v>531451.61290322582</v>
      </c>
      <c r="AS1473" s="28">
        <f t="shared" si="304"/>
        <v>373620.96774193546</v>
      </c>
    </row>
    <row r="1474" spans="38:45" hidden="1" x14ac:dyDescent="0.3">
      <c r="AL1474" s="26">
        <v>17</v>
      </c>
      <c r="AM1474" s="29">
        <v>2</v>
      </c>
      <c r="AN1474" s="29">
        <v>4</v>
      </c>
      <c r="AO1474" s="29">
        <f t="shared" si="300"/>
        <v>1.49</v>
      </c>
      <c r="AP1474" s="29">
        <f t="shared" si="301"/>
        <v>2.4900000000000002</v>
      </c>
      <c r="AQ1474" s="29">
        <f t="shared" si="302"/>
        <v>4100</v>
      </c>
      <c r="AR1474" s="28">
        <f t="shared" si="303"/>
        <v>530923.69477911643</v>
      </c>
      <c r="AS1474" s="28">
        <f t="shared" si="304"/>
        <v>373726.90763052204</v>
      </c>
    </row>
    <row r="1475" spans="38:45" hidden="1" x14ac:dyDescent="0.3">
      <c r="AL1475" s="26">
        <v>18</v>
      </c>
      <c r="AM1475" s="29">
        <v>2</v>
      </c>
      <c r="AN1475" s="29">
        <v>4</v>
      </c>
      <c r="AO1475" s="29">
        <f t="shared" si="300"/>
        <v>1.5</v>
      </c>
      <c r="AP1475" s="29">
        <f t="shared" si="301"/>
        <v>2.5</v>
      </c>
      <c r="AQ1475" s="29">
        <f t="shared" si="302"/>
        <v>4140</v>
      </c>
      <c r="AR1475" s="28">
        <f t="shared" si="303"/>
        <v>530400</v>
      </c>
      <c r="AS1475" s="28">
        <f t="shared" si="304"/>
        <v>373831.99999999994</v>
      </c>
    </row>
    <row r="1476" spans="38:45" hidden="1" x14ac:dyDescent="0.3">
      <c r="AL1476" s="26">
        <v>19</v>
      </c>
      <c r="AM1476" s="29">
        <v>2</v>
      </c>
      <c r="AN1476" s="29">
        <v>4</v>
      </c>
      <c r="AO1476" s="29">
        <f t="shared" si="300"/>
        <v>1.51</v>
      </c>
      <c r="AP1476" s="29">
        <f t="shared" si="301"/>
        <v>2.5099999999999998</v>
      </c>
      <c r="AQ1476" s="29">
        <f t="shared" si="302"/>
        <v>4180</v>
      </c>
      <c r="AR1476" s="28">
        <f t="shared" si="303"/>
        <v>529880.47808764945</v>
      </c>
      <c r="AS1476" s="28">
        <f t="shared" si="304"/>
        <v>373936.25498007966</v>
      </c>
    </row>
    <row r="1477" spans="38:45" hidden="1" x14ac:dyDescent="0.3">
      <c r="AL1477" s="26">
        <v>20</v>
      </c>
      <c r="AM1477" s="29">
        <v>2</v>
      </c>
      <c r="AN1477" s="29">
        <v>4</v>
      </c>
      <c r="AO1477" s="29">
        <f t="shared" si="300"/>
        <v>1.52</v>
      </c>
      <c r="AP1477" s="29">
        <f t="shared" si="301"/>
        <v>2.52</v>
      </c>
      <c r="AQ1477" s="29">
        <f t="shared" si="302"/>
        <v>4220</v>
      </c>
      <c r="AR1477" s="28">
        <f t="shared" si="303"/>
        <v>529365.07936507941</v>
      </c>
      <c r="AS1477" s="28">
        <f t="shared" si="304"/>
        <v>374039.68253968249</v>
      </c>
    </row>
    <row r="1478" spans="38:45" hidden="1" x14ac:dyDescent="0.3">
      <c r="AL1478" s="26">
        <v>21</v>
      </c>
      <c r="AM1478" s="29">
        <v>2</v>
      </c>
      <c r="AN1478" s="29">
        <v>4</v>
      </c>
      <c r="AO1478" s="29">
        <f t="shared" si="300"/>
        <v>1.5299999999999998</v>
      </c>
      <c r="AP1478" s="29">
        <f t="shared" si="301"/>
        <v>2.5299999999999998</v>
      </c>
      <c r="AQ1478" s="29">
        <f t="shared" si="302"/>
        <v>4260</v>
      </c>
      <c r="AR1478" s="28">
        <f t="shared" si="303"/>
        <v>528853.75494071154</v>
      </c>
      <c r="AS1478" s="28">
        <f t="shared" si="304"/>
        <v>374142.29249011853</v>
      </c>
    </row>
    <row r="1479" spans="38:45" hidden="1" x14ac:dyDescent="0.3">
      <c r="AL1479" s="26">
        <v>22</v>
      </c>
      <c r="AM1479" s="29">
        <v>2</v>
      </c>
      <c r="AN1479" s="29">
        <v>4</v>
      </c>
      <c r="AO1479" s="29">
        <f t="shared" si="300"/>
        <v>1.54</v>
      </c>
      <c r="AP1479" s="29">
        <f t="shared" si="301"/>
        <v>2.54</v>
      </c>
      <c r="AQ1479" s="29">
        <f t="shared" si="302"/>
        <v>4300</v>
      </c>
      <c r="AR1479" s="28">
        <f t="shared" si="303"/>
        <v>528346.45669291343</v>
      </c>
      <c r="AS1479" s="28">
        <f t="shared" si="304"/>
        <v>374244.09448818892</v>
      </c>
    </row>
    <row r="1480" spans="38:45" hidden="1" x14ac:dyDescent="0.3">
      <c r="AL1480" s="26">
        <v>23</v>
      </c>
      <c r="AM1480" s="29">
        <v>2</v>
      </c>
      <c r="AN1480" s="29">
        <v>4</v>
      </c>
      <c r="AO1480" s="29">
        <f t="shared" si="300"/>
        <v>1.5499999999999998</v>
      </c>
      <c r="AP1480" s="29">
        <f t="shared" si="301"/>
        <v>2.5499999999999998</v>
      </c>
      <c r="AQ1480" s="29">
        <f t="shared" si="302"/>
        <v>4340</v>
      </c>
      <c r="AR1480" s="28">
        <f t="shared" si="303"/>
        <v>527843.13725490205</v>
      </c>
      <c r="AS1480" s="28">
        <f t="shared" si="304"/>
        <v>374345.09803921566</v>
      </c>
    </row>
    <row r="1481" spans="38:45" hidden="1" x14ac:dyDescent="0.3">
      <c r="AL1481" s="26">
        <v>24</v>
      </c>
      <c r="AM1481" s="29">
        <v>2</v>
      </c>
      <c r="AN1481" s="29">
        <v>4</v>
      </c>
      <c r="AO1481" s="29">
        <f t="shared" si="300"/>
        <v>1.56</v>
      </c>
      <c r="AP1481" s="29">
        <f t="shared" si="301"/>
        <v>2.56</v>
      </c>
      <c r="AQ1481" s="29">
        <f t="shared" si="302"/>
        <v>4380</v>
      </c>
      <c r="AR1481" s="28">
        <f t="shared" si="303"/>
        <v>527343.75</v>
      </c>
      <c r="AS1481" s="28">
        <f t="shared" si="304"/>
        <v>374445.31249999994</v>
      </c>
    </row>
    <row r="1482" spans="38:45" hidden="1" x14ac:dyDescent="0.3">
      <c r="AL1482" s="26">
        <v>25</v>
      </c>
      <c r="AM1482" s="29">
        <v>2</v>
      </c>
      <c r="AN1482" s="29">
        <v>4</v>
      </c>
      <c r="AO1482" s="29">
        <f t="shared" si="300"/>
        <v>1.5699999999999998</v>
      </c>
      <c r="AP1482" s="29">
        <f t="shared" si="301"/>
        <v>2.57</v>
      </c>
      <c r="AQ1482" s="29">
        <f t="shared" si="302"/>
        <v>4420</v>
      </c>
      <c r="AR1482" s="28">
        <f t="shared" si="303"/>
        <v>526848.24902723741</v>
      </c>
      <c r="AS1482" s="28">
        <f t="shared" si="304"/>
        <v>374544.74708171206</v>
      </c>
    </row>
    <row r="1483" spans="38:45" hidden="1" x14ac:dyDescent="0.3">
      <c r="AL1483" s="26">
        <v>26</v>
      </c>
      <c r="AM1483" s="29">
        <v>2</v>
      </c>
      <c r="AN1483" s="29">
        <v>4</v>
      </c>
      <c r="AO1483" s="29">
        <f t="shared" si="300"/>
        <v>1.58</v>
      </c>
      <c r="AP1483" s="29">
        <f t="shared" si="301"/>
        <v>2.58</v>
      </c>
      <c r="AQ1483" s="29">
        <f t="shared" si="302"/>
        <v>4460</v>
      </c>
      <c r="AR1483" s="28">
        <f t="shared" si="303"/>
        <v>526356.58914728684</v>
      </c>
      <c r="AS1483" s="28">
        <f t="shared" si="304"/>
        <v>374643.4108527131</v>
      </c>
    </row>
    <row r="1484" spans="38:45" hidden="1" x14ac:dyDescent="0.3">
      <c r="AL1484" s="26">
        <v>27</v>
      </c>
      <c r="AM1484" s="29">
        <v>2</v>
      </c>
      <c r="AN1484" s="29">
        <v>4</v>
      </c>
      <c r="AO1484" s="29">
        <f t="shared" si="300"/>
        <v>1.5899999999999999</v>
      </c>
      <c r="AP1484" s="29">
        <f t="shared" si="301"/>
        <v>2.59</v>
      </c>
      <c r="AQ1484" s="29">
        <f t="shared" si="302"/>
        <v>4500</v>
      </c>
      <c r="AR1484" s="28">
        <f t="shared" si="303"/>
        <v>525868.72586872592</v>
      </c>
      <c r="AS1484" s="28">
        <f t="shared" si="304"/>
        <v>374741.31274131272</v>
      </c>
    </row>
    <row r="1485" spans="38:45" hidden="1" x14ac:dyDescent="0.3">
      <c r="AL1485" s="26">
        <v>28</v>
      </c>
      <c r="AM1485" s="29">
        <v>2</v>
      </c>
      <c r="AN1485" s="29">
        <v>4</v>
      </c>
      <c r="AO1485" s="29">
        <f t="shared" si="300"/>
        <v>1.6</v>
      </c>
      <c r="AP1485" s="29">
        <f t="shared" si="301"/>
        <v>2.6</v>
      </c>
      <c r="AQ1485" s="29">
        <f t="shared" si="302"/>
        <v>4540</v>
      </c>
      <c r="AR1485" s="28">
        <f t="shared" si="303"/>
        <v>525384.61538461538</v>
      </c>
      <c r="AS1485" s="28">
        <f t="shared" si="304"/>
        <v>374838.4615384615</v>
      </c>
    </row>
    <row r="1486" spans="38:45" hidden="1" x14ac:dyDescent="0.3">
      <c r="AL1486" s="26">
        <v>29</v>
      </c>
      <c r="AM1486" s="29">
        <v>2</v>
      </c>
      <c r="AN1486" s="29">
        <v>4</v>
      </c>
      <c r="AO1486" s="29">
        <f t="shared" si="300"/>
        <v>1.6099999999999999</v>
      </c>
      <c r="AP1486" s="29">
        <f t="shared" si="301"/>
        <v>2.61</v>
      </c>
      <c r="AQ1486" s="29">
        <f t="shared" si="302"/>
        <v>4580</v>
      </c>
      <c r="AR1486" s="28">
        <f t="shared" si="303"/>
        <v>524904.21455938695</v>
      </c>
      <c r="AS1486" s="28">
        <f t="shared" si="304"/>
        <v>374934.8659003831</v>
      </c>
    </row>
    <row r="1487" spans="38:45" hidden="1" x14ac:dyDescent="0.3">
      <c r="AL1487" s="26">
        <v>30</v>
      </c>
      <c r="AM1487" s="29">
        <v>2</v>
      </c>
      <c r="AN1487" s="29">
        <v>4</v>
      </c>
      <c r="AO1487" s="29">
        <f t="shared" si="300"/>
        <v>1.6199999999999999</v>
      </c>
      <c r="AP1487" s="29">
        <f t="shared" si="301"/>
        <v>2.62</v>
      </c>
      <c r="AQ1487" s="29">
        <f t="shared" si="302"/>
        <v>4620</v>
      </c>
      <c r="AR1487" s="28">
        <f t="shared" si="303"/>
        <v>524427.48091603047</v>
      </c>
      <c r="AS1487" s="28">
        <f t="shared" si="304"/>
        <v>375030.53435114498</v>
      </c>
    </row>
    <row r="1488" spans="38:45" hidden="1" x14ac:dyDescent="0.3">
      <c r="AL1488" s="26">
        <v>0</v>
      </c>
      <c r="AM1488" s="29">
        <v>3</v>
      </c>
      <c r="AN1488" s="29">
        <v>4</v>
      </c>
      <c r="AO1488" s="29">
        <f t="shared" si="300"/>
        <v>1.38</v>
      </c>
      <c r="AP1488" s="29">
        <f t="shared" si="301"/>
        <v>2.38</v>
      </c>
      <c r="AQ1488" s="29">
        <f t="shared" si="302"/>
        <v>3570</v>
      </c>
      <c r="AR1488" s="28">
        <f t="shared" si="303"/>
        <v>533193.27731092437</v>
      </c>
      <c r="AS1488" s="28">
        <f t="shared" si="304"/>
        <v>368731.09243697475</v>
      </c>
    </row>
    <row r="1489" spans="38:45" hidden="1" x14ac:dyDescent="0.3">
      <c r="AL1489" s="26">
        <v>1</v>
      </c>
      <c r="AM1489" s="29">
        <v>3</v>
      </c>
      <c r="AN1489" s="29">
        <v>4</v>
      </c>
      <c r="AO1489" s="29">
        <f t="shared" si="300"/>
        <v>1.39</v>
      </c>
      <c r="AP1489" s="29">
        <f t="shared" si="301"/>
        <v>2.3899999999999997</v>
      </c>
      <c r="AQ1489" s="29">
        <f t="shared" si="302"/>
        <v>3610</v>
      </c>
      <c r="AR1489" s="28">
        <f t="shared" si="303"/>
        <v>532635.98326359841</v>
      </c>
      <c r="AS1489" s="28">
        <f t="shared" si="304"/>
        <v>368861.92468619248</v>
      </c>
    </row>
    <row r="1490" spans="38:45" hidden="1" x14ac:dyDescent="0.3">
      <c r="AL1490" s="26">
        <v>2</v>
      </c>
      <c r="AM1490" s="29">
        <v>3</v>
      </c>
      <c r="AN1490" s="29">
        <v>4</v>
      </c>
      <c r="AO1490" s="29">
        <f t="shared" si="300"/>
        <v>1.4</v>
      </c>
      <c r="AP1490" s="29">
        <f t="shared" si="301"/>
        <v>2.4</v>
      </c>
      <c r="AQ1490" s="29">
        <f t="shared" si="302"/>
        <v>3650</v>
      </c>
      <c r="AR1490" s="28">
        <f t="shared" si="303"/>
        <v>532083.33333333337</v>
      </c>
      <c r="AS1490" s="28">
        <f t="shared" si="304"/>
        <v>368991.66666666663</v>
      </c>
    </row>
    <row r="1491" spans="38:45" hidden="1" x14ac:dyDescent="0.3">
      <c r="AL1491" s="26">
        <v>3</v>
      </c>
      <c r="AM1491" s="29">
        <v>3</v>
      </c>
      <c r="AN1491" s="29">
        <v>4</v>
      </c>
      <c r="AO1491" s="29">
        <f t="shared" si="300"/>
        <v>1.41</v>
      </c>
      <c r="AP1491" s="29">
        <f t="shared" si="301"/>
        <v>2.41</v>
      </c>
      <c r="AQ1491" s="29">
        <f t="shared" si="302"/>
        <v>3690</v>
      </c>
      <c r="AR1491" s="28">
        <f t="shared" si="303"/>
        <v>531535.26970954356</v>
      </c>
      <c r="AS1491" s="28">
        <f t="shared" si="304"/>
        <v>369120.33195020742</v>
      </c>
    </row>
    <row r="1492" spans="38:45" hidden="1" x14ac:dyDescent="0.3">
      <c r="AL1492" s="26">
        <v>4</v>
      </c>
      <c r="AM1492" s="29">
        <v>3</v>
      </c>
      <c r="AN1492" s="29">
        <v>4</v>
      </c>
      <c r="AO1492" s="29">
        <f t="shared" si="300"/>
        <v>1.42</v>
      </c>
      <c r="AP1492" s="29">
        <f t="shared" si="301"/>
        <v>2.42</v>
      </c>
      <c r="AQ1492" s="29">
        <f t="shared" si="302"/>
        <v>3730</v>
      </c>
      <c r="AR1492" s="28">
        <f t="shared" si="303"/>
        <v>530991.73553719011</v>
      </c>
      <c r="AS1492" s="28">
        <f t="shared" si="304"/>
        <v>369247.9338842975</v>
      </c>
    </row>
    <row r="1493" spans="38:45" hidden="1" x14ac:dyDescent="0.3">
      <c r="AL1493" s="26">
        <v>5</v>
      </c>
      <c r="AM1493" s="29">
        <v>3</v>
      </c>
      <c r="AN1493" s="29">
        <v>4</v>
      </c>
      <c r="AO1493" s="29">
        <f t="shared" si="300"/>
        <v>1.43</v>
      </c>
      <c r="AP1493" s="29">
        <f t="shared" si="301"/>
        <v>2.4299999999999997</v>
      </c>
      <c r="AQ1493" s="29">
        <f t="shared" si="302"/>
        <v>3770</v>
      </c>
      <c r="AR1493" s="28">
        <f t="shared" si="303"/>
        <v>530452.6748971194</v>
      </c>
      <c r="AS1493" s="28">
        <f t="shared" si="304"/>
        <v>369374.48559670779</v>
      </c>
    </row>
    <row r="1494" spans="38:45" hidden="1" x14ac:dyDescent="0.3">
      <c r="AL1494" s="26">
        <v>6</v>
      </c>
      <c r="AM1494" s="29">
        <v>3</v>
      </c>
      <c r="AN1494" s="29">
        <v>4</v>
      </c>
      <c r="AO1494" s="29">
        <f t="shared" si="300"/>
        <v>1.44</v>
      </c>
      <c r="AP1494" s="29">
        <f t="shared" si="301"/>
        <v>2.44</v>
      </c>
      <c r="AQ1494" s="29">
        <f t="shared" si="302"/>
        <v>3810</v>
      </c>
      <c r="AR1494" s="28">
        <f t="shared" si="303"/>
        <v>529918.03278688528</v>
      </c>
      <c r="AS1494" s="28">
        <f t="shared" si="304"/>
        <v>369499.99999999994</v>
      </c>
    </row>
    <row r="1495" spans="38:45" hidden="1" x14ac:dyDescent="0.3">
      <c r="AL1495" s="26">
        <v>7</v>
      </c>
      <c r="AM1495" s="29">
        <v>3</v>
      </c>
      <c r="AN1495" s="29">
        <v>4</v>
      </c>
      <c r="AO1495" s="29">
        <f t="shared" si="300"/>
        <v>1.45</v>
      </c>
      <c r="AP1495" s="29">
        <f t="shared" si="301"/>
        <v>2.4500000000000002</v>
      </c>
      <c r="AQ1495" s="29">
        <f t="shared" si="302"/>
        <v>3850</v>
      </c>
      <c r="AR1495" s="28">
        <f t="shared" si="303"/>
        <v>529387.75510204083</v>
      </c>
      <c r="AS1495" s="28">
        <f t="shared" si="304"/>
        <v>369624.48979591829</v>
      </c>
    </row>
    <row r="1496" spans="38:45" hidden="1" x14ac:dyDescent="0.3">
      <c r="AL1496" s="26">
        <v>8</v>
      </c>
      <c r="AM1496" s="29">
        <v>3</v>
      </c>
      <c r="AN1496" s="29">
        <v>4</v>
      </c>
      <c r="AO1496" s="29">
        <f t="shared" si="300"/>
        <v>1.46</v>
      </c>
      <c r="AP1496" s="29">
        <f t="shared" si="301"/>
        <v>2.46</v>
      </c>
      <c r="AQ1496" s="29">
        <f t="shared" si="302"/>
        <v>3890</v>
      </c>
      <c r="AR1496" s="28">
        <f t="shared" si="303"/>
        <v>528861.78861788614</v>
      </c>
      <c r="AS1496" s="28">
        <f t="shared" si="304"/>
        <v>369747.96747967473</v>
      </c>
    </row>
    <row r="1497" spans="38:45" hidden="1" x14ac:dyDescent="0.3">
      <c r="AL1497" s="26">
        <v>9</v>
      </c>
      <c r="AM1497" s="29">
        <v>3</v>
      </c>
      <c r="AN1497" s="29">
        <v>4</v>
      </c>
      <c r="AO1497" s="29">
        <f t="shared" si="300"/>
        <v>1.47</v>
      </c>
      <c r="AP1497" s="29">
        <f t="shared" si="301"/>
        <v>2.4699999999999998</v>
      </c>
      <c r="AQ1497" s="29">
        <f t="shared" si="302"/>
        <v>3930</v>
      </c>
      <c r="AR1497" s="28">
        <f t="shared" si="303"/>
        <v>528340.08097165998</v>
      </c>
      <c r="AS1497" s="28">
        <f t="shared" si="304"/>
        <v>369870.44534412952</v>
      </c>
    </row>
    <row r="1498" spans="38:45" hidden="1" x14ac:dyDescent="0.3">
      <c r="AL1498" s="26">
        <v>10</v>
      </c>
      <c r="AM1498" s="29">
        <v>3</v>
      </c>
      <c r="AN1498" s="29">
        <v>4</v>
      </c>
      <c r="AO1498" s="29">
        <f t="shared" si="300"/>
        <v>1.48</v>
      </c>
      <c r="AP1498" s="29">
        <f t="shared" si="301"/>
        <v>2.48</v>
      </c>
      <c r="AQ1498" s="29">
        <f t="shared" si="302"/>
        <v>3970</v>
      </c>
      <c r="AR1498" s="28">
        <f t="shared" si="303"/>
        <v>527822.58064516133</v>
      </c>
      <c r="AS1498" s="28">
        <f t="shared" si="304"/>
        <v>369991.93548387091</v>
      </c>
    </row>
    <row r="1499" spans="38:45" hidden="1" x14ac:dyDescent="0.3">
      <c r="AL1499" s="26">
        <v>11</v>
      </c>
      <c r="AM1499" s="29">
        <v>3</v>
      </c>
      <c r="AN1499" s="29">
        <v>4</v>
      </c>
      <c r="AO1499" s="29">
        <f t="shared" si="300"/>
        <v>1.49</v>
      </c>
      <c r="AP1499" s="29">
        <f t="shared" si="301"/>
        <v>2.4900000000000002</v>
      </c>
      <c r="AQ1499" s="29">
        <f t="shared" si="302"/>
        <v>4010</v>
      </c>
      <c r="AR1499" s="28">
        <f t="shared" si="303"/>
        <v>527309.23694779107</v>
      </c>
      <c r="AS1499" s="28">
        <f t="shared" si="304"/>
        <v>370112.44979919674</v>
      </c>
    </row>
    <row r="1500" spans="38:45" hidden="1" x14ac:dyDescent="0.3">
      <c r="AL1500" s="26">
        <v>12</v>
      </c>
      <c r="AM1500" s="29">
        <v>3</v>
      </c>
      <c r="AN1500" s="29">
        <v>4</v>
      </c>
      <c r="AO1500" s="29">
        <f t="shared" si="300"/>
        <v>1.5</v>
      </c>
      <c r="AP1500" s="29">
        <f t="shared" si="301"/>
        <v>2.5</v>
      </c>
      <c r="AQ1500" s="29">
        <f t="shared" si="302"/>
        <v>4050</v>
      </c>
      <c r="AR1500" s="28">
        <f t="shared" si="303"/>
        <v>526800</v>
      </c>
      <c r="AS1500" s="28">
        <f t="shared" si="304"/>
        <v>370231.99999999994</v>
      </c>
    </row>
    <row r="1501" spans="38:45" hidden="1" x14ac:dyDescent="0.3">
      <c r="AL1501" s="26">
        <v>13</v>
      </c>
      <c r="AM1501" s="29">
        <v>3</v>
      </c>
      <c r="AN1501" s="29">
        <v>4</v>
      </c>
      <c r="AO1501" s="29">
        <f t="shared" si="300"/>
        <v>1.51</v>
      </c>
      <c r="AP1501" s="29">
        <f t="shared" si="301"/>
        <v>2.5099999999999998</v>
      </c>
      <c r="AQ1501" s="29">
        <f t="shared" si="302"/>
        <v>4090</v>
      </c>
      <c r="AR1501" s="28">
        <f t="shared" si="303"/>
        <v>526294.82071713149</v>
      </c>
      <c r="AS1501" s="28">
        <f t="shared" si="304"/>
        <v>370350.59760956175</v>
      </c>
    </row>
    <row r="1502" spans="38:45" hidden="1" x14ac:dyDescent="0.3">
      <c r="AL1502" s="26">
        <v>14</v>
      </c>
      <c r="AM1502" s="29">
        <v>3</v>
      </c>
      <c r="AN1502" s="29">
        <v>4</v>
      </c>
      <c r="AO1502" s="29">
        <f t="shared" si="300"/>
        <v>1.52</v>
      </c>
      <c r="AP1502" s="29">
        <f t="shared" si="301"/>
        <v>2.52</v>
      </c>
      <c r="AQ1502" s="29">
        <f t="shared" si="302"/>
        <v>4130</v>
      </c>
      <c r="AR1502" s="28">
        <f t="shared" si="303"/>
        <v>525793.65079365077</v>
      </c>
      <c r="AS1502" s="28">
        <f t="shared" si="304"/>
        <v>370468.25396825391</v>
      </c>
    </row>
    <row r="1503" spans="38:45" hidden="1" x14ac:dyDescent="0.3">
      <c r="AL1503" s="26">
        <v>15</v>
      </c>
      <c r="AM1503" s="29">
        <v>3</v>
      </c>
      <c r="AN1503" s="29">
        <v>4</v>
      </c>
      <c r="AO1503" s="29">
        <f t="shared" si="300"/>
        <v>1.5299999999999998</v>
      </c>
      <c r="AP1503" s="29">
        <f t="shared" si="301"/>
        <v>2.5299999999999998</v>
      </c>
      <c r="AQ1503" s="29">
        <f t="shared" si="302"/>
        <v>4170</v>
      </c>
      <c r="AR1503" s="28">
        <f t="shared" si="303"/>
        <v>525296.44268774707</v>
      </c>
      <c r="AS1503" s="28">
        <f t="shared" si="304"/>
        <v>370584.98023715412</v>
      </c>
    </row>
    <row r="1504" spans="38:45" hidden="1" x14ac:dyDescent="0.3">
      <c r="AL1504" s="26">
        <v>16</v>
      </c>
      <c r="AM1504" s="29">
        <v>3</v>
      </c>
      <c r="AN1504" s="29">
        <v>4</v>
      </c>
      <c r="AO1504" s="29">
        <f t="shared" ref="AO1504:AO1567" si="305">AL1504*$K$7+AM1504*$L$7+AN1504*$M$7</f>
        <v>1.54</v>
      </c>
      <c r="AP1504" s="29">
        <f t="shared" ref="AP1504:AP1567" si="306">$W$24+IF(AO1504&gt;=2.1,2.1,AO1504)</f>
        <v>2.54</v>
      </c>
      <c r="AQ1504" s="29">
        <f t="shared" ref="AQ1504:AQ1567" si="307">AL1504*$D$10+AM1504*$D$11+AN1504*$D$12</f>
        <v>4210</v>
      </c>
      <c r="AR1504" s="28">
        <f t="shared" ref="AR1504:AR1567" si="308">($V$24+AQ1504)*100/AP1504</f>
        <v>524803.14960629924</v>
      </c>
      <c r="AS1504" s="28">
        <f t="shared" ref="AS1504:AS1567" si="309">($V$26+AQ1504)*100/AP1504</f>
        <v>370700.78740157478</v>
      </c>
    </row>
    <row r="1505" spans="38:45" hidden="1" x14ac:dyDescent="0.3">
      <c r="AL1505" s="26">
        <v>17</v>
      </c>
      <c r="AM1505" s="29">
        <v>3</v>
      </c>
      <c r="AN1505" s="29">
        <v>4</v>
      </c>
      <c r="AO1505" s="29">
        <f t="shared" si="305"/>
        <v>1.5499999999999998</v>
      </c>
      <c r="AP1505" s="29">
        <f t="shared" si="306"/>
        <v>2.5499999999999998</v>
      </c>
      <c r="AQ1505" s="29">
        <f t="shared" si="307"/>
        <v>4250</v>
      </c>
      <c r="AR1505" s="28">
        <f t="shared" si="308"/>
        <v>524313.72549019614</v>
      </c>
      <c r="AS1505" s="28">
        <f t="shared" si="309"/>
        <v>370815.68627450976</v>
      </c>
    </row>
    <row r="1506" spans="38:45" hidden="1" x14ac:dyDescent="0.3">
      <c r="AL1506" s="26">
        <v>18</v>
      </c>
      <c r="AM1506" s="29">
        <v>3</v>
      </c>
      <c r="AN1506" s="29">
        <v>4</v>
      </c>
      <c r="AO1506" s="29">
        <f t="shared" si="305"/>
        <v>1.56</v>
      </c>
      <c r="AP1506" s="29">
        <f t="shared" si="306"/>
        <v>2.56</v>
      </c>
      <c r="AQ1506" s="29">
        <f t="shared" si="307"/>
        <v>4290</v>
      </c>
      <c r="AR1506" s="28">
        <f t="shared" si="308"/>
        <v>523828.125</v>
      </c>
      <c r="AS1506" s="28">
        <f t="shared" si="309"/>
        <v>370929.68749999994</v>
      </c>
    </row>
    <row r="1507" spans="38:45" hidden="1" x14ac:dyDescent="0.3">
      <c r="AL1507" s="26">
        <v>19</v>
      </c>
      <c r="AM1507" s="29">
        <v>3</v>
      </c>
      <c r="AN1507" s="29">
        <v>4</v>
      </c>
      <c r="AO1507" s="29">
        <f t="shared" si="305"/>
        <v>1.5699999999999998</v>
      </c>
      <c r="AP1507" s="29">
        <f t="shared" si="306"/>
        <v>2.57</v>
      </c>
      <c r="AQ1507" s="29">
        <f t="shared" si="307"/>
        <v>4330</v>
      </c>
      <c r="AR1507" s="28">
        <f t="shared" si="308"/>
        <v>523346.30350194557</v>
      </c>
      <c r="AS1507" s="28">
        <f t="shared" si="309"/>
        <v>371042.80155642022</v>
      </c>
    </row>
    <row r="1508" spans="38:45" hidden="1" x14ac:dyDescent="0.3">
      <c r="AL1508" s="26">
        <v>20</v>
      </c>
      <c r="AM1508" s="29">
        <v>3</v>
      </c>
      <c r="AN1508" s="29">
        <v>4</v>
      </c>
      <c r="AO1508" s="29">
        <f t="shared" si="305"/>
        <v>1.58</v>
      </c>
      <c r="AP1508" s="29">
        <f t="shared" si="306"/>
        <v>2.58</v>
      </c>
      <c r="AQ1508" s="29">
        <f t="shared" si="307"/>
        <v>4370</v>
      </c>
      <c r="AR1508" s="28">
        <f t="shared" si="308"/>
        <v>522868.21705426357</v>
      </c>
      <c r="AS1508" s="28">
        <f t="shared" si="309"/>
        <v>371155.03875968989</v>
      </c>
    </row>
    <row r="1509" spans="38:45" hidden="1" x14ac:dyDescent="0.3">
      <c r="AL1509" s="26">
        <v>21</v>
      </c>
      <c r="AM1509" s="29">
        <v>3</v>
      </c>
      <c r="AN1509" s="29">
        <v>4</v>
      </c>
      <c r="AO1509" s="29">
        <f t="shared" si="305"/>
        <v>1.5899999999999999</v>
      </c>
      <c r="AP1509" s="29">
        <f t="shared" si="306"/>
        <v>2.59</v>
      </c>
      <c r="AQ1509" s="29">
        <f t="shared" si="307"/>
        <v>4410</v>
      </c>
      <c r="AR1509" s="28">
        <f t="shared" si="308"/>
        <v>522393.82239382243</v>
      </c>
      <c r="AS1509" s="28">
        <f t="shared" si="309"/>
        <v>371266.40926640923</v>
      </c>
    </row>
    <row r="1510" spans="38:45" hidden="1" x14ac:dyDescent="0.3">
      <c r="AL1510" s="26">
        <v>22</v>
      </c>
      <c r="AM1510" s="29">
        <v>3</v>
      </c>
      <c r="AN1510" s="29">
        <v>4</v>
      </c>
      <c r="AO1510" s="29">
        <f t="shared" si="305"/>
        <v>1.6</v>
      </c>
      <c r="AP1510" s="29">
        <f t="shared" si="306"/>
        <v>2.6</v>
      </c>
      <c r="AQ1510" s="29">
        <f t="shared" si="307"/>
        <v>4450</v>
      </c>
      <c r="AR1510" s="28">
        <f t="shared" si="308"/>
        <v>521923.07692307688</v>
      </c>
      <c r="AS1510" s="28">
        <f t="shared" si="309"/>
        <v>371376.92307692301</v>
      </c>
    </row>
    <row r="1511" spans="38:45" hidden="1" x14ac:dyDescent="0.3">
      <c r="AL1511" s="26">
        <v>23</v>
      </c>
      <c r="AM1511" s="29">
        <v>3</v>
      </c>
      <c r="AN1511" s="29">
        <v>4</v>
      </c>
      <c r="AO1511" s="29">
        <f t="shared" si="305"/>
        <v>1.6099999999999999</v>
      </c>
      <c r="AP1511" s="29">
        <f t="shared" si="306"/>
        <v>2.61</v>
      </c>
      <c r="AQ1511" s="29">
        <f t="shared" si="307"/>
        <v>4490</v>
      </c>
      <c r="AR1511" s="28">
        <f t="shared" si="308"/>
        <v>521455.93869731802</v>
      </c>
      <c r="AS1511" s="28">
        <f t="shared" si="309"/>
        <v>371486.59003831417</v>
      </c>
    </row>
    <row r="1512" spans="38:45" hidden="1" x14ac:dyDescent="0.3">
      <c r="AL1512" s="26">
        <v>24</v>
      </c>
      <c r="AM1512" s="29">
        <v>3</v>
      </c>
      <c r="AN1512" s="29">
        <v>4</v>
      </c>
      <c r="AO1512" s="29">
        <f t="shared" si="305"/>
        <v>1.6199999999999999</v>
      </c>
      <c r="AP1512" s="29">
        <f t="shared" si="306"/>
        <v>2.62</v>
      </c>
      <c r="AQ1512" s="29">
        <f t="shared" si="307"/>
        <v>4530</v>
      </c>
      <c r="AR1512" s="28">
        <f t="shared" si="308"/>
        <v>520992.36641221371</v>
      </c>
      <c r="AS1512" s="28">
        <f t="shared" si="309"/>
        <v>371595.41984732816</v>
      </c>
    </row>
    <row r="1513" spans="38:45" hidden="1" x14ac:dyDescent="0.3">
      <c r="AL1513" s="26">
        <v>25</v>
      </c>
      <c r="AM1513" s="29">
        <v>3</v>
      </c>
      <c r="AN1513" s="29">
        <v>4</v>
      </c>
      <c r="AO1513" s="29">
        <f t="shared" si="305"/>
        <v>1.63</v>
      </c>
      <c r="AP1513" s="29">
        <f t="shared" si="306"/>
        <v>2.63</v>
      </c>
      <c r="AQ1513" s="29">
        <f t="shared" si="307"/>
        <v>4570</v>
      </c>
      <c r="AR1513" s="28">
        <f t="shared" si="308"/>
        <v>520532.31939163501</v>
      </c>
      <c r="AS1513" s="28">
        <f t="shared" si="309"/>
        <v>371703.42205323192</v>
      </c>
    </row>
    <row r="1514" spans="38:45" hidden="1" x14ac:dyDescent="0.3">
      <c r="AL1514" s="26">
        <v>26</v>
      </c>
      <c r="AM1514" s="29">
        <v>3</v>
      </c>
      <c r="AN1514" s="29">
        <v>4</v>
      </c>
      <c r="AO1514" s="29">
        <f t="shared" si="305"/>
        <v>1.64</v>
      </c>
      <c r="AP1514" s="29">
        <f t="shared" si="306"/>
        <v>2.6399999999999997</v>
      </c>
      <c r="AQ1514" s="29">
        <f t="shared" si="307"/>
        <v>4610</v>
      </c>
      <c r="AR1514" s="28">
        <f t="shared" si="308"/>
        <v>520075.75757575763</v>
      </c>
      <c r="AS1514" s="28">
        <f t="shared" si="309"/>
        <v>371810.60606060608</v>
      </c>
    </row>
    <row r="1515" spans="38:45" hidden="1" x14ac:dyDescent="0.3">
      <c r="AL1515" s="26">
        <v>27</v>
      </c>
      <c r="AM1515" s="29">
        <v>3</v>
      </c>
      <c r="AN1515" s="29">
        <v>4</v>
      </c>
      <c r="AO1515" s="29">
        <f t="shared" si="305"/>
        <v>1.65</v>
      </c>
      <c r="AP1515" s="29">
        <f t="shared" si="306"/>
        <v>2.65</v>
      </c>
      <c r="AQ1515" s="29">
        <f t="shared" si="307"/>
        <v>4650</v>
      </c>
      <c r="AR1515" s="28">
        <f t="shared" si="308"/>
        <v>519622.64150943398</v>
      </c>
      <c r="AS1515" s="28">
        <f t="shared" si="309"/>
        <v>371916.98113207542</v>
      </c>
    </row>
    <row r="1516" spans="38:45" hidden="1" x14ac:dyDescent="0.3">
      <c r="AL1516" s="26">
        <v>28</v>
      </c>
      <c r="AM1516" s="29">
        <v>3</v>
      </c>
      <c r="AN1516" s="29">
        <v>4</v>
      </c>
      <c r="AO1516" s="29">
        <f t="shared" si="305"/>
        <v>1.66</v>
      </c>
      <c r="AP1516" s="29">
        <f t="shared" si="306"/>
        <v>2.66</v>
      </c>
      <c r="AQ1516" s="29">
        <f t="shared" si="307"/>
        <v>4690</v>
      </c>
      <c r="AR1516" s="28">
        <f t="shared" si="308"/>
        <v>519172.93233082705</v>
      </c>
      <c r="AS1516" s="28">
        <f t="shared" si="309"/>
        <v>372022.55639097741</v>
      </c>
    </row>
    <row r="1517" spans="38:45" hidden="1" x14ac:dyDescent="0.3">
      <c r="AL1517" s="26">
        <v>29</v>
      </c>
      <c r="AM1517" s="29">
        <v>3</v>
      </c>
      <c r="AN1517" s="29">
        <v>4</v>
      </c>
      <c r="AO1517" s="29">
        <f t="shared" si="305"/>
        <v>1.67</v>
      </c>
      <c r="AP1517" s="29">
        <f t="shared" si="306"/>
        <v>2.67</v>
      </c>
      <c r="AQ1517" s="29">
        <f t="shared" si="307"/>
        <v>4730</v>
      </c>
      <c r="AR1517" s="28">
        <f t="shared" si="308"/>
        <v>518726.59176029963</v>
      </c>
      <c r="AS1517" s="28">
        <f t="shared" si="309"/>
        <v>372127.34082396998</v>
      </c>
    </row>
    <row r="1518" spans="38:45" hidden="1" x14ac:dyDescent="0.3">
      <c r="AL1518" s="26">
        <v>30</v>
      </c>
      <c r="AM1518" s="29">
        <v>3</v>
      </c>
      <c r="AN1518" s="29">
        <v>4</v>
      </c>
      <c r="AO1518" s="29">
        <f t="shared" si="305"/>
        <v>1.68</v>
      </c>
      <c r="AP1518" s="29">
        <f t="shared" si="306"/>
        <v>2.6799999999999997</v>
      </c>
      <c r="AQ1518" s="29">
        <f t="shared" si="307"/>
        <v>4770</v>
      </c>
      <c r="AR1518" s="28">
        <f t="shared" si="308"/>
        <v>518283.58208955231</v>
      </c>
      <c r="AS1518" s="28">
        <f t="shared" si="309"/>
        <v>372231.34328358207</v>
      </c>
    </row>
    <row r="1519" spans="38:45" hidden="1" x14ac:dyDescent="0.3">
      <c r="AL1519" s="26">
        <v>0</v>
      </c>
      <c r="AM1519" s="29">
        <v>4</v>
      </c>
      <c r="AN1519" s="29">
        <v>4</v>
      </c>
      <c r="AO1519" s="29">
        <f t="shared" si="305"/>
        <v>1.44</v>
      </c>
      <c r="AP1519" s="29">
        <f t="shared" si="306"/>
        <v>2.44</v>
      </c>
      <c r="AQ1519" s="29">
        <f t="shared" si="307"/>
        <v>3720</v>
      </c>
      <c r="AR1519" s="28">
        <f t="shared" si="308"/>
        <v>526229.50819672132</v>
      </c>
      <c r="AS1519" s="28">
        <f t="shared" si="309"/>
        <v>365811.47540983604</v>
      </c>
    </row>
    <row r="1520" spans="38:45" hidden="1" x14ac:dyDescent="0.3">
      <c r="AL1520" s="26">
        <v>1</v>
      </c>
      <c r="AM1520" s="29">
        <v>4</v>
      </c>
      <c r="AN1520" s="29">
        <v>4</v>
      </c>
      <c r="AO1520" s="29">
        <f t="shared" si="305"/>
        <v>1.45</v>
      </c>
      <c r="AP1520" s="29">
        <f t="shared" si="306"/>
        <v>2.4500000000000002</v>
      </c>
      <c r="AQ1520" s="29">
        <f t="shared" si="307"/>
        <v>3760</v>
      </c>
      <c r="AR1520" s="28">
        <f t="shared" si="308"/>
        <v>525714.28571428568</v>
      </c>
      <c r="AS1520" s="28">
        <f t="shared" si="309"/>
        <v>365951.0204081632</v>
      </c>
    </row>
    <row r="1521" spans="38:45" hidden="1" x14ac:dyDescent="0.3">
      <c r="AL1521" s="26">
        <v>2</v>
      </c>
      <c r="AM1521" s="29">
        <v>4</v>
      </c>
      <c r="AN1521" s="29">
        <v>4</v>
      </c>
      <c r="AO1521" s="29">
        <f t="shared" si="305"/>
        <v>1.46</v>
      </c>
      <c r="AP1521" s="29">
        <f t="shared" si="306"/>
        <v>2.46</v>
      </c>
      <c r="AQ1521" s="29">
        <f t="shared" si="307"/>
        <v>3800</v>
      </c>
      <c r="AR1521" s="28">
        <f t="shared" si="308"/>
        <v>525203.25203252037</v>
      </c>
      <c r="AS1521" s="28">
        <f t="shared" si="309"/>
        <v>366089.4308943089</v>
      </c>
    </row>
    <row r="1522" spans="38:45" hidden="1" x14ac:dyDescent="0.3">
      <c r="AL1522" s="26">
        <v>3</v>
      </c>
      <c r="AM1522" s="29">
        <v>4</v>
      </c>
      <c r="AN1522" s="29">
        <v>4</v>
      </c>
      <c r="AO1522" s="29">
        <f t="shared" si="305"/>
        <v>1.47</v>
      </c>
      <c r="AP1522" s="29">
        <f t="shared" si="306"/>
        <v>2.4699999999999998</v>
      </c>
      <c r="AQ1522" s="29">
        <f t="shared" si="307"/>
        <v>3840</v>
      </c>
      <c r="AR1522" s="28">
        <f t="shared" si="308"/>
        <v>524696.35627530364</v>
      </c>
      <c r="AS1522" s="28">
        <f t="shared" si="309"/>
        <v>366226.7206477733</v>
      </c>
    </row>
    <row r="1523" spans="38:45" hidden="1" x14ac:dyDescent="0.3">
      <c r="AL1523" s="26">
        <v>4</v>
      </c>
      <c r="AM1523" s="29">
        <v>4</v>
      </c>
      <c r="AN1523" s="29">
        <v>4</v>
      </c>
      <c r="AO1523" s="29">
        <f t="shared" si="305"/>
        <v>1.48</v>
      </c>
      <c r="AP1523" s="29">
        <f t="shared" si="306"/>
        <v>2.48</v>
      </c>
      <c r="AQ1523" s="29">
        <f t="shared" si="307"/>
        <v>3880</v>
      </c>
      <c r="AR1523" s="28">
        <f t="shared" si="308"/>
        <v>524193.54838709679</v>
      </c>
      <c r="AS1523" s="28">
        <f t="shared" si="309"/>
        <v>366362.90322580643</v>
      </c>
    </row>
    <row r="1524" spans="38:45" hidden="1" x14ac:dyDescent="0.3">
      <c r="AL1524" s="26">
        <v>5</v>
      </c>
      <c r="AM1524" s="29">
        <v>4</v>
      </c>
      <c r="AN1524" s="29">
        <v>4</v>
      </c>
      <c r="AO1524" s="29">
        <f t="shared" si="305"/>
        <v>1.49</v>
      </c>
      <c r="AP1524" s="29">
        <f t="shared" si="306"/>
        <v>2.4900000000000002</v>
      </c>
      <c r="AQ1524" s="29">
        <f t="shared" si="307"/>
        <v>3920</v>
      </c>
      <c r="AR1524" s="28">
        <f t="shared" si="308"/>
        <v>523694.77911646583</v>
      </c>
      <c r="AS1524" s="28">
        <f t="shared" si="309"/>
        <v>366497.99196787144</v>
      </c>
    </row>
    <row r="1525" spans="38:45" hidden="1" x14ac:dyDescent="0.3">
      <c r="AL1525" s="26">
        <v>6</v>
      </c>
      <c r="AM1525" s="29">
        <v>4</v>
      </c>
      <c r="AN1525" s="29">
        <v>4</v>
      </c>
      <c r="AO1525" s="29">
        <f t="shared" si="305"/>
        <v>1.5</v>
      </c>
      <c r="AP1525" s="29">
        <f t="shared" si="306"/>
        <v>2.5</v>
      </c>
      <c r="AQ1525" s="29">
        <f t="shared" si="307"/>
        <v>3960</v>
      </c>
      <c r="AR1525" s="28">
        <f t="shared" si="308"/>
        <v>523200</v>
      </c>
      <c r="AS1525" s="28">
        <f t="shared" si="309"/>
        <v>366631.99999999994</v>
      </c>
    </row>
    <row r="1526" spans="38:45" hidden="1" x14ac:dyDescent="0.3">
      <c r="AL1526" s="26">
        <v>7</v>
      </c>
      <c r="AM1526" s="29">
        <v>4</v>
      </c>
      <c r="AN1526" s="29">
        <v>4</v>
      </c>
      <c r="AO1526" s="29">
        <f t="shared" si="305"/>
        <v>1.51</v>
      </c>
      <c r="AP1526" s="29">
        <f t="shared" si="306"/>
        <v>2.5099999999999998</v>
      </c>
      <c r="AQ1526" s="29">
        <f t="shared" si="307"/>
        <v>4000</v>
      </c>
      <c r="AR1526" s="28">
        <f t="shared" si="308"/>
        <v>522709.16334661358</v>
      </c>
      <c r="AS1526" s="28">
        <f t="shared" si="309"/>
        <v>366764.94023904379</v>
      </c>
    </row>
    <row r="1527" spans="38:45" hidden="1" x14ac:dyDescent="0.3">
      <c r="AL1527" s="26">
        <v>8</v>
      </c>
      <c r="AM1527" s="29">
        <v>4</v>
      </c>
      <c r="AN1527" s="29">
        <v>4</v>
      </c>
      <c r="AO1527" s="29">
        <f t="shared" si="305"/>
        <v>1.52</v>
      </c>
      <c r="AP1527" s="29">
        <f t="shared" si="306"/>
        <v>2.52</v>
      </c>
      <c r="AQ1527" s="29">
        <f t="shared" si="307"/>
        <v>4040</v>
      </c>
      <c r="AR1527" s="28">
        <f t="shared" si="308"/>
        <v>522222.22222222219</v>
      </c>
      <c r="AS1527" s="28">
        <f t="shared" si="309"/>
        <v>366896.82539682533</v>
      </c>
    </row>
    <row r="1528" spans="38:45" hidden="1" x14ac:dyDescent="0.3">
      <c r="AL1528" s="26">
        <v>9</v>
      </c>
      <c r="AM1528" s="29">
        <v>4</v>
      </c>
      <c r="AN1528" s="29">
        <v>4</v>
      </c>
      <c r="AO1528" s="29">
        <f t="shared" si="305"/>
        <v>1.5299999999999998</v>
      </c>
      <c r="AP1528" s="29">
        <f t="shared" si="306"/>
        <v>2.5299999999999998</v>
      </c>
      <c r="AQ1528" s="29">
        <f t="shared" si="307"/>
        <v>4080</v>
      </c>
      <c r="AR1528" s="28">
        <f t="shared" si="308"/>
        <v>521739.13043478265</v>
      </c>
      <c r="AS1528" s="28">
        <f t="shared" si="309"/>
        <v>367027.6679841897</v>
      </c>
    </row>
    <row r="1529" spans="38:45" hidden="1" x14ac:dyDescent="0.3">
      <c r="AL1529" s="26">
        <v>10</v>
      </c>
      <c r="AM1529" s="29">
        <v>4</v>
      </c>
      <c r="AN1529" s="29">
        <v>4</v>
      </c>
      <c r="AO1529" s="29">
        <f t="shared" si="305"/>
        <v>1.54</v>
      </c>
      <c r="AP1529" s="29">
        <f t="shared" si="306"/>
        <v>2.54</v>
      </c>
      <c r="AQ1529" s="29">
        <f t="shared" si="307"/>
        <v>4120</v>
      </c>
      <c r="AR1529" s="28">
        <f t="shared" si="308"/>
        <v>521259.84251968504</v>
      </c>
      <c r="AS1529" s="28">
        <f t="shared" si="309"/>
        <v>367157.48031496059</v>
      </c>
    </row>
    <row r="1530" spans="38:45" hidden="1" x14ac:dyDescent="0.3">
      <c r="AL1530" s="26">
        <v>11</v>
      </c>
      <c r="AM1530" s="29">
        <v>4</v>
      </c>
      <c r="AN1530" s="29">
        <v>4</v>
      </c>
      <c r="AO1530" s="29">
        <f t="shared" si="305"/>
        <v>1.5499999999999998</v>
      </c>
      <c r="AP1530" s="29">
        <f t="shared" si="306"/>
        <v>2.5499999999999998</v>
      </c>
      <c r="AQ1530" s="29">
        <f t="shared" si="307"/>
        <v>4160</v>
      </c>
      <c r="AR1530" s="28">
        <f t="shared" si="308"/>
        <v>520784.31372549024</v>
      </c>
      <c r="AS1530" s="28">
        <f t="shared" si="309"/>
        <v>367286.27450980392</v>
      </c>
    </row>
    <row r="1531" spans="38:45" hidden="1" x14ac:dyDescent="0.3">
      <c r="AL1531" s="26">
        <v>12</v>
      </c>
      <c r="AM1531" s="29">
        <v>4</v>
      </c>
      <c r="AN1531" s="29">
        <v>4</v>
      </c>
      <c r="AO1531" s="29">
        <f t="shared" si="305"/>
        <v>1.56</v>
      </c>
      <c r="AP1531" s="29">
        <f t="shared" si="306"/>
        <v>2.56</v>
      </c>
      <c r="AQ1531" s="29">
        <f t="shared" si="307"/>
        <v>4200</v>
      </c>
      <c r="AR1531" s="28">
        <f t="shared" si="308"/>
        <v>520312.5</v>
      </c>
      <c r="AS1531" s="28">
        <f t="shared" si="309"/>
        <v>367414.06249999994</v>
      </c>
    </row>
    <row r="1532" spans="38:45" hidden="1" x14ac:dyDescent="0.3">
      <c r="AL1532" s="26">
        <v>13</v>
      </c>
      <c r="AM1532" s="29">
        <v>4</v>
      </c>
      <c r="AN1532" s="29">
        <v>4</v>
      </c>
      <c r="AO1532" s="29">
        <f t="shared" si="305"/>
        <v>1.5699999999999998</v>
      </c>
      <c r="AP1532" s="29">
        <f t="shared" si="306"/>
        <v>2.57</v>
      </c>
      <c r="AQ1532" s="29">
        <f t="shared" si="307"/>
        <v>4240</v>
      </c>
      <c r="AR1532" s="28">
        <f t="shared" si="308"/>
        <v>519844.35797665373</v>
      </c>
      <c r="AS1532" s="28">
        <f t="shared" si="309"/>
        <v>367540.85603112838</v>
      </c>
    </row>
    <row r="1533" spans="38:45" hidden="1" x14ac:dyDescent="0.3">
      <c r="AL1533" s="26">
        <v>14</v>
      </c>
      <c r="AM1533" s="29">
        <v>4</v>
      </c>
      <c r="AN1533" s="29">
        <v>4</v>
      </c>
      <c r="AO1533" s="29">
        <f t="shared" si="305"/>
        <v>1.58</v>
      </c>
      <c r="AP1533" s="29">
        <f t="shared" si="306"/>
        <v>2.58</v>
      </c>
      <c r="AQ1533" s="29">
        <f t="shared" si="307"/>
        <v>4280</v>
      </c>
      <c r="AR1533" s="28">
        <f t="shared" si="308"/>
        <v>519379.84496124031</v>
      </c>
      <c r="AS1533" s="28">
        <f t="shared" si="309"/>
        <v>367666.66666666663</v>
      </c>
    </row>
    <row r="1534" spans="38:45" hidden="1" x14ac:dyDescent="0.3">
      <c r="AL1534" s="26">
        <v>15</v>
      </c>
      <c r="AM1534" s="29">
        <v>4</v>
      </c>
      <c r="AN1534" s="29">
        <v>4</v>
      </c>
      <c r="AO1534" s="29">
        <f t="shared" si="305"/>
        <v>1.5899999999999999</v>
      </c>
      <c r="AP1534" s="29">
        <f t="shared" si="306"/>
        <v>2.59</v>
      </c>
      <c r="AQ1534" s="29">
        <f t="shared" si="307"/>
        <v>4320</v>
      </c>
      <c r="AR1534" s="28">
        <f t="shared" si="308"/>
        <v>518918.91891891893</v>
      </c>
      <c r="AS1534" s="28">
        <f t="shared" si="309"/>
        <v>367791.50579150574</v>
      </c>
    </row>
    <row r="1535" spans="38:45" hidden="1" x14ac:dyDescent="0.3">
      <c r="AL1535" s="26">
        <v>16</v>
      </c>
      <c r="AM1535" s="29">
        <v>4</v>
      </c>
      <c r="AN1535" s="29">
        <v>4</v>
      </c>
      <c r="AO1535" s="29">
        <f t="shared" si="305"/>
        <v>1.6</v>
      </c>
      <c r="AP1535" s="29">
        <f t="shared" si="306"/>
        <v>2.6</v>
      </c>
      <c r="AQ1535" s="29">
        <f t="shared" si="307"/>
        <v>4360</v>
      </c>
      <c r="AR1535" s="28">
        <f t="shared" si="308"/>
        <v>518461.53846153844</v>
      </c>
      <c r="AS1535" s="28">
        <f t="shared" si="309"/>
        <v>367915.38461538457</v>
      </c>
    </row>
    <row r="1536" spans="38:45" hidden="1" x14ac:dyDescent="0.3">
      <c r="AL1536" s="26">
        <v>17</v>
      </c>
      <c r="AM1536" s="29">
        <v>4</v>
      </c>
      <c r="AN1536" s="29">
        <v>4</v>
      </c>
      <c r="AO1536" s="29">
        <f t="shared" si="305"/>
        <v>1.6099999999999999</v>
      </c>
      <c r="AP1536" s="29">
        <f t="shared" si="306"/>
        <v>2.61</v>
      </c>
      <c r="AQ1536" s="29">
        <f t="shared" si="307"/>
        <v>4400</v>
      </c>
      <c r="AR1536" s="28">
        <f t="shared" si="308"/>
        <v>518007.6628352491</v>
      </c>
      <c r="AS1536" s="28">
        <f t="shared" si="309"/>
        <v>368038.31417624519</v>
      </c>
    </row>
    <row r="1537" spans="38:45" hidden="1" x14ac:dyDescent="0.3">
      <c r="AL1537" s="26">
        <v>18</v>
      </c>
      <c r="AM1537" s="29">
        <v>4</v>
      </c>
      <c r="AN1537" s="29">
        <v>4</v>
      </c>
      <c r="AO1537" s="29">
        <f t="shared" si="305"/>
        <v>1.6199999999999999</v>
      </c>
      <c r="AP1537" s="29">
        <f t="shared" si="306"/>
        <v>2.62</v>
      </c>
      <c r="AQ1537" s="29">
        <f t="shared" si="307"/>
        <v>4440</v>
      </c>
      <c r="AR1537" s="28">
        <f t="shared" si="308"/>
        <v>517557.25190839695</v>
      </c>
      <c r="AS1537" s="28">
        <f t="shared" si="309"/>
        <v>368160.3053435114</v>
      </c>
    </row>
    <row r="1538" spans="38:45" hidden="1" x14ac:dyDescent="0.3">
      <c r="AL1538" s="26">
        <v>19</v>
      </c>
      <c r="AM1538" s="29">
        <v>4</v>
      </c>
      <c r="AN1538" s="29">
        <v>4</v>
      </c>
      <c r="AO1538" s="29">
        <f t="shared" si="305"/>
        <v>1.63</v>
      </c>
      <c r="AP1538" s="29">
        <f t="shared" si="306"/>
        <v>2.63</v>
      </c>
      <c r="AQ1538" s="29">
        <f t="shared" si="307"/>
        <v>4480</v>
      </c>
      <c r="AR1538" s="28">
        <f t="shared" si="308"/>
        <v>517110.26615969586</v>
      </c>
      <c r="AS1538" s="28">
        <f t="shared" si="309"/>
        <v>368281.36882129277</v>
      </c>
    </row>
    <row r="1539" spans="38:45" hidden="1" x14ac:dyDescent="0.3">
      <c r="AL1539" s="26">
        <v>20</v>
      </c>
      <c r="AM1539" s="29">
        <v>4</v>
      </c>
      <c r="AN1539" s="29">
        <v>4</v>
      </c>
      <c r="AO1539" s="29">
        <f t="shared" si="305"/>
        <v>1.64</v>
      </c>
      <c r="AP1539" s="29">
        <f t="shared" si="306"/>
        <v>2.6399999999999997</v>
      </c>
      <c r="AQ1539" s="29">
        <f t="shared" si="307"/>
        <v>4520</v>
      </c>
      <c r="AR1539" s="28">
        <f t="shared" si="308"/>
        <v>516666.66666666674</v>
      </c>
      <c r="AS1539" s="28">
        <f t="shared" si="309"/>
        <v>368401.51515151514</v>
      </c>
    </row>
    <row r="1540" spans="38:45" hidden="1" x14ac:dyDescent="0.3">
      <c r="AL1540" s="26">
        <v>21</v>
      </c>
      <c r="AM1540" s="29">
        <v>4</v>
      </c>
      <c r="AN1540" s="29">
        <v>4</v>
      </c>
      <c r="AO1540" s="29">
        <f t="shared" si="305"/>
        <v>1.65</v>
      </c>
      <c r="AP1540" s="29">
        <f t="shared" si="306"/>
        <v>2.65</v>
      </c>
      <c r="AQ1540" s="29">
        <f t="shared" si="307"/>
        <v>4560</v>
      </c>
      <c r="AR1540" s="28">
        <f t="shared" si="308"/>
        <v>516226.41509433964</v>
      </c>
      <c r="AS1540" s="28">
        <f t="shared" si="309"/>
        <v>368520.75471698109</v>
      </c>
    </row>
    <row r="1541" spans="38:45" hidden="1" x14ac:dyDescent="0.3">
      <c r="AL1541" s="26">
        <v>22</v>
      </c>
      <c r="AM1541" s="29">
        <v>4</v>
      </c>
      <c r="AN1541" s="29">
        <v>4</v>
      </c>
      <c r="AO1541" s="29">
        <f t="shared" si="305"/>
        <v>1.66</v>
      </c>
      <c r="AP1541" s="29">
        <f t="shared" si="306"/>
        <v>2.66</v>
      </c>
      <c r="AQ1541" s="29">
        <f t="shared" si="307"/>
        <v>4600</v>
      </c>
      <c r="AR1541" s="28">
        <f t="shared" si="308"/>
        <v>515789.4736842105</v>
      </c>
      <c r="AS1541" s="28">
        <f t="shared" si="309"/>
        <v>368639.09774436086</v>
      </c>
    </row>
    <row r="1542" spans="38:45" hidden="1" x14ac:dyDescent="0.3">
      <c r="AL1542" s="26">
        <v>23</v>
      </c>
      <c r="AM1542" s="29">
        <v>4</v>
      </c>
      <c r="AN1542" s="29">
        <v>4</v>
      </c>
      <c r="AO1542" s="29">
        <f t="shared" si="305"/>
        <v>1.67</v>
      </c>
      <c r="AP1542" s="29">
        <f t="shared" si="306"/>
        <v>2.67</v>
      </c>
      <c r="AQ1542" s="29">
        <f t="shared" si="307"/>
        <v>4640</v>
      </c>
      <c r="AR1542" s="28">
        <f t="shared" si="308"/>
        <v>515355.80524344573</v>
      </c>
      <c r="AS1542" s="28">
        <f t="shared" si="309"/>
        <v>368756.55430711608</v>
      </c>
    </row>
    <row r="1543" spans="38:45" hidden="1" x14ac:dyDescent="0.3">
      <c r="AL1543" s="26">
        <v>24</v>
      </c>
      <c r="AM1543" s="29">
        <v>4</v>
      </c>
      <c r="AN1543" s="29">
        <v>4</v>
      </c>
      <c r="AO1543" s="29">
        <f t="shared" si="305"/>
        <v>1.68</v>
      </c>
      <c r="AP1543" s="29">
        <f t="shared" si="306"/>
        <v>2.6799999999999997</v>
      </c>
      <c r="AQ1543" s="29">
        <f t="shared" si="307"/>
        <v>4680</v>
      </c>
      <c r="AR1543" s="28">
        <f t="shared" si="308"/>
        <v>514925.3731343284</v>
      </c>
      <c r="AS1543" s="28">
        <f t="shared" si="309"/>
        <v>368873.13432835822</v>
      </c>
    </row>
    <row r="1544" spans="38:45" hidden="1" x14ac:dyDescent="0.3">
      <c r="AL1544" s="26">
        <v>25</v>
      </c>
      <c r="AM1544" s="29">
        <v>4</v>
      </c>
      <c r="AN1544" s="29">
        <v>4</v>
      </c>
      <c r="AO1544" s="29">
        <f t="shared" si="305"/>
        <v>1.69</v>
      </c>
      <c r="AP1544" s="29">
        <f t="shared" si="306"/>
        <v>2.69</v>
      </c>
      <c r="AQ1544" s="29">
        <f t="shared" si="307"/>
        <v>4720</v>
      </c>
      <c r="AR1544" s="28">
        <f t="shared" si="308"/>
        <v>514498.14126394055</v>
      </c>
      <c r="AS1544" s="28">
        <f t="shared" si="309"/>
        <v>368988.8475836431</v>
      </c>
    </row>
    <row r="1545" spans="38:45" hidden="1" x14ac:dyDescent="0.3">
      <c r="AL1545" s="26">
        <v>26</v>
      </c>
      <c r="AM1545" s="29">
        <v>4</v>
      </c>
      <c r="AN1545" s="29">
        <v>4</v>
      </c>
      <c r="AO1545" s="29">
        <f t="shared" si="305"/>
        <v>1.7</v>
      </c>
      <c r="AP1545" s="29">
        <f t="shared" si="306"/>
        <v>2.7</v>
      </c>
      <c r="AQ1545" s="29">
        <f t="shared" si="307"/>
        <v>4760</v>
      </c>
      <c r="AR1545" s="28">
        <f t="shared" si="308"/>
        <v>514074.07407407404</v>
      </c>
      <c r="AS1545" s="28">
        <f t="shared" si="309"/>
        <v>369103.70370370365</v>
      </c>
    </row>
    <row r="1546" spans="38:45" hidden="1" x14ac:dyDescent="0.3">
      <c r="AL1546" s="26">
        <v>27</v>
      </c>
      <c r="AM1546" s="29">
        <v>4</v>
      </c>
      <c r="AN1546" s="29">
        <v>4</v>
      </c>
      <c r="AO1546" s="29">
        <f t="shared" si="305"/>
        <v>1.71</v>
      </c>
      <c r="AP1546" s="29">
        <f t="shared" si="306"/>
        <v>2.71</v>
      </c>
      <c r="AQ1546" s="29">
        <f t="shared" si="307"/>
        <v>4800</v>
      </c>
      <c r="AR1546" s="28">
        <f t="shared" si="308"/>
        <v>513653.13653136534</v>
      </c>
      <c r="AS1546" s="28">
        <f t="shared" si="309"/>
        <v>369217.71217712172</v>
      </c>
    </row>
    <row r="1547" spans="38:45" hidden="1" x14ac:dyDescent="0.3">
      <c r="AL1547" s="26">
        <v>28</v>
      </c>
      <c r="AM1547" s="29">
        <v>4</v>
      </c>
      <c r="AN1547" s="29">
        <v>4</v>
      </c>
      <c r="AO1547" s="29">
        <f t="shared" si="305"/>
        <v>1.72</v>
      </c>
      <c r="AP1547" s="29">
        <f t="shared" si="306"/>
        <v>2.7199999999999998</v>
      </c>
      <c r="AQ1547" s="29">
        <f t="shared" si="307"/>
        <v>4840</v>
      </c>
      <c r="AR1547" s="28">
        <f t="shared" si="308"/>
        <v>513235.29411764711</v>
      </c>
      <c r="AS1547" s="28">
        <f t="shared" si="309"/>
        <v>369330.88235294115</v>
      </c>
    </row>
    <row r="1548" spans="38:45" hidden="1" x14ac:dyDescent="0.3">
      <c r="AL1548" s="26">
        <v>29</v>
      </c>
      <c r="AM1548" s="29">
        <v>4</v>
      </c>
      <c r="AN1548" s="29">
        <v>4</v>
      </c>
      <c r="AO1548" s="29">
        <f t="shared" si="305"/>
        <v>1.73</v>
      </c>
      <c r="AP1548" s="29">
        <f t="shared" si="306"/>
        <v>2.73</v>
      </c>
      <c r="AQ1548" s="29">
        <f t="shared" si="307"/>
        <v>4880</v>
      </c>
      <c r="AR1548" s="28">
        <f t="shared" si="308"/>
        <v>512820.51282051281</v>
      </c>
      <c r="AS1548" s="28">
        <f t="shared" si="309"/>
        <v>369443.2234432234</v>
      </c>
    </row>
    <row r="1549" spans="38:45" hidden="1" x14ac:dyDescent="0.3">
      <c r="AL1549" s="26">
        <v>30</v>
      </c>
      <c r="AM1549" s="29">
        <v>4</v>
      </c>
      <c r="AN1549" s="29">
        <v>4</v>
      </c>
      <c r="AO1549" s="29">
        <f t="shared" si="305"/>
        <v>1.74</v>
      </c>
      <c r="AP1549" s="29">
        <f t="shared" si="306"/>
        <v>2.74</v>
      </c>
      <c r="AQ1549" s="29">
        <f t="shared" si="307"/>
        <v>4920</v>
      </c>
      <c r="AR1549" s="28">
        <f t="shared" si="308"/>
        <v>512408.75912408758</v>
      </c>
      <c r="AS1549" s="28">
        <f t="shared" si="309"/>
        <v>369554.74452554737</v>
      </c>
    </row>
    <row r="1550" spans="38:45" hidden="1" x14ac:dyDescent="0.3">
      <c r="AL1550" s="26">
        <v>0</v>
      </c>
      <c r="AM1550" s="29">
        <v>5</v>
      </c>
      <c r="AN1550" s="29">
        <v>4</v>
      </c>
      <c r="AO1550" s="29">
        <f t="shared" si="305"/>
        <v>1.5</v>
      </c>
      <c r="AP1550" s="29">
        <f t="shared" si="306"/>
        <v>2.5</v>
      </c>
      <c r="AQ1550" s="29">
        <f t="shared" si="307"/>
        <v>3870</v>
      </c>
      <c r="AR1550" s="28">
        <f t="shared" si="308"/>
        <v>519600</v>
      </c>
      <c r="AS1550" s="28">
        <f t="shared" si="309"/>
        <v>363031.99999999994</v>
      </c>
    </row>
    <row r="1551" spans="38:45" hidden="1" x14ac:dyDescent="0.3">
      <c r="AL1551" s="26">
        <v>1</v>
      </c>
      <c r="AM1551" s="29">
        <v>5</v>
      </c>
      <c r="AN1551" s="29">
        <v>4</v>
      </c>
      <c r="AO1551" s="29">
        <f t="shared" si="305"/>
        <v>1.51</v>
      </c>
      <c r="AP1551" s="29">
        <f t="shared" si="306"/>
        <v>2.5099999999999998</v>
      </c>
      <c r="AQ1551" s="29">
        <f t="shared" si="307"/>
        <v>3910</v>
      </c>
      <c r="AR1551" s="28">
        <f t="shared" si="308"/>
        <v>519123.50597609568</v>
      </c>
      <c r="AS1551" s="28">
        <f t="shared" si="309"/>
        <v>363179.28286852589</v>
      </c>
    </row>
    <row r="1552" spans="38:45" hidden="1" x14ac:dyDescent="0.3">
      <c r="AL1552" s="26">
        <v>2</v>
      </c>
      <c r="AM1552" s="29">
        <v>5</v>
      </c>
      <c r="AN1552" s="29">
        <v>4</v>
      </c>
      <c r="AO1552" s="29">
        <f t="shared" si="305"/>
        <v>1.52</v>
      </c>
      <c r="AP1552" s="29">
        <f t="shared" si="306"/>
        <v>2.52</v>
      </c>
      <c r="AQ1552" s="29">
        <f t="shared" si="307"/>
        <v>3950</v>
      </c>
      <c r="AR1552" s="28">
        <f t="shared" si="308"/>
        <v>518650.79365079367</v>
      </c>
      <c r="AS1552" s="28">
        <f t="shared" si="309"/>
        <v>363325.39682539681</v>
      </c>
    </row>
    <row r="1553" spans="38:45" hidden="1" x14ac:dyDescent="0.3">
      <c r="AL1553" s="26">
        <v>3</v>
      </c>
      <c r="AM1553" s="29">
        <v>5</v>
      </c>
      <c r="AN1553" s="29">
        <v>4</v>
      </c>
      <c r="AO1553" s="29">
        <f t="shared" si="305"/>
        <v>1.5299999999999998</v>
      </c>
      <c r="AP1553" s="29">
        <f t="shared" si="306"/>
        <v>2.5299999999999998</v>
      </c>
      <c r="AQ1553" s="29">
        <f t="shared" si="307"/>
        <v>3990</v>
      </c>
      <c r="AR1553" s="28">
        <f t="shared" si="308"/>
        <v>518181.81818181823</v>
      </c>
      <c r="AS1553" s="28">
        <f t="shared" si="309"/>
        <v>363470.35573122528</v>
      </c>
    </row>
    <row r="1554" spans="38:45" hidden="1" x14ac:dyDescent="0.3">
      <c r="AL1554" s="26">
        <v>4</v>
      </c>
      <c r="AM1554" s="29">
        <v>5</v>
      </c>
      <c r="AN1554" s="29">
        <v>4</v>
      </c>
      <c r="AO1554" s="29">
        <f t="shared" si="305"/>
        <v>1.54</v>
      </c>
      <c r="AP1554" s="29">
        <f t="shared" si="306"/>
        <v>2.54</v>
      </c>
      <c r="AQ1554" s="29">
        <f t="shared" si="307"/>
        <v>4030</v>
      </c>
      <c r="AR1554" s="28">
        <f t="shared" si="308"/>
        <v>517716.53543307085</v>
      </c>
      <c r="AS1554" s="28">
        <f t="shared" si="309"/>
        <v>363614.17322834639</v>
      </c>
    </row>
    <row r="1555" spans="38:45" hidden="1" x14ac:dyDescent="0.3">
      <c r="AL1555" s="26">
        <v>5</v>
      </c>
      <c r="AM1555" s="29">
        <v>5</v>
      </c>
      <c r="AN1555" s="29">
        <v>4</v>
      </c>
      <c r="AO1555" s="29">
        <f t="shared" si="305"/>
        <v>1.5499999999999998</v>
      </c>
      <c r="AP1555" s="29">
        <f t="shared" si="306"/>
        <v>2.5499999999999998</v>
      </c>
      <c r="AQ1555" s="29">
        <f t="shared" si="307"/>
        <v>4070</v>
      </c>
      <c r="AR1555" s="28">
        <f t="shared" si="308"/>
        <v>517254.90196078434</v>
      </c>
      <c r="AS1555" s="28">
        <f t="shared" si="309"/>
        <v>363756.86274509801</v>
      </c>
    </row>
    <row r="1556" spans="38:45" hidden="1" x14ac:dyDescent="0.3">
      <c r="AL1556" s="26">
        <v>6</v>
      </c>
      <c r="AM1556" s="29">
        <v>5</v>
      </c>
      <c r="AN1556" s="29">
        <v>4</v>
      </c>
      <c r="AO1556" s="29">
        <f t="shared" si="305"/>
        <v>1.56</v>
      </c>
      <c r="AP1556" s="29">
        <f t="shared" si="306"/>
        <v>2.56</v>
      </c>
      <c r="AQ1556" s="29">
        <f t="shared" si="307"/>
        <v>4110</v>
      </c>
      <c r="AR1556" s="28">
        <f t="shared" si="308"/>
        <v>516796.875</v>
      </c>
      <c r="AS1556" s="28">
        <f t="shared" si="309"/>
        <v>363898.43749999994</v>
      </c>
    </row>
    <row r="1557" spans="38:45" hidden="1" x14ac:dyDescent="0.3">
      <c r="AL1557" s="26">
        <v>7</v>
      </c>
      <c r="AM1557" s="29">
        <v>5</v>
      </c>
      <c r="AN1557" s="29">
        <v>4</v>
      </c>
      <c r="AO1557" s="29">
        <f t="shared" si="305"/>
        <v>1.5699999999999998</v>
      </c>
      <c r="AP1557" s="29">
        <f t="shared" si="306"/>
        <v>2.57</v>
      </c>
      <c r="AQ1557" s="29">
        <f t="shared" si="307"/>
        <v>4150</v>
      </c>
      <c r="AR1557" s="28">
        <f t="shared" si="308"/>
        <v>516342.41245136189</v>
      </c>
      <c r="AS1557" s="28">
        <f t="shared" si="309"/>
        <v>364038.91050583654</v>
      </c>
    </row>
    <row r="1558" spans="38:45" hidden="1" x14ac:dyDescent="0.3">
      <c r="AL1558" s="26">
        <v>8</v>
      </c>
      <c r="AM1558" s="29">
        <v>5</v>
      </c>
      <c r="AN1558" s="29">
        <v>4</v>
      </c>
      <c r="AO1558" s="29">
        <f t="shared" si="305"/>
        <v>1.58</v>
      </c>
      <c r="AP1558" s="29">
        <f t="shared" si="306"/>
        <v>2.58</v>
      </c>
      <c r="AQ1558" s="29">
        <f t="shared" si="307"/>
        <v>4190</v>
      </c>
      <c r="AR1558" s="28">
        <f t="shared" si="308"/>
        <v>515891.47286821704</v>
      </c>
      <c r="AS1558" s="28">
        <f t="shared" si="309"/>
        <v>364178.29457364336</v>
      </c>
    </row>
    <row r="1559" spans="38:45" hidden="1" x14ac:dyDescent="0.3">
      <c r="AL1559" s="26">
        <v>9</v>
      </c>
      <c r="AM1559" s="29">
        <v>5</v>
      </c>
      <c r="AN1559" s="29">
        <v>4</v>
      </c>
      <c r="AO1559" s="29">
        <f t="shared" si="305"/>
        <v>1.5899999999999999</v>
      </c>
      <c r="AP1559" s="29">
        <f t="shared" si="306"/>
        <v>2.59</v>
      </c>
      <c r="AQ1559" s="29">
        <f t="shared" si="307"/>
        <v>4230</v>
      </c>
      <c r="AR1559" s="28">
        <f t="shared" si="308"/>
        <v>515444.01544401544</v>
      </c>
      <c r="AS1559" s="28">
        <f t="shared" si="309"/>
        <v>364316.60231660231</v>
      </c>
    </row>
    <row r="1560" spans="38:45" hidden="1" x14ac:dyDescent="0.3">
      <c r="AL1560" s="26">
        <v>10</v>
      </c>
      <c r="AM1560" s="29">
        <v>5</v>
      </c>
      <c r="AN1560" s="29">
        <v>4</v>
      </c>
      <c r="AO1560" s="29">
        <f t="shared" si="305"/>
        <v>1.6</v>
      </c>
      <c r="AP1560" s="29">
        <f t="shared" si="306"/>
        <v>2.6</v>
      </c>
      <c r="AQ1560" s="29">
        <f t="shared" si="307"/>
        <v>4270</v>
      </c>
      <c r="AR1560" s="28">
        <f t="shared" si="308"/>
        <v>515000</v>
      </c>
      <c r="AS1560" s="28">
        <f t="shared" si="309"/>
        <v>364453.84615384607</v>
      </c>
    </row>
    <row r="1561" spans="38:45" hidden="1" x14ac:dyDescent="0.3">
      <c r="AL1561" s="26">
        <v>11</v>
      </c>
      <c r="AM1561" s="29">
        <v>5</v>
      </c>
      <c r="AN1561" s="29">
        <v>4</v>
      </c>
      <c r="AO1561" s="29">
        <f t="shared" si="305"/>
        <v>1.6099999999999999</v>
      </c>
      <c r="AP1561" s="29">
        <f t="shared" si="306"/>
        <v>2.61</v>
      </c>
      <c r="AQ1561" s="29">
        <f t="shared" si="307"/>
        <v>4310</v>
      </c>
      <c r="AR1561" s="28">
        <f t="shared" si="308"/>
        <v>514559.38697318011</v>
      </c>
      <c r="AS1561" s="28">
        <f t="shared" si="309"/>
        <v>364590.0383141762</v>
      </c>
    </row>
    <row r="1562" spans="38:45" hidden="1" x14ac:dyDescent="0.3">
      <c r="AL1562" s="26">
        <v>12</v>
      </c>
      <c r="AM1562" s="29">
        <v>5</v>
      </c>
      <c r="AN1562" s="29">
        <v>4</v>
      </c>
      <c r="AO1562" s="29">
        <f t="shared" si="305"/>
        <v>1.6199999999999999</v>
      </c>
      <c r="AP1562" s="29">
        <f t="shared" si="306"/>
        <v>2.62</v>
      </c>
      <c r="AQ1562" s="29">
        <f t="shared" si="307"/>
        <v>4350</v>
      </c>
      <c r="AR1562" s="28">
        <f t="shared" si="308"/>
        <v>514122.13740458013</v>
      </c>
      <c r="AS1562" s="28">
        <f t="shared" si="309"/>
        <v>364725.19083969458</v>
      </c>
    </row>
    <row r="1563" spans="38:45" hidden="1" x14ac:dyDescent="0.3">
      <c r="AL1563" s="26">
        <v>13</v>
      </c>
      <c r="AM1563" s="29">
        <v>5</v>
      </c>
      <c r="AN1563" s="29">
        <v>4</v>
      </c>
      <c r="AO1563" s="29">
        <f t="shared" si="305"/>
        <v>1.63</v>
      </c>
      <c r="AP1563" s="29">
        <f t="shared" si="306"/>
        <v>2.63</v>
      </c>
      <c r="AQ1563" s="29">
        <f t="shared" si="307"/>
        <v>4390</v>
      </c>
      <c r="AR1563" s="28">
        <f t="shared" si="308"/>
        <v>513688.21292775666</v>
      </c>
      <c r="AS1563" s="28">
        <f t="shared" si="309"/>
        <v>364859.31558935356</v>
      </c>
    </row>
    <row r="1564" spans="38:45" hidden="1" x14ac:dyDescent="0.3">
      <c r="AL1564" s="26">
        <v>14</v>
      </c>
      <c r="AM1564" s="29">
        <v>5</v>
      </c>
      <c r="AN1564" s="29">
        <v>4</v>
      </c>
      <c r="AO1564" s="29">
        <f t="shared" si="305"/>
        <v>1.64</v>
      </c>
      <c r="AP1564" s="29">
        <f t="shared" si="306"/>
        <v>2.6399999999999997</v>
      </c>
      <c r="AQ1564" s="29">
        <f t="shared" si="307"/>
        <v>4430</v>
      </c>
      <c r="AR1564" s="28">
        <f t="shared" si="308"/>
        <v>513257.5757575758</v>
      </c>
      <c r="AS1564" s="28">
        <f t="shared" si="309"/>
        <v>364992.42424242425</v>
      </c>
    </row>
    <row r="1565" spans="38:45" hidden="1" x14ac:dyDescent="0.3">
      <c r="AL1565" s="26">
        <v>15</v>
      </c>
      <c r="AM1565" s="29">
        <v>5</v>
      </c>
      <c r="AN1565" s="29">
        <v>4</v>
      </c>
      <c r="AO1565" s="29">
        <f t="shared" si="305"/>
        <v>1.65</v>
      </c>
      <c r="AP1565" s="29">
        <f t="shared" si="306"/>
        <v>2.65</v>
      </c>
      <c r="AQ1565" s="29">
        <f t="shared" si="307"/>
        <v>4470</v>
      </c>
      <c r="AR1565" s="28">
        <f t="shared" si="308"/>
        <v>512830.1886792453</v>
      </c>
      <c r="AS1565" s="28">
        <f t="shared" si="309"/>
        <v>365124.52830188675</v>
      </c>
    </row>
    <row r="1566" spans="38:45" hidden="1" x14ac:dyDescent="0.3">
      <c r="AL1566" s="26">
        <v>16</v>
      </c>
      <c r="AM1566" s="29">
        <v>5</v>
      </c>
      <c r="AN1566" s="29">
        <v>4</v>
      </c>
      <c r="AO1566" s="29">
        <f t="shared" si="305"/>
        <v>1.66</v>
      </c>
      <c r="AP1566" s="29">
        <f t="shared" si="306"/>
        <v>2.66</v>
      </c>
      <c r="AQ1566" s="29">
        <f t="shared" si="307"/>
        <v>4510</v>
      </c>
      <c r="AR1566" s="28">
        <f t="shared" si="308"/>
        <v>512406.01503759396</v>
      </c>
      <c r="AS1566" s="28">
        <f t="shared" si="309"/>
        <v>365255.63909774431</v>
      </c>
    </row>
    <row r="1567" spans="38:45" hidden="1" x14ac:dyDescent="0.3">
      <c r="AL1567" s="26">
        <v>17</v>
      </c>
      <c r="AM1567" s="29">
        <v>5</v>
      </c>
      <c r="AN1567" s="29">
        <v>4</v>
      </c>
      <c r="AO1567" s="29">
        <f t="shared" si="305"/>
        <v>1.67</v>
      </c>
      <c r="AP1567" s="29">
        <f t="shared" si="306"/>
        <v>2.67</v>
      </c>
      <c r="AQ1567" s="29">
        <f t="shared" si="307"/>
        <v>4550</v>
      </c>
      <c r="AR1567" s="28">
        <f t="shared" si="308"/>
        <v>511985.01872659178</v>
      </c>
      <c r="AS1567" s="28">
        <f t="shared" si="309"/>
        <v>365385.76779026212</v>
      </c>
    </row>
    <row r="1568" spans="38:45" hidden="1" x14ac:dyDescent="0.3">
      <c r="AL1568" s="26">
        <v>18</v>
      </c>
      <c r="AM1568" s="29">
        <v>5</v>
      </c>
      <c r="AN1568" s="29">
        <v>4</v>
      </c>
      <c r="AO1568" s="29">
        <f t="shared" ref="AO1568:AO1631" si="310">AL1568*$K$7+AM1568*$L$7+AN1568*$M$7</f>
        <v>1.68</v>
      </c>
      <c r="AP1568" s="29">
        <f t="shared" ref="AP1568:AP1631" si="311">$W$24+IF(AO1568&gt;=2.1,2.1,AO1568)</f>
        <v>2.6799999999999997</v>
      </c>
      <c r="AQ1568" s="29">
        <f t="shared" ref="AQ1568:AQ1631" si="312">AL1568*$D$10+AM1568*$D$11+AN1568*$D$12</f>
        <v>4590</v>
      </c>
      <c r="AR1568" s="28">
        <f t="shared" ref="AR1568:AR1631" si="313">($V$24+AQ1568)*100/AP1568</f>
        <v>511567.16417910455</v>
      </c>
      <c r="AS1568" s="28">
        <f t="shared" ref="AS1568:AS1631" si="314">($V$26+AQ1568)*100/AP1568</f>
        <v>365514.92537313432</v>
      </c>
    </row>
    <row r="1569" spans="38:45" hidden="1" x14ac:dyDescent="0.3">
      <c r="AL1569" s="26">
        <v>19</v>
      </c>
      <c r="AM1569" s="29">
        <v>5</v>
      </c>
      <c r="AN1569" s="29">
        <v>4</v>
      </c>
      <c r="AO1569" s="29">
        <f t="shared" si="310"/>
        <v>1.69</v>
      </c>
      <c r="AP1569" s="29">
        <f t="shared" si="311"/>
        <v>2.69</v>
      </c>
      <c r="AQ1569" s="29">
        <f t="shared" si="312"/>
        <v>4630</v>
      </c>
      <c r="AR1569" s="28">
        <f t="shared" si="313"/>
        <v>511152.41635687731</v>
      </c>
      <c r="AS1569" s="28">
        <f t="shared" si="314"/>
        <v>365643.12267657986</v>
      </c>
    </row>
    <row r="1570" spans="38:45" hidden="1" x14ac:dyDescent="0.3">
      <c r="AL1570" s="26">
        <v>20</v>
      </c>
      <c r="AM1570" s="29">
        <v>5</v>
      </c>
      <c r="AN1570" s="29">
        <v>4</v>
      </c>
      <c r="AO1570" s="29">
        <f t="shared" si="310"/>
        <v>1.7</v>
      </c>
      <c r="AP1570" s="29">
        <f t="shared" si="311"/>
        <v>2.7</v>
      </c>
      <c r="AQ1570" s="29">
        <f t="shared" si="312"/>
        <v>4670</v>
      </c>
      <c r="AR1570" s="28">
        <f t="shared" si="313"/>
        <v>510740.74074074073</v>
      </c>
      <c r="AS1570" s="28">
        <f t="shared" si="314"/>
        <v>365770.37037037028</v>
      </c>
    </row>
    <row r="1571" spans="38:45" hidden="1" x14ac:dyDescent="0.3">
      <c r="AL1571" s="26">
        <v>21</v>
      </c>
      <c r="AM1571" s="29">
        <v>5</v>
      </c>
      <c r="AN1571" s="29">
        <v>4</v>
      </c>
      <c r="AO1571" s="29">
        <f t="shared" si="310"/>
        <v>1.71</v>
      </c>
      <c r="AP1571" s="29">
        <f t="shared" si="311"/>
        <v>2.71</v>
      </c>
      <c r="AQ1571" s="29">
        <f t="shared" si="312"/>
        <v>4710</v>
      </c>
      <c r="AR1571" s="28">
        <f t="shared" si="313"/>
        <v>510332.10332103324</v>
      </c>
      <c r="AS1571" s="28">
        <f t="shared" si="314"/>
        <v>365896.67896678962</v>
      </c>
    </row>
    <row r="1572" spans="38:45" hidden="1" x14ac:dyDescent="0.3">
      <c r="AL1572" s="26">
        <v>22</v>
      </c>
      <c r="AM1572" s="29">
        <v>5</v>
      </c>
      <c r="AN1572" s="29">
        <v>4</v>
      </c>
      <c r="AO1572" s="29">
        <f t="shared" si="310"/>
        <v>1.72</v>
      </c>
      <c r="AP1572" s="29">
        <f t="shared" si="311"/>
        <v>2.7199999999999998</v>
      </c>
      <c r="AQ1572" s="29">
        <f t="shared" si="312"/>
        <v>4750</v>
      </c>
      <c r="AR1572" s="28">
        <f t="shared" si="313"/>
        <v>509926.47058823536</v>
      </c>
      <c r="AS1572" s="28">
        <f t="shared" si="314"/>
        <v>366022.0588235294</v>
      </c>
    </row>
    <row r="1573" spans="38:45" hidden="1" x14ac:dyDescent="0.3">
      <c r="AL1573" s="26">
        <v>23</v>
      </c>
      <c r="AM1573" s="29">
        <v>5</v>
      </c>
      <c r="AN1573" s="29">
        <v>4</v>
      </c>
      <c r="AO1573" s="29">
        <f t="shared" si="310"/>
        <v>1.73</v>
      </c>
      <c r="AP1573" s="29">
        <f t="shared" si="311"/>
        <v>2.73</v>
      </c>
      <c r="AQ1573" s="29">
        <f t="shared" si="312"/>
        <v>4790</v>
      </c>
      <c r="AR1573" s="28">
        <f t="shared" si="313"/>
        <v>509523.80952380953</v>
      </c>
      <c r="AS1573" s="28">
        <f t="shared" si="314"/>
        <v>366146.52014652011</v>
      </c>
    </row>
    <row r="1574" spans="38:45" hidden="1" x14ac:dyDescent="0.3">
      <c r="AL1574" s="26">
        <v>24</v>
      </c>
      <c r="AM1574" s="29">
        <v>5</v>
      </c>
      <c r="AN1574" s="29">
        <v>4</v>
      </c>
      <c r="AO1574" s="29">
        <f t="shared" si="310"/>
        <v>1.74</v>
      </c>
      <c r="AP1574" s="29">
        <f t="shared" si="311"/>
        <v>2.74</v>
      </c>
      <c r="AQ1574" s="29">
        <f t="shared" si="312"/>
        <v>4830</v>
      </c>
      <c r="AR1574" s="28">
        <f t="shared" si="313"/>
        <v>509124.08759124082</v>
      </c>
      <c r="AS1574" s="28">
        <f t="shared" si="314"/>
        <v>366270.07299270068</v>
      </c>
    </row>
    <row r="1575" spans="38:45" hidden="1" x14ac:dyDescent="0.3">
      <c r="AL1575" s="26">
        <v>25</v>
      </c>
      <c r="AM1575" s="29">
        <v>5</v>
      </c>
      <c r="AN1575" s="29">
        <v>4</v>
      </c>
      <c r="AO1575" s="29">
        <f t="shared" si="310"/>
        <v>1.75</v>
      </c>
      <c r="AP1575" s="29">
        <f t="shared" si="311"/>
        <v>2.75</v>
      </c>
      <c r="AQ1575" s="29">
        <f t="shared" si="312"/>
        <v>4870</v>
      </c>
      <c r="AR1575" s="28">
        <f t="shared" si="313"/>
        <v>508727.27272727271</v>
      </c>
      <c r="AS1575" s="28">
        <f t="shared" si="314"/>
        <v>366392.72727272724</v>
      </c>
    </row>
    <row r="1576" spans="38:45" hidden="1" x14ac:dyDescent="0.3">
      <c r="AL1576" s="26">
        <v>26</v>
      </c>
      <c r="AM1576" s="29">
        <v>5</v>
      </c>
      <c r="AN1576" s="29">
        <v>4</v>
      </c>
      <c r="AO1576" s="29">
        <f t="shared" si="310"/>
        <v>1.76</v>
      </c>
      <c r="AP1576" s="29">
        <f t="shared" si="311"/>
        <v>2.76</v>
      </c>
      <c r="AQ1576" s="29">
        <f t="shared" si="312"/>
        <v>4910</v>
      </c>
      <c r="AR1576" s="28">
        <f t="shared" si="313"/>
        <v>508333.33333333337</v>
      </c>
      <c r="AS1576" s="28">
        <f t="shared" si="314"/>
        <v>366514.49275362317</v>
      </c>
    </row>
    <row r="1577" spans="38:45" hidden="1" x14ac:dyDescent="0.3">
      <c r="AL1577" s="26">
        <v>27</v>
      </c>
      <c r="AM1577" s="29">
        <v>5</v>
      </c>
      <c r="AN1577" s="29">
        <v>4</v>
      </c>
      <c r="AO1577" s="29">
        <f t="shared" si="310"/>
        <v>1.77</v>
      </c>
      <c r="AP1577" s="29">
        <f t="shared" si="311"/>
        <v>2.77</v>
      </c>
      <c r="AQ1577" s="29">
        <f t="shared" si="312"/>
        <v>4950</v>
      </c>
      <c r="AR1577" s="28">
        <f t="shared" si="313"/>
        <v>507942.23826714803</v>
      </c>
      <c r="AS1577" s="28">
        <f t="shared" si="314"/>
        <v>366635.37906137179</v>
      </c>
    </row>
    <row r="1578" spans="38:45" hidden="1" x14ac:dyDescent="0.3">
      <c r="AL1578" s="26">
        <v>28</v>
      </c>
      <c r="AM1578" s="29">
        <v>5</v>
      </c>
      <c r="AN1578" s="29">
        <v>4</v>
      </c>
      <c r="AO1578" s="29">
        <f t="shared" si="310"/>
        <v>1.78</v>
      </c>
      <c r="AP1578" s="29">
        <f t="shared" si="311"/>
        <v>2.7800000000000002</v>
      </c>
      <c r="AQ1578" s="29">
        <f t="shared" si="312"/>
        <v>4990</v>
      </c>
      <c r="AR1578" s="28">
        <f t="shared" si="313"/>
        <v>507553.95683453232</v>
      </c>
      <c r="AS1578" s="28">
        <f t="shared" si="314"/>
        <v>366755.39568345319</v>
      </c>
    </row>
    <row r="1579" spans="38:45" hidden="1" x14ac:dyDescent="0.3">
      <c r="AL1579" s="26">
        <v>29</v>
      </c>
      <c r="AM1579" s="29">
        <v>5</v>
      </c>
      <c r="AN1579" s="29">
        <v>4</v>
      </c>
      <c r="AO1579" s="29">
        <f t="shared" si="310"/>
        <v>1.79</v>
      </c>
      <c r="AP1579" s="29">
        <f t="shared" si="311"/>
        <v>2.79</v>
      </c>
      <c r="AQ1579" s="29">
        <f t="shared" si="312"/>
        <v>5030</v>
      </c>
      <c r="AR1579" s="28">
        <f t="shared" si="313"/>
        <v>507168.45878136199</v>
      </c>
      <c r="AS1579" s="28">
        <f t="shared" si="314"/>
        <v>366874.55197132612</v>
      </c>
    </row>
    <row r="1580" spans="38:45" hidden="1" x14ac:dyDescent="0.3">
      <c r="AL1580" s="26">
        <v>30</v>
      </c>
      <c r="AM1580" s="29">
        <v>5</v>
      </c>
      <c r="AN1580" s="29">
        <v>4</v>
      </c>
      <c r="AO1580" s="29">
        <f t="shared" si="310"/>
        <v>1.7999999999999998</v>
      </c>
      <c r="AP1580" s="29">
        <f t="shared" si="311"/>
        <v>2.8</v>
      </c>
      <c r="AQ1580" s="29">
        <f t="shared" si="312"/>
        <v>5070</v>
      </c>
      <c r="AR1580" s="28">
        <f t="shared" si="313"/>
        <v>506785.71428571432</v>
      </c>
      <c r="AS1580" s="28">
        <f t="shared" si="314"/>
        <v>366992.8571428571</v>
      </c>
    </row>
    <row r="1581" spans="38:45" hidden="1" x14ac:dyDescent="0.3">
      <c r="AL1581" s="26">
        <v>0</v>
      </c>
      <c r="AM1581" s="29">
        <v>6</v>
      </c>
      <c r="AN1581" s="29">
        <v>4</v>
      </c>
      <c r="AO1581" s="29">
        <f t="shared" si="310"/>
        <v>1.56</v>
      </c>
      <c r="AP1581" s="29">
        <f t="shared" si="311"/>
        <v>2.56</v>
      </c>
      <c r="AQ1581" s="29">
        <f t="shared" si="312"/>
        <v>4020</v>
      </c>
      <c r="AR1581" s="28">
        <f t="shared" si="313"/>
        <v>513281.25</v>
      </c>
      <c r="AS1581" s="28">
        <f t="shared" si="314"/>
        <v>360382.81249999994</v>
      </c>
    </row>
    <row r="1582" spans="38:45" hidden="1" x14ac:dyDescent="0.3">
      <c r="AL1582" s="26">
        <v>1</v>
      </c>
      <c r="AM1582" s="29">
        <v>6</v>
      </c>
      <c r="AN1582" s="29">
        <v>4</v>
      </c>
      <c r="AO1582" s="29">
        <f t="shared" si="310"/>
        <v>1.5699999999999998</v>
      </c>
      <c r="AP1582" s="29">
        <f t="shared" si="311"/>
        <v>2.57</v>
      </c>
      <c r="AQ1582" s="29">
        <f t="shared" si="312"/>
        <v>4060</v>
      </c>
      <c r="AR1582" s="28">
        <f t="shared" si="313"/>
        <v>512840.46692607005</v>
      </c>
      <c r="AS1582" s="28">
        <f t="shared" si="314"/>
        <v>360536.9649805447</v>
      </c>
    </row>
    <row r="1583" spans="38:45" hidden="1" x14ac:dyDescent="0.3">
      <c r="AL1583" s="26">
        <v>2</v>
      </c>
      <c r="AM1583" s="29">
        <v>6</v>
      </c>
      <c r="AN1583" s="29">
        <v>4</v>
      </c>
      <c r="AO1583" s="29">
        <f t="shared" si="310"/>
        <v>1.58</v>
      </c>
      <c r="AP1583" s="29">
        <f t="shared" si="311"/>
        <v>2.58</v>
      </c>
      <c r="AQ1583" s="29">
        <f t="shared" si="312"/>
        <v>4100</v>
      </c>
      <c r="AR1583" s="28">
        <f t="shared" si="313"/>
        <v>512403.10077519377</v>
      </c>
      <c r="AS1583" s="28">
        <f t="shared" si="314"/>
        <v>360689.92248062009</v>
      </c>
    </row>
    <row r="1584" spans="38:45" hidden="1" x14ac:dyDescent="0.3">
      <c r="AL1584" s="26">
        <v>3</v>
      </c>
      <c r="AM1584" s="29">
        <v>6</v>
      </c>
      <c r="AN1584" s="29">
        <v>4</v>
      </c>
      <c r="AO1584" s="29">
        <f t="shared" si="310"/>
        <v>1.5899999999999999</v>
      </c>
      <c r="AP1584" s="29">
        <f t="shared" si="311"/>
        <v>2.59</v>
      </c>
      <c r="AQ1584" s="29">
        <f t="shared" si="312"/>
        <v>4140</v>
      </c>
      <c r="AR1584" s="28">
        <f t="shared" si="313"/>
        <v>511969.11196911201</v>
      </c>
      <c r="AS1584" s="28">
        <f t="shared" si="314"/>
        <v>360841.69884169882</v>
      </c>
    </row>
    <row r="1585" spans="38:45" hidden="1" x14ac:dyDescent="0.3">
      <c r="AL1585" s="26">
        <v>4</v>
      </c>
      <c r="AM1585" s="29">
        <v>6</v>
      </c>
      <c r="AN1585" s="29">
        <v>4</v>
      </c>
      <c r="AO1585" s="29">
        <f t="shared" si="310"/>
        <v>1.5999999999999999</v>
      </c>
      <c r="AP1585" s="29">
        <f t="shared" si="311"/>
        <v>2.5999999999999996</v>
      </c>
      <c r="AQ1585" s="29">
        <f t="shared" si="312"/>
        <v>4180</v>
      </c>
      <c r="AR1585" s="28">
        <f t="shared" si="313"/>
        <v>511538.46153846162</v>
      </c>
      <c r="AS1585" s="28">
        <f t="shared" si="314"/>
        <v>360992.30769230769</v>
      </c>
    </row>
    <row r="1586" spans="38:45" hidden="1" x14ac:dyDescent="0.3">
      <c r="AL1586" s="26">
        <v>5</v>
      </c>
      <c r="AM1586" s="29">
        <v>6</v>
      </c>
      <c r="AN1586" s="29">
        <v>4</v>
      </c>
      <c r="AO1586" s="29">
        <f t="shared" si="310"/>
        <v>1.6099999999999999</v>
      </c>
      <c r="AP1586" s="29">
        <f t="shared" si="311"/>
        <v>2.61</v>
      </c>
      <c r="AQ1586" s="29">
        <f t="shared" si="312"/>
        <v>4220</v>
      </c>
      <c r="AR1586" s="28">
        <f t="shared" si="313"/>
        <v>511111.11111111112</v>
      </c>
      <c r="AS1586" s="28">
        <f t="shared" si="314"/>
        <v>361141.76245210727</v>
      </c>
    </row>
    <row r="1587" spans="38:45" hidden="1" x14ac:dyDescent="0.3">
      <c r="AL1587" s="26">
        <v>6</v>
      </c>
      <c r="AM1587" s="29">
        <v>6</v>
      </c>
      <c r="AN1587" s="29">
        <v>4</v>
      </c>
      <c r="AO1587" s="29">
        <f t="shared" si="310"/>
        <v>1.6199999999999999</v>
      </c>
      <c r="AP1587" s="29">
        <f t="shared" si="311"/>
        <v>2.62</v>
      </c>
      <c r="AQ1587" s="29">
        <f t="shared" si="312"/>
        <v>4260</v>
      </c>
      <c r="AR1587" s="28">
        <f t="shared" si="313"/>
        <v>510687.02290076332</v>
      </c>
      <c r="AS1587" s="28">
        <f t="shared" si="314"/>
        <v>361290.07633587782</v>
      </c>
    </row>
    <row r="1588" spans="38:45" hidden="1" x14ac:dyDescent="0.3">
      <c r="AL1588" s="26">
        <v>7</v>
      </c>
      <c r="AM1588" s="29">
        <v>6</v>
      </c>
      <c r="AN1588" s="29">
        <v>4</v>
      </c>
      <c r="AO1588" s="29">
        <f t="shared" si="310"/>
        <v>1.63</v>
      </c>
      <c r="AP1588" s="29">
        <f t="shared" si="311"/>
        <v>2.63</v>
      </c>
      <c r="AQ1588" s="29">
        <f t="shared" si="312"/>
        <v>4300</v>
      </c>
      <c r="AR1588" s="28">
        <f t="shared" si="313"/>
        <v>510266.15969581751</v>
      </c>
      <c r="AS1588" s="28">
        <f t="shared" si="314"/>
        <v>361437.26235741441</v>
      </c>
    </row>
    <row r="1589" spans="38:45" hidden="1" x14ac:dyDescent="0.3">
      <c r="AL1589" s="26">
        <v>8</v>
      </c>
      <c r="AM1589" s="29">
        <v>6</v>
      </c>
      <c r="AN1589" s="29">
        <v>4</v>
      </c>
      <c r="AO1589" s="29">
        <f t="shared" si="310"/>
        <v>1.64</v>
      </c>
      <c r="AP1589" s="29">
        <f t="shared" si="311"/>
        <v>2.6399999999999997</v>
      </c>
      <c r="AQ1589" s="29">
        <f t="shared" si="312"/>
        <v>4340</v>
      </c>
      <c r="AR1589" s="28">
        <f t="shared" si="313"/>
        <v>509848.48484848492</v>
      </c>
      <c r="AS1589" s="28">
        <f t="shared" si="314"/>
        <v>361583.33333333331</v>
      </c>
    </row>
    <row r="1590" spans="38:45" hidden="1" x14ac:dyDescent="0.3">
      <c r="AL1590" s="26">
        <v>9</v>
      </c>
      <c r="AM1590" s="29">
        <v>6</v>
      </c>
      <c r="AN1590" s="29">
        <v>4</v>
      </c>
      <c r="AO1590" s="29">
        <f t="shared" si="310"/>
        <v>1.65</v>
      </c>
      <c r="AP1590" s="29">
        <f t="shared" si="311"/>
        <v>2.65</v>
      </c>
      <c r="AQ1590" s="29">
        <f t="shared" si="312"/>
        <v>4380</v>
      </c>
      <c r="AR1590" s="28">
        <f t="shared" si="313"/>
        <v>509433.96226415096</v>
      </c>
      <c r="AS1590" s="28">
        <f t="shared" si="314"/>
        <v>361728.30188679241</v>
      </c>
    </row>
    <row r="1591" spans="38:45" hidden="1" x14ac:dyDescent="0.3">
      <c r="AL1591" s="26">
        <v>10</v>
      </c>
      <c r="AM1591" s="29">
        <v>6</v>
      </c>
      <c r="AN1591" s="29">
        <v>4</v>
      </c>
      <c r="AO1591" s="29">
        <f t="shared" si="310"/>
        <v>1.66</v>
      </c>
      <c r="AP1591" s="29">
        <f t="shared" si="311"/>
        <v>2.66</v>
      </c>
      <c r="AQ1591" s="29">
        <f t="shared" si="312"/>
        <v>4420</v>
      </c>
      <c r="AR1591" s="28">
        <f t="shared" si="313"/>
        <v>509022.55639097741</v>
      </c>
      <c r="AS1591" s="28">
        <f t="shared" si="314"/>
        <v>361872.18045112776</v>
      </c>
    </row>
    <row r="1592" spans="38:45" hidden="1" x14ac:dyDescent="0.3">
      <c r="AL1592" s="26">
        <v>11</v>
      </c>
      <c r="AM1592" s="29">
        <v>6</v>
      </c>
      <c r="AN1592" s="29">
        <v>4</v>
      </c>
      <c r="AO1592" s="29">
        <f t="shared" si="310"/>
        <v>1.67</v>
      </c>
      <c r="AP1592" s="29">
        <f t="shared" si="311"/>
        <v>2.67</v>
      </c>
      <c r="AQ1592" s="29">
        <f t="shared" si="312"/>
        <v>4460</v>
      </c>
      <c r="AR1592" s="28">
        <f t="shared" si="313"/>
        <v>508614.23220973782</v>
      </c>
      <c r="AS1592" s="28">
        <f t="shared" si="314"/>
        <v>362014.98127340822</v>
      </c>
    </row>
    <row r="1593" spans="38:45" hidden="1" x14ac:dyDescent="0.3">
      <c r="AL1593" s="26">
        <v>12</v>
      </c>
      <c r="AM1593" s="29">
        <v>6</v>
      </c>
      <c r="AN1593" s="29">
        <v>4</v>
      </c>
      <c r="AO1593" s="29">
        <f t="shared" si="310"/>
        <v>1.68</v>
      </c>
      <c r="AP1593" s="29">
        <f t="shared" si="311"/>
        <v>2.6799999999999997</v>
      </c>
      <c r="AQ1593" s="29">
        <f t="shared" si="312"/>
        <v>4500</v>
      </c>
      <c r="AR1593" s="28">
        <f t="shared" si="313"/>
        <v>508208.95522388065</v>
      </c>
      <c r="AS1593" s="28">
        <f t="shared" si="314"/>
        <v>362156.71641791041</v>
      </c>
    </row>
    <row r="1594" spans="38:45" hidden="1" x14ac:dyDescent="0.3">
      <c r="AL1594" s="26">
        <v>13</v>
      </c>
      <c r="AM1594" s="29">
        <v>6</v>
      </c>
      <c r="AN1594" s="29">
        <v>4</v>
      </c>
      <c r="AO1594" s="29">
        <f t="shared" si="310"/>
        <v>1.69</v>
      </c>
      <c r="AP1594" s="29">
        <f t="shared" si="311"/>
        <v>2.69</v>
      </c>
      <c r="AQ1594" s="29">
        <f t="shared" si="312"/>
        <v>4540</v>
      </c>
      <c r="AR1594" s="28">
        <f t="shared" si="313"/>
        <v>507806.69144981413</v>
      </c>
      <c r="AS1594" s="28">
        <f t="shared" si="314"/>
        <v>362297.39776951668</v>
      </c>
    </row>
    <row r="1595" spans="38:45" hidden="1" x14ac:dyDescent="0.3">
      <c r="AL1595" s="26">
        <v>14</v>
      </c>
      <c r="AM1595" s="29">
        <v>6</v>
      </c>
      <c r="AN1595" s="29">
        <v>4</v>
      </c>
      <c r="AO1595" s="29">
        <f t="shared" si="310"/>
        <v>1.7</v>
      </c>
      <c r="AP1595" s="29">
        <f t="shared" si="311"/>
        <v>2.7</v>
      </c>
      <c r="AQ1595" s="29">
        <f t="shared" si="312"/>
        <v>4580</v>
      </c>
      <c r="AR1595" s="28">
        <f t="shared" si="313"/>
        <v>507407.40740740736</v>
      </c>
      <c r="AS1595" s="28">
        <f t="shared" si="314"/>
        <v>362437.03703703696</v>
      </c>
    </row>
    <row r="1596" spans="38:45" hidden="1" x14ac:dyDescent="0.3">
      <c r="AL1596" s="26">
        <v>15</v>
      </c>
      <c r="AM1596" s="29">
        <v>6</v>
      </c>
      <c r="AN1596" s="29">
        <v>4</v>
      </c>
      <c r="AO1596" s="29">
        <f t="shared" si="310"/>
        <v>1.71</v>
      </c>
      <c r="AP1596" s="29">
        <f t="shared" si="311"/>
        <v>2.71</v>
      </c>
      <c r="AQ1596" s="29">
        <f t="shared" si="312"/>
        <v>4620</v>
      </c>
      <c r="AR1596" s="28">
        <f t="shared" si="313"/>
        <v>507011.07011070114</v>
      </c>
      <c r="AS1596" s="28">
        <f t="shared" si="314"/>
        <v>362575.64575645752</v>
      </c>
    </row>
    <row r="1597" spans="38:45" hidden="1" x14ac:dyDescent="0.3">
      <c r="AL1597" s="26">
        <v>16</v>
      </c>
      <c r="AM1597" s="29">
        <v>6</v>
      </c>
      <c r="AN1597" s="29">
        <v>4</v>
      </c>
      <c r="AO1597" s="29">
        <f t="shared" si="310"/>
        <v>1.72</v>
      </c>
      <c r="AP1597" s="29">
        <f t="shared" si="311"/>
        <v>2.7199999999999998</v>
      </c>
      <c r="AQ1597" s="29">
        <f t="shared" si="312"/>
        <v>4660</v>
      </c>
      <c r="AR1597" s="28">
        <f t="shared" si="313"/>
        <v>506617.64705882355</v>
      </c>
      <c r="AS1597" s="28">
        <f t="shared" si="314"/>
        <v>362713.23529411765</v>
      </c>
    </row>
    <row r="1598" spans="38:45" hidden="1" x14ac:dyDescent="0.3">
      <c r="AL1598" s="26">
        <v>17</v>
      </c>
      <c r="AM1598" s="29">
        <v>6</v>
      </c>
      <c r="AN1598" s="29">
        <v>4</v>
      </c>
      <c r="AO1598" s="29">
        <f t="shared" si="310"/>
        <v>1.73</v>
      </c>
      <c r="AP1598" s="29">
        <f t="shared" si="311"/>
        <v>2.73</v>
      </c>
      <c r="AQ1598" s="29">
        <f t="shared" si="312"/>
        <v>4700</v>
      </c>
      <c r="AR1598" s="28">
        <f t="shared" si="313"/>
        <v>506227.10622710624</v>
      </c>
      <c r="AS1598" s="28">
        <f t="shared" si="314"/>
        <v>362849.81684981682</v>
      </c>
    </row>
    <row r="1599" spans="38:45" hidden="1" x14ac:dyDescent="0.3">
      <c r="AL1599" s="26">
        <v>18</v>
      </c>
      <c r="AM1599" s="29">
        <v>6</v>
      </c>
      <c r="AN1599" s="29">
        <v>4</v>
      </c>
      <c r="AO1599" s="29">
        <f t="shared" si="310"/>
        <v>1.74</v>
      </c>
      <c r="AP1599" s="29">
        <f t="shared" si="311"/>
        <v>2.74</v>
      </c>
      <c r="AQ1599" s="29">
        <f t="shared" si="312"/>
        <v>4740</v>
      </c>
      <c r="AR1599" s="28">
        <f t="shared" si="313"/>
        <v>505839.41605839413</v>
      </c>
      <c r="AS1599" s="28">
        <f t="shared" si="314"/>
        <v>362985.40145985392</v>
      </c>
    </row>
    <row r="1600" spans="38:45" hidden="1" x14ac:dyDescent="0.3">
      <c r="AL1600" s="26">
        <v>19</v>
      </c>
      <c r="AM1600" s="29">
        <v>6</v>
      </c>
      <c r="AN1600" s="29">
        <v>4</v>
      </c>
      <c r="AO1600" s="29">
        <f t="shared" si="310"/>
        <v>1.75</v>
      </c>
      <c r="AP1600" s="29">
        <f t="shared" si="311"/>
        <v>2.75</v>
      </c>
      <c r="AQ1600" s="29">
        <f t="shared" si="312"/>
        <v>4780</v>
      </c>
      <c r="AR1600" s="28">
        <f t="shared" si="313"/>
        <v>505454.54545454547</v>
      </c>
      <c r="AS1600" s="28">
        <f t="shared" si="314"/>
        <v>363119.99999999994</v>
      </c>
    </row>
    <row r="1601" spans="38:45" hidden="1" x14ac:dyDescent="0.3">
      <c r="AL1601" s="26">
        <v>20</v>
      </c>
      <c r="AM1601" s="29">
        <v>6</v>
      </c>
      <c r="AN1601" s="29">
        <v>4</v>
      </c>
      <c r="AO1601" s="29">
        <f t="shared" si="310"/>
        <v>1.76</v>
      </c>
      <c r="AP1601" s="29">
        <f t="shared" si="311"/>
        <v>2.76</v>
      </c>
      <c r="AQ1601" s="29">
        <f t="shared" si="312"/>
        <v>4820</v>
      </c>
      <c r="AR1601" s="28">
        <f t="shared" si="313"/>
        <v>505072.46376811597</v>
      </c>
      <c r="AS1601" s="28">
        <f t="shared" si="314"/>
        <v>363253.62318840576</v>
      </c>
    </row>
    <row r="1602" spans="38:45" hidden="1" x14ac:dyDescent="0.3">
      <c r="AL1602" s="26">
        <v>21</v>
      </c>
      <c r="AM1602" s="29">
        <v>6</v>
      </c>
      <c r="AN1602" s="29">
        <v>4</v>
      </c>
      <c r="AO1602" s="29">
        <f t="shared" si="310"/>
        <v>1.77</v>
      </c>
      <c r="AP1602" s="29">
        <f t="shared" si="311"/>
        <v>2.77</v>
      </c>
      <c r="AQ1602" s="29">
        <f t="shared" si="312"/>
        <v>4860</v>
      </c>
      <c r="AR1602" s="28">
        <f t="shared" si="313"/>
        <v>504693.14079422381</v>
      </c>
      <c r="AS1602" s="28">
        <f t="shared" si="314"/>
        <v>363386.28158844763</v>
      </c>
    </row>
    <row r="1603" spans="38:45" hidden="1" x14ac:dyDescent="0.3">
      <c r="AL1603" s="26">
        <v>22</v>
      </c>
      <c r="AM1603" s="29">
        <v>6</v>
      </c>
      <c r="AN1603" s="29">
        <v>4</v>
      </c>
      <c r="AO1603" s="29">
        <f t="shared" si="310"/>
        <v>1.7799999999999998</v>
      </c>
      <c r="AP1603" s="29">
        <f t="shared" si="311"/>
        <v>2.78</v>
      </c>
      <c r="AQ1603" s="29">
        <f t="shared" si="312"/>
        <v>4900</v>
      </c>
      <c r="AR1603" s="28">
        <f t="shared" si="313"/>
        <v>504316.54676258995</v>
      </c>
      <c r="AS1603" s="28">
        <f t="shared" si="314"/>
        <v>363517.98561151075</v>
      </c>
    </row>
    <row r="1604" spans="38:45" hidden="1" x14ac:dyDescent="0.3">
      <c r="AL1604" s="26">
        <v>23</v>
      </c>
      <c r="AM1604" s="29">
        <v>6</v>
      </c>
      <c r="AN1604" s="29">
        <v>4</v>
      </c>
      <c r="AO1604" s="29">
        <f t="shared" si="310"/>
        <v>1.79</v>
      </c>
      <c r="AP1604" s="29">
        <f t="shared" si="311"/>
        <v>2.79</v>
      </c>
      <c r="AQ1604" s="29">
        <f t="shared" si="312"/>
        <v>4940</v>
      </c>
      <c r="AR1604" s="28">
        <f t="shared" si="313"/>
        <v>503942.65232974908</v>
      </c>
      <c r="AS1604" s="28">
        <f t="shared" si="314"/>
        <v>363648.74551971321</v>
      </c>
    </row>
    <row r="1605" spans="38:45" hidden="1" x14ac:dyDescent="0.3">
      <c r="AL1605" s="26">
        <v>24</v>
      </c>
      <c r="AM1605" s="29">
        <v>6</v>
      </c>
      <c r="AN1605" s="29">
        <v>4</v>
      </c>
      <c r="AO1605" s="29">
        <f t="shared" si="310"/>
        <v>1.7999999999999998</v>
      </c>
      <c r="AP1605" s="29">
        <f t="shared" si="311"/>
        <v>2.8</v>
      </c>
      <c r="AQ1605" s="29">
        <f t="shared" si="312"/>
        <v>4980</v>
      </c>
      <c r="AR1605" s="28">
        <f t="shared" si="313"/>
        <v>503571.42857142858</v>
      </c>
      <c r="AS1605" s="28">
        <f t="shared" si="314"/>
        <v>363778.57142857142</v>
      </c>
    </row>
    <row r="1606" spans="38:45" hidden="1" x14ac:dyDescent="0.3">
      <c r="AL1606" s="26">
        <v>25</v>
      </c>
      <c r="AM1606" s="29">
        <v>6</v>
      </c>
      <c r="AN1606" s="29">
        <v>4</v>
      </c>
      <c r="AO1606" s="29">
        <f t="shared" si="310"/>
        <v>1.81</v>
      </c>
      <c r="AP1606" s="29">
        <f t="shared" si="311"/>
        <v>2.81</v>
      </c>
      <c r="AQ1606" s="29">
        <f t="shared" si="312"/>
        <v>5020</v>
      </c>
      <c r="AR1606" s="28">
        <f t="shared" si="313"/>
        <v>503202.84697508893</v>
      </c>
      <c r="AS1606" s="28">
        <f t="shared" si="314"/>
        <v>363907.47330960847</v>
      </c>
    </row>
    <row r="1607" spans="38:45" hidden="1" x14ac:dyDescent="0.3">
      <c r="AL1607" s="26">
        <v>26</v>
      </c>
      <c r="AM1607" s="29">
        <v>6</v>
      </c>
      <c r="AN1607" s="29">
        <v>4</v>
      </c>
      <c r="AO1607" s="29">
        <f t="shared" si="310"/>
        <v>1.8199999999999998</v>
      </c>
      <c r="AP1607" s="29">
        <f t="shared" si="311"/>
        <v>2.82</v>
      </c>
      <c r="AQ1607" s="29">
        <f t="shared" si="312"/>
        <v>5060</v>
      </c>
      <c r="AR1607" s="28">
        <f t="shared" si="313"/>
        <v>502836.87943262415</v>
      </c>
      <c r="AS1607" s="28">
        <f t="shared" si="314"/>
        <v>364035.46099290776</v>
      </c>
    </row>
    <row r="1608" spans="38:45" hidden="1" x14ac:dyDescent="0.3">
      <c r="AL1608" s="26">
        <v>27</v>
      </c>
      <c r="AM1608" s="29">
        <v>6</v>
      </c>
      <c r="AN1608" s="29">
        <v>4</v>
      </c>
      <c r="AO1608" s="29">
        <f t="shared" si="310"/>
        <v>1.83</v>
      </c>
      <c r="AP1608" s="29">
        <f t="shared" si="311"/>
        <v>2.83</v>
      </c>
      <c r="AQ1608" s="29">
        <f t="shared" si="312"/>
        <v>5100</v>
      </c>
      <c r="AR1608" s="28">
        <f t="shared" si="313"/>
        <v>502473.49823321553</v>
      </c>
      <c r="AS1608" s="28">
        <f t="shared" si="314"/>
        <v>364162.54416961124</v>
      </c>
    </row>
    <row r="1609" spans="38:45" hidden="1" x14ac:dyDescent="0.3">
      <c r="AL1609" s="26">
        <v>28</v>
      </c>
      <c r="AM1609" s="29">
        <v>6</v>
      </c>
      <c r="AN1609" s="29">
        <v>4</v>
      </c>
      <c r="AO1609" s="29">
        <f t="shared" si="310"/>
        <v>1.8399999999999999</v>
      </c>
      <c r="AP1609" s="29">
        <f t="shared" si="311"/>
        <v>2.84</v>
      </c>
      <c r="AQ1609" s="29">
        <f t="shared" si="312"/>
        <v>5140</v>
      </c>
      <c r="AR1609" s="28">
        <f t="shared" si="313"/>
        <v>502112.67605633807</v>
      </c>
      <c r="AS1609" s="28">
        <f t="shared" si="314"/>
        <v>364288.73239436618</v>
      </c>
    </row>
    <row r="1610" spans="38:45" hidden="1" x14ac:dyDescent="0.3">
      <c r="AL1610" s="26">
        <v>29</v>
      </c>
      <c r="AM1610" s="29">
        <v>6</v>
      </c>
      <c r="AN1610" s="29">
        <v>4</v>
      </c>
      <c r="AO1610" s="29">
        <f t="shared" si="310"/>
        <v>1.8499999999999999</v>
      </c>
      <c r="AP1610" s="29">
        <f t="shared" si="311"/>
        <v>2.8499999999999996</v>
      </c>
      <c r="AQ1610" s="29">
        <f t="shared" si="312"/>
        <v>5180</v>
      </c>
      <c r="AR1610" s="28">
        <f t="shared" si="313"/>
        <v>501754.38596491236</v>
      </c>
      <c r="AS1610" s="28">
        <f t="shared" si="314"/>
        <v>364414.03508771933</v>
      </c>
    </row>
    <row r="1611" spans="38:45" hidden="1" x14ac:dyDescent="0.3">
      <c r="AL1611" s="26">
        <v>30</v>
      </c>
      <c r="AM1611" s="29">
        <v>6</v>
      </c>
      <c r="AN1611" s="29">
        <v>4</v>
      </c>
      <c r="AO1611" s="29">
        <f t="shared" si="310"/>
        <v>1.8599999999999999</v>
      </c>
      <c r="AP1611" s="29">
        <f t="shared" si="311"/>
        <v>2.86</v>
      </c>
      <c r="AQ1611" s="29">
        <f t="shared" si="312"/>
        <v>5220</v>
      </c>
      <c r="AR1611" s="28">
        <f t="shared" si="313"/>
        <v>501398.60139860143</v>
      </c>
      <c r="AS1611" s="28">
        <f t="shared" si="314"/>
        <v>364538.4615384615</v>
      </c>
    </row>
    <row r="1612" spans="38:45" hidden="1" x14ac:dyDescent="0.3">
      <c r="AL1612" s="26">
        <v>0</v>
      </c>
      <c r="AM1612" s="29">
        <v>7</v>
      </c>
      <c r="AN1612" s="29">
        <v>4</v>
      </c>
      <c r="AO1612" s="29">
        <f t="shared" si="310"/>
        <v>1.6199999999999999</v>
      </c>
      <c r="AP1612" s="29">
        <f t="shared" si="311"/>
        <v>2.62</v>
      </c>
      <c r="AQ1612" s="29">
        <f t="shared" si="312"/>
        <v>4170</v>
      </c>
      <c r="AR1612" s="28">
        <f t="shared" si="313"/>
        <v>507251.90839694656</v>
      </c>
      <c r="AS1612" s="28">
        <f t="shared" si="314"/>
        <v>357854.961832061</v>
      </c>
    </row>
    <row r="1613" spans="38:45" hidden="1" x14ac:dyDescent="0.3">
      <c r="AL1613" s="26">
        <v>1</v>
      </c>
      <c r="AM1613" s="29">
        <v>7</v>
      </c>
      <c r="AN1613" s="29">
        <v>4</v>
      </c>
      <c r="AO1613" s="29">
        <f t="shared" si="310"/>
        <v>1.63</v>
      </c>
      <c r="AP1613" s="29">
        <f t="shared" si="311"/>
        <v>2.63</v>
      </c>
      <c r="AQ1613" s="29">
        <f t="shared" si="312"/>
        <v>4210</v>
      </c>
      <c r="AR1613" s="28">
        <f t="shared" si="313"/>
        <v>506844.10646387836</v>
      </c>
      <c r="AS1613" s="28">
        <f t="shared" si="314"/>
        <v>358015.20912547526</v>
      </c>
    </row>
    <row r="1614" spans="38:45" hidden="1" x14ac:dyDescent="0.3">
      <c r="AL1614" s="26">
        <v>2</v>
      </c>
      <c r="AM1614" s="29">
        <v>7</v>
      </c>
      <c r="AN1614" s="29">
        <v>4</v>
      </c>
      <c r="AO1614" s="29">
        <f t="shared" si="310"/>
        <v>1.64</v>
      </c>
      <c r="AP1614" s="29">
        <f t="shared" si="311"/>
        <v>2.6399999999999997</v>
      </c>
      <c r="AQ1614" s="29">
        <f t="shared" si="312"/>
        <v>4250</v>
      </c>
      <c r="AR1614" s="28">
        <f t="shared" si="313"/>
        <v>506439.39393939398</v>
      </c>
      <c r="AS1614" s="28">
        <f t="shared" si="314"/>
        <v>358174.24242424243</v>
      </c>
    </row>
    <row r="1615" spans="38:45" hidden="1" x14ac:dyDescent="0.3">
      <c r="AL1615" s="26">
        <v>3</v>
      </c>
      <c r="AM1615" s="29">
        <v>7</v>
      </c>
      <c r="AN1615" s="29">
        <v>4</v>
      </c>
      <c r="AO1615" s="29">
        <f t="shared" si="310"/>
        <v>1.65</v>
      </c>
      <c r="AP1615" s="29">
        <f t="shared" si="311"/>
        <v>2.65</v>
      </c>
      <c r="AQ1615" s="29">
        <f t="shared" si="312"/>
        <v>4290</v>
      </c>
      <c r="AR1615" s="28">
        <f t="shared" si="313"/>
        <v>506037.73584905663</v>
      </c>
      <c r="AS1615" s="28">
        <f t="shared" si="314"/>
        <v>358332.07547169807</v>
      </c>
    </row>
    <row r="1616" spans="38:45" hidden="1" x14ac:dyDescent="0.3">
      <c r="AL1616" s="26">
        <v>4</v>
      </c>
      <c r="AM1616" s="29">
        <v>7</v>
      </c>
      <c r="AN1616" s="29">
        <v>4</v>
      </c>
      <c r="AO1616" s="29">
        <f t="shared" si="310"/>
        <v>1.66</v>
      </c>
      <c r="AP1616" s="29">
        <f t="shared" si="311"/>
        <v>2.66</v>
      </c>
      <c r="AQ1616" s="29">
        <f t="shared" si="312"/>
        <v>4330</v>
      </c>
      <c r="AR1616" s="28">
        <f t="shared" si="313"/>
        <v>505639.09774436086</v>
      </c>
      <c r="AS1616" s="28">
        <f t="shared" si="314"/>
        <v>358488.72180451121</v>
      </c>
    </row>
    <row r="1617" spans="38:45" hidden="1" x14ac:dyDescent="0.3">
      <c r="AL1617" s="26">
        <v>5</v>
      </c>
      <c r="AM1617" s="29">
        <v>7</v>
      </c>
      <c r="AN1617" s="29">
        <v>4</v>
      </c>
      <c r="AO1617" s="29">
        <f t="shared" si="310"/>
        <v>1.67</v>
      </c>
      <c r="AP1617" s="29">
        <f t="shared" si="311"/>
        <v>2.67</v>
      </c>
      <c r="AQ1617" s="29">
        <f t="shared" si="312"/>
        <v>4370</v>
      </c>
      <c r="AR1617" s="28">
        <f t="shared" si="313"/>
        <v>505243.44569288392</v>
      </c>
      <c r="AS1617" s="28">
        <f t="shared" si="314"/>
        <v>358644.19475655427</v>
      </c>
    </row>
    <row r="1618" spans="38:45" hidden="1" x14ac:dyDescent="0.3">
      <c r="AL1618" s="26">
        <v>6</v>
      </c>
      <c r="AM1618" s="29">
        <v>7</v>
      </c>
      <c r="AN1618" s="29">
        <v>4</v>
      </c>
      <c r="AO1618" s="29">
        <f t="shared" si="310"/>
        <v>1.68</v>
      </c>
      <c r="AP1618" s="29">
        <f t="shared" si="311"/>
        <v>2.6799999999999997</v>
      </c>
      <c r="AQ1618" s="29">
        <f t="shared" si="312"/>
        <v>4410</v>
      </c>
      <c r="AR1618" s="28">
        <f t="shared" si="313"/>
        <v>504850.74626865675</v>
      </c>
      <c r="AS1618" s="28">
        <f t="shared" si="314"/>
        <v>358798.50746268657</v>
      </c>
    </row>
    <row r="1619" spans="38:45" hidden="1" x14ac:dyDescent="0.3">
      <c r="AL1619" s="26">
        <v>7</v>
      </c>
      <c r="AM1619" s="29">
        <v>7</v>
      </c>
      <c r="AN1619" s="29">
        <v>4</v>
      </c>
      <c r="AO1619" s="29">
        <f t="shared" si="310"/>
        <v>1.69</v>
      </c>
      <c r="AP1619" s="29">
        <f t="shared" si="311"/>
        <v>2.69</v>
      </c>
      <c r="AQ1619" s="29">
        <f t="shared" si="312"/>
        <v>4450</v>
      </c>
      <c r="AR1619" s="28">
        <f t="shared" si="313"/>
        <v>504460.96654275095</v>
      </c>
      <c r="AS1619" s="28">
        <f t="shared" si="314"/>
        <v>358951.6728624535</v>
      </c>
    </row>
    <row r="1620" spans="38:45" hidden="1" x14ac:dyDescent="0.3">
      <c r="AL1620" s="26">
        <v>8</v>
      </c>
      <c r="AM1620" s="29">
        <v>7</v>
      </c>
      <c r="AN1620" s="29">
        <v>4</v>
      </c>
      <c r="AO1620" s="29">
        <f t="shared" si="310"/>
        <v>1.7</v>
      </c>
      <c r="AP1620" s="29">
        <f t="shared" si="311"/>
        <v>2.7</v>
      </c>
      <c r="AQ1620" s="29">
        <f t="shared" si="312"/>
        <v>4490</v>
      </c>
      <c r="AR1620" s="28">
        <f t="shared" si="313"/>
        <v>504074.07407407404</v>
      </c>
      <c r="AS1620" s="28">
        <f t="shared" si="314"/>
        <v>359103.70370370365</v>
      </c>
    </row>
    <row r="1621" spans="38:45" hidden="1" x14ac:dyDescent="0.3">
      <c r="AL1621" s="26">
        <v>9</v>
      </c>
      <c r="AM1621" s="29">
        <v>7</v>
      </c>
      <c r="AN1621" s="29">
        <v>4</v>
      </c>
      <c r="AO1621" s="29">
        <f t="shared" si="310"/>
        <v>1.71</v>
      </c>
      <c r="AP1621" s="29">
        <f t="shared" si="311"/>
        <v>2.71</v>
      </c>
      <c r="AQ1621" s="29">
        <f t="shared" si="312"/>
        <v>4530</v>
      </c>
      <c r="AR1621" s="28">
        <f t="shared" si="313"/>
        <v>503690.03690036898</v>
      </c>
      <c r="AS1621" s="28">
        <f t="shared" si="314"/>
        <v>359254.61254612543</v>
      </c>
    </row>
    <row r="1622" spans="38:45" hidden="1" x14ac:dyDescent="0.3">
      <c r="AL1622" s="26">
        <v>10</v>
      </c>
      <c r="AM1622" s="29">
        <v>7</v>
      </c>
      <c r="AN1622" s="29">
        <v>4</v>
      </c>
      <c r="AO1622" s="29">
        <f t="shared" si="310"/>
        <v>1.72</v>
      </c>
      <c r="AP1622" s="29">
        <f t="shared" si="311"/>
        <v>2.7199999999999998</v>
      </c>
      <c r="AQ1622" s="29">
        <f t="shared" si="312"/>
        <v>4570</v>
      </c>
      <c r="AR1622" s="28">
        <f t="shared" si="313"/>
        <v>503308.82352941181</v>
      </c>
      <c r="AS1622" s="28">
        <f t="shared" si="314"/>
        <v>359404.41176470584</v>
      </c>
    </row>
    <row r="1623" spans="38:45" hidden="1" x14ac:dyDescent="0.3">
      <c r="AL1623" s="26">
        <v>11</v>
      </c>
      <c r="AM1623" s="29">
        <v>7</v>
      </c>
      <c r="AN1623" s="29">
        <v>4</v>
      </c>
      <c r="AO1623" s="29">
        <f t="shared" si="310"/>
        <v>1.73</v>
      </c>
      <c r="AP1623" s="29">
        <f t="shared" si="311"/>
        <v>2.73</v>
      </c>
      <c r="AQ1623" s="29">
        <f t="shared" si="312"/>
        <v>4610</v>
      </c>
      <c r="AR1623" s="28">
        <f t="shared" si="313"/>
        <v>502930.40293040295</v>
      </c>
      <c r="AS1623" s="28">
        <f t="shared" si="314"/>
        <v>359553.11355311354</v>
      </c>
    </row>
    <row r="1624" spans="38:45" hidden="1" x14ac:dyDescent="0.3">
      <c r="AL1624" s="26">
        <v>12</v>
      </c>
      <c r="AM1624" s="29">
        <v>7</v>
      </c>
      <c r="AN1624" s="29">
        <v>4</v>
      </c>
      <c r="AO1624" s="29">
        <f t="shared" si="310"/>
        <v>1.74</v>
      </c>
      <c r="AP1624" s="29">
        <f t="shared" si="311"/>
        <v>2.74</v>
      </c>
      <c r="AQ1624" s="29">
        <f t="shared" si="312"/>
        <v>4650</v>
      </c>
      <c r="AR1624" s="28">
        <f t="shared" si="313"/>
        <v>502554.74452554743</v>
      </c>
      <c r="AS1624" s="28">
        <f t="shared" si="314"/>
        <v>359700.72992700723</v>
      </c>
    </row>
    <row r="1625" spans="38:45" hidden="1" x14ac:dyDescent="0.3">
      <c r="AL1625" s="26">
        <v>13</v>
      </c>
      <c r="AM1625" s="29">
        <v>7</v>
      </c>
      <c r="AN1625" s="29">
        <v>4</v>
      </c>
      <c r="AO1625" s="29">
        <f t="shared" si="310"/>
        <v>1.75</v>
      </c>
      <c r="AP1625" s="29">
        <f t="shared" si="311"/>
        <v>2.75</v>
      </c>
      <c r="AQ1625" s="29">
        <f t="shared" si="312"/>
        <v>4690</v>
      </c>
      <c r="AR1625" s="28">
        <f t="shared" si="313"/>
        <v>502181.81818181818</v>
      </c>
      <c r="AS1625" s="28">
        <f t="shared" si="314"/>
        <v>359847.27272727271</v>
      </c>
    </row>
    <row r="1626" spans="38:45" hidden="1" x14ac:dyDescent="0.3">
      <c r="AL1626" s="26">
        <v>14</v>
      </c>
      <c r="AM1626" s="29">
        <v>7</v>
      </c>
      <c r="AN1626" s="29">
        <v>4</v>
      </c>
      <c r="AO1626" s="29">
        <f t="shared" si="310"/>
        <v>1.76</v>
      </c>
      <c r="AP1626" s="29">
        <f t="shared" si="311"/>
        <v>2.76</v>
      </c>
      <c r="AQ1626" s="29">
        <f t="shared" si="312"/>
        <v>4730</v>
      </c>
      <c r="AR1626" s="28">
        <f t="shared" si="313"/>
        <v>501811.59420289862</v>
      </c>
      <c r="AS1626" s="28">
        <f t="shared" si="314"/>
        <v>359992.75362318842</v>
      </c>
    </row>
    <row r="1627" spans="38:45" hidden="1" x14ac:dyDescent="0.3">
      <c r="AL1627" s="26">
        <v>15</v>
      </c>
      <c r="AM1627" s="29">
        <v>7</v>
      </c>
      <c r="AN1627" s="29">
        <v>4</v>
      </c>
      <c r="AO1627" s="29">
        <f t="shared" si="310"/>
        <v>1.77</v>
      </c>
      <c r="AP1627" s="29">
        <f t="shared" si="311"/>
        <v>2.77</v>
      </c>
      <c r="AQ1627" s="29">
        <f t="shared" si="312"/>
        <v>4770</v>
      </c>
      <c r="AR1627" s="28">
        <f t="shared" si="313"/>
        <v>501444.04332129966</v>
      </c>
      <c r="AS1627" s="28">
        <f t="shared" si="314"/>
        <v>360137.18411552341</v>
      </c>
    </row>
    <row r="1628" spans="38:45" hidden="1" x14ac:dyDescent="0.3">
      <c r="AL1628" s="26">
        <v>16</v>
      </c>
      <c r="AM1628" s="29">
        <v>7</v>
      </c>
      <c r="AN1628" s="29">
        <v>4</v>
      </c>
      <c r="AO1628" s="29">
        <f t="shared" si="310"/>
        <v>1.7799999999999998</v>
      </c>
      <c r="AP1628" s="29">
        <f t="shared" si="311"/>
        <v>2.78</v>
      </c>
      <c r="AQ1628" s="29">
        <f t="shared" si="312"/>
        <v>4810</v>
      </c>
      <c r="AR1628" s="28">
        <f t="shared" si="313"/>
        <v>501079.13669064752</v>
      </c>
      <c r="AS1628" s="28">
        <f t="shared" si="314"/>
        <v>360280.57553956832</v>
      </c>
    </row>
    <row r="1629" spans="38:45" hidden="1" x14ac:dyDescent="0.3">
      <c r="AL1629" s="26">
        <v>17</v>
      </c>
      <c r="AM1629" s="29">
        <v>7</v>
      </c>
      <c r="AN1629" s="29">
        <v>4</v>
      </c>
      <c r="AO1629" s="29">
        <f t="shared" si="310"/>
        <v>1.79</v>
      </c>
      <c r="AP1629" s="29">
        <f t="shared" si="311"/>
        <v>2.79</v>
      </c>
      <c r="AQ1629" s="29">
        <f t="shared" si="312"/>
        <v>4850</v>
      </c>
      <c r="AR1629" s="28">
        <f t="shared" si="313"/>
        <v>500716.84587813617</v>
      </c>
      <c r="AS1629" s="28">
        <f t="shared" si="314"/>
        <v>360422.9390681003</v>
      </c>
    </row>
    <row r="1630" spans="38:45" hidden="1" x14ac:dyDescent="0.3">
      <c r="AL1630" s="26">
        <v>18</v>
      </c>
      <c r="AM1630" s="29">
        <v>7</v>
      </c>
      <c r="AN1630" s="29">
        <v>4</v>
      </c>
      <c r="AO1630" s="29">
        <f t="shared" si="310"/>
        <v>1.7999999999999998</v>
      </c>
      <c r="AP1630" s="29">
        <f t="shared" si="311"/>
        <v>2.8</v>
      </c>
      <c r="AQ1630" s="29">
        <f t="shared" si="312"/>
        <v>4890</v>
      </c>
      <c r="AR1630" s="28">
        <f t="shared" si="313"/>
        <v>500357.1428571429</v>
      </c>
      <c r="AS1630" s="28">
        <f t="shared" si="314"/>
        <v>360564.28571428568</v>
      </c>
    </row>
    <row r="1631" spans="38:45" hidden="1" x14ac:dyDescent="0.3">
      <c r="AL1631" s="26">
        <v>19</v>
      </c>
      <c r="AM1631" s="29">
        <v>7</v>
      </c>
      <c r="AN1631" s="29">
        <v>4</v>
      </c>
      <c r="AO1631" s="29">
        <f t="shared" si="310"/>
        <v>1.81</v>
      </c>
      <c r="AP1631" s="29">
        <f t="shared" si="311"/>
        <v>2.81</v>
      </c>
      <c r="AQ1631" s="29">
        <f t="shared" si="312"/>
        <v>4930</v>
      </c>
      <c r="AR1631" s="28">
        <f t="shared" si="313"/>
        <v>500000</v>
      </c>
      <c r="AS1631" s="28">
        <f t="shared" si="314"/>
        <v>360704.62633451953</v>
      </c>
    </row>
    <row r="1632" spans="38:45" hidden="1" x14ac:dyDescent="0.3">
      <c r="AL1632" s="26">
        <v>20</v>
      </c>
      <c r="AM1632" s="29">
        <v>7</v>
      </c>
      <c r="AN1632" s="29">
        <v>4</v>
      </c>
      <c r="AO1632" s="29">
        <f t="shared" ref="AO1632:AO1695" si="315">AL1632*$K$7+AM1632*$L$7+AN1632*$M$7</f>
        <v>1.8199999999999998</v>
      </c>
      <c r="AP1632" s="29">
        <f t="shared" ref="AP1632:AP1695" si="316">$W$24+IF(AO1632&gt;=2.1,2.1,AO1632)</f>
        <v>2.82</v>
      </c>
      <c r="AQ1632" s="29">
        <f t="shared" ref="AQ1632:AQ1695" si="317">AL1632*$D$10+AM1632*$D$11+AN1632*$D$12</f>
        <v>4970</v>
      </c>
      <c r="AR1632" s="28">
        <f t="shared" ref="AR1632:AR1695" si="318">($V$24+AQ1632)*100/AP1632</f>
        <v>499645.39007092203</v>
      </c>
      <c r="AS1632" s="28">
        <f t="shared" ref="AS1632:AS1695" si="319">($V$26+AQ1632)*100/AP1632</f>
        <v>360843.97163120564</v>
      </c>
    </row>
    <row r="1633" spans="38:45" hidden="1" x14ac:dyDescent="0.3">
      <c r="AL1633" s="26">
        <v>21</v>
      </c>
      <c r="AM1633" s="29">
        <v>7</v>
      </c>
      <c r="AN1633" s="29">
        <v>4</v>
      </c>
      <c r="AO1633" s="29">
        <f t="shared" si="315"/>
        <v>1.83</v>
      </c>
      <c r="AP1633" s="29">
        <f t="shared" si="316"/>
        <v>2.83</v>
      </c>
      <c r="AQ1633" s="29">
        <f t="shared" si="317"/>
        <v>5010</v>
      </c>
      <c r="AR1633" s="28">
        <f t="shared" si="318"/>
        <v>499293.28621908126</v>
      </c>
      <c r="AS1633" s="28">
        <f t="shared" si="319"/>
        <v>360982.33215547696</v>
      </c>
    </row>
    <row r="1634" spans="38:45" hidden="1" x14ac:dyDescent="0.3">
      <c r="AL1634" s="26">
        <v>22</v>
      </c>
      <c r="AM1634" s="29">
        <v>7</v>
      </c>
      <c r="AN1634" s="29">
        <v>4</v>
      </c>
      <c r="AO1634" s="29">
        <f t="shared" si="315"/>
        <v>1.8399999999999999</v>
      </c>
      <c r="AP1634" s="29">
        <f t="shared" si="316"/>
        <v>2.84</v>
      </c>
      <c r="AQ1634" s="29">
        <f t="shared" si="317"/>
        <v>5050</v>
      </c>
      <c r="AR1634" s="28">
        <f t="shared" si="318"/>
        <v>498943.661971831</v>
      </c>
      <c r="AS1634" s="28">
        <f t="shared" si="319"/>
        <v>361119.7183098591</v>
      </c>
    </row>
    <row r="1635" spans="38:45" hidden="1" x14ac:dyDescent="0.3">
      <c r="AL1635" s="26">
        <v>23</v>
      </c>
      <c r="AM1635" s="29">
        <v>7</v>
      </c>
      <c r="AN1635" s="29">
        <v>4</v>
      </c>
      <c r="AO1635" s="29">
        <f t="shared" si="315"/>
        <v>1.85</v>
      </c>
      <c r="AP1635" s="29">
        <f t="shared" si="316"/>
        <v>2.85</v>
      </c>
      <c r="AQ1635" s="29">
        <f t="shared" si="317"/>
        <v>5090</v>
      </c>
      <c r="AR1635" s="28">
        <f t="shared" si="318"/>
        <v>498596.49122807017</v>
      </c>
      <c r="AS1635" s="28">
        <f t="shared" si="319"/>
        <v>361256.14035087713</v>
      </c>
    </row>
    <row r="1636" spans="38:45" hidden="1" x14ac:dyDescent="0.3">
      <c r="AL1636" s="26">
        <v>24</v>
      </c>
      <c r="AM1636" s="29">
        <v>7</v>
      </c>
      <c r="AN1636" s="29">
        <v>4</v>
      </c>
      <c r="AO1636" s="29">
        <f t="shared" si="315"/>
        <v>1.8599999999999999</v>
      </c>
      <c r="AP1636" s="29">
        <f t="shared" si="316"/>
        <v>2.86</v>
      </c>
      <c r="AQ1636" s="29">
        <f t="shared" si="317"/>
        <v>5130</v>
      </c>
      <c r="AR1636" s="28">
        <f t="shared" si="318"/>
        <v>498251.74825174827</v>
      </c>
      <c r="AS1636" s="28">
        <f t="shared" si="319"/>
        <v>361391.60839160834</v>
      </c>
    </row>
    <row r="1637" spans="38:45" hidden="1" x14ac:dyDescent="0.3">
      <c r="AL1637" s="26">
        <v>25</v>
      </c>
      <c r="AM1637" s="29">
        <v>7</v>
      </c>
      <c r="AN1637" s="29">
        <v>4</v>
      </c>
      <c r="AO1637" s="29">
        <f t="shared" si="315"/>
        <v>1.8699999999999999</v>
      </c>
      <c r="AP1637" s="29">
        <f t="shared" si="316"/>
        <v>2.87</v>
      </c>
      <c r="AQ1637" s="29">
        <f t="shared" si="317"/>
        <v>5170</v>
      </c>
      <c r="AR1637" s="28">
        <f t="shared" si="318"/>
        <v>497909.40766550519</v>
      </c>
      <c r="AS1637" s="28">
        <f t="shared" si="319"/>
        <v>361526.13240418112</v>
      </c>
    </row>
    <row r="1638" spans="38:45" hidden="1" x14ac:dyDescent="0.3">
      <c r="AL1638" s="26">
        <v>26</v>
      </c>
      <c r="AM1638" s="29">
        <v>7</v>
      </c>
      <c r="AN1638" s="29">
        <v>4</v>
      </c>
      <c r="AO1638" s="29">
        <f t="shared" si="315"/>
        <v>1.88</v>
      </c>
      <c r="AP1638" s="29">
        <f t="shared" si="316"/>
        <v>2.88</v>
      </c>
      <c r="AQ1638" s="29">
        <f t="shared" si="317"/>
        <v>5210</v>
      </c>
      <c r="AR1638" s="28">
        <f t="shared" si="318"/>
        <v>497569.44444444444</v>
      </c>
      <c r="AS1638" s="28">
        <f t="shared" si="319"/>
        <v>361659.72222222219</v>
      </c>
    </row>
    <row r="1639" spans="38:45" hidden="1" x14ac:dyDescent="0.3">
      <c r="AL1639" s="26">
        <v>27</v>
      </c>
      <c r="AM1639" s="29">
        <v>7</v>
      </c>
      <c r="AN1639" s="29">
        <v>4</v>
      </c>
      <c r="AO1639" s="29">
        <f t="shared" si="315"/>
        <v>1.89</v>
      </c>
      <c r="AP1639" s="29">
        <f t="shared" si="316"/>
        <v>2.8899999999999997</v>
      </c>
      <c r="AQ1639" s="29">
        <f t="shared" si="317"/>
        <v>5250</v>
      </c>
      <c r="AR1639" s="28">
        <f t="shared" si="318"/>
        <v>497231.83391003468</v>
      </c>
      <c r="AS1639" s="28">
        <f t="shared" si="319"/>
        <v>361792.38754325261</v>
      </c>
    </row>
    <row r="1640" spans="38:45" hidden="1" x14ac:dyDescent="0.3">
      <c r="AL1640" s="26">
        <v>28</v>
      </c>
      <c r="AM1640" s="29">
        <v>7</v>
      </c>
      <c r="AN1640" s="29">
        <v>4</v>
      </c>
      <c r="AO1640" s="29">
        <f t="shared" si="315"/>
        <v>1.9</v>
      </c>
      <c r="AP1640" s="29">
        <f t="shared" si="316"/>
        <v>2.9</v>
      </c>
      <c r="AQ1640" s="29">
        <f t="shared" si="317"/>
        <v>5290</v>
      </c>
      <c r="AR1640" s="28">
        <f t="shared" si="318"/>
        <v>496896.55172413797</v>
      </c>
      <c r="AS1640" s="28">
        <f t="shared" si="319"/>
        <v>361924.13793103449</v>
      </c>
    </row>
    <row r="1641" spans="38:45" hidden="1" x14ac:dyDescent="0.3">
      <c r="AL1641" s="26">
        <v>29</v>
      </c>
      <c r="AM1641" s="29">
        <v>7</v>
      </c>
      <c r="AN1641" s="29">
        <v>4</v>
      </c>
      <c r="AO1641" s="29">
        <f t="shared" si="315"/>
        <v>1.91</v>
      </c>
      <c r="AP1641" s="29">
        <f t="shared" si="316"/>
        <v>2.91</v>
      </c>
      <c r="AQ1641" s="29">
        <f t="shared" si="317"/>
        <v>5330</v>
      </c>
      <c r="AR1641" s="28">
        <f t="shared" si="318"/>
        <v>496563.57388316147</v>
      </c>
      <c r="AS1641" s="28">
        <f t="shared" si="319"/>
        <v>362054.9828178694</v>
      </c>
    </row>
    <row r="1642" spans="38:45" hidden="1" x14ac:dyDescent="0.3">
      <c r="AL1642" s="26">
        <v>30</v>
      </c>
      <c r="AM1642" s="29">
        <v>7</v>
      </c>
      <c r="AN1642" s="29">
        <v>4</v>
      </c>
      <c r="AO1642" s="29">
        <f t="shared" si="315"/>
        <v>1.92</v>
      </c>
      <c r="AP1642" s="29">
        <f t="shared" si="316"/>
        <v>2.92</v>
      </c>
      <c r="AQ1642" s="29">
        <f t="shared" si="317"/>
        <v>5370</v>
      </c>
      <c r="AR1642" s="28">
        <f t="shared" si="318"/>
        <v>496232.87671232875</v>
      </c>
      <c r="AS1642" s="28">
        <f t="shared" si="319"/>
        <v>362184.9315068493</v>
      </c>
    </row>
    <row r="1643" spans="38:45" hidden="1" x14ac:dyDescent="0.3">
      <c r="AL1643" s="26">
        <v>0</v>
      </c>
      <c r="AM1643" s="29">
        <v>8</v>
      </c>
      <c r="AN1643" s="29">
        <v>4</v>
      </c>
      <c r="AO1643" s="29">
        <f t="shared" si="315"/>
        <v>1.68</v>
      </c>
      <c r="AP1643" s="29">
        <f t="shared" si="316"/>
        <v>2.6799999999999997</v>
      </c>
      <c r="AQ1643" s="29">
        <f t="shared" si="317"/>
        <v>4320</v>
      </c>
      <c r="AR1643" s="28">
        <f t="shared" si="318"/>
        <v>501492.5373134329</v>
      </c>
      <c r="AS1643" s="28">
        <f t="shared" si="319"/>
        <v>355440.29850746266</v>
      </c>
    </row>
    <row r="1644" spans="38:45" hidden="1" x14ac:dyDescent="0.3">
      <c r="AL1644" s="26">
        <v>1</v>
      </c>
      <c r="AM1644" s="29">
        <v>8</v>
      </c>
      <c r="AN1644" s="29">
        <v>4</v>
      </c>
      <c r="AO1644" s="29">
        <f t="shared" si="315"/>
        <v>1.69</v>
      </c>
      <c r="AP1644" s="29">
        <f t="shared" si="316"/>
        <v>2.69</v>
      </c>
      <c r="AQ1644" s="29">
        <f t="shared" si="317"/>
        <v>4360</v>
      </c>
      <c r="AR1644" s="28">
        <f t="shared" si="318"/>
        <v>501115.24163568777</v>
      </c>
      <c r="AS1644" s="28">
        <f t="shared" si="319"/>
        <v>355605.94795539032</v>
      </c>
    </row>
    <row r="1645" spans="38:45" hidden="1" x14ac:dyDescent="0.3">
      <c r="AL1645" s="26">
        <v>2</v>
      </c>
      <c r="AM1645" s="29">
        <v>8</v>
      </c>
      <c r="AN1645" s="29">
        <v>4</v>
      </c>
      <c r="AO1645" s="29">
        <f t="shared" si="315"/>
        <v>1.7</v>
      </c>
      <c r="AP1645" s="29">
        <f t="shared" si="316"/>
        <v>2.7</v>
      </c>
      <c r="AQ1645" s="29">
        <f t="shared" si="317"/>
        <v>4400</v>
      </c>
      <c r="AR1645" s="28">
        <f t="shared" si="318"/>
        <v>500740.74074074073</v>
      </c>
      <c r="AS1645" s="28">
        <f t="shared" si="319"/>
        <v>355770.37037037028</v>
      </c>
    </row>
    <row r="1646" spans="38:45" hidden="1" x14ac:dyDescent="0.3">
      <c r="AL1646" s="26">
        <v>3</v>
      </c>
      <c r="AM1646" s="29">
        <v>8</v>
      </c>
      <c r="AN1646" s="29">
        <v>4</v>
      </c>
      <c r="AO1646" s="29">
        <f t="shared" si="315"/>
        <v>1.71</v>
      </c>
      <c r="AP1646" s="29">
        <f t="shared" si="316"/>
        <v>2.71</v>
      </c>
      <c r="AQ1646" s="29">
        <f t="shared" si="317"/>
        <v>4440</v>
      </c>
      <c r="AR1646" s="28">
        <f t="shared" si="318"/>
        <v>500369.00369003689</v>
      </c>
      <c r="AS1646" s="28">
        <f t="shared" si="319"/>
        <v>355933.57933579333</v>
      </c>
    </row>
    <row r="1647" spans="38:45" hidden="1" x14ac:dyDescent="0.3">
      <c r="AL1647" s="26">
        <v>4</v>
      </c>
      <c r="AM1647" s="29">
        <v>8</v>
      </c>
      <c r="AN1647" s="29">
        <v>4</v>
      </c>
      <c r="AO1647" s="29">
        <f t="shared" si="315"/>
        <v>1.72</v>
      </c>
      <c r="AP1647" s="29">
        <f t="shared" si="316"/>
        <v>2.7199999999999998</v>
      </c>
      <c r="AQ1647" s="29">
        <f t="shared" si="317"/>
        <v>4480</v>
      </c>
      <c r="AR1647" s="28">
        <f t="shared" si="318"/>
        <v>500000.00000000006</v>
      </c>
      <c r="AS1647" s="28">
        <f t="shared" si="319"/>
        <v>356095.5882352941</v>
      </c>
    </row>
    <row r="1648" spans="38:45" hidden="1" x14ac:dyDescent="0.3">
      <c r="AL1648" s="26">
        <v>5</v>
      </c>
      <c r="AM1648" s="29">
        <v>8</v>
      </c>
      <c r="AN1648" s="29">
        <v>4</v>
      </c>
      <c r="AO1648" s="29">
        <f t="shared" si="315"/>
        <v>1.73</v>
      </c>
      <c r="AP1648" s="29">
        <f t="shared" si="316"/>
        <v>2.73</v>
      </c>
      <c r="AQ1648" s="29">
        <f t="shared" si="317"/>
        <v>4520</v>
      </c>
      <c r="AR1648" s="28">
        <f t="shared" si="318"/>
        <v>499633.69963369961</v>
      </c>
      <c r="AS1648" s="28">
        <f t="shared" si="319"/>
        <v>356256.41025641019</v>
      </c>
    </row>
    <row r="1649" spans="38:45" hidden="1" x14ac:dyDescent="0.3">
      <c r="AL1649" s="26">
        <v>6</v>
      </c>
      <c r="AM1649" s="29">
        <v>8</v>
      </c>
      <c r="AN1649" s="29">
        <v>4</v>
      </c>
      <c r="AO1649" s="29">
        <f t="shared" si="315"/>
        <v>1.74</v>
      </c>
      <c r="AP1649" s="29">
        <f t="shared" si="316"/>
        <v>2.74</v>
      </c>
      <c r="AQ1649" s="29">
        <f t="shared" si="317"/>
        <v>4560</v>
      </c>
      <c r="AR1649" s="28">
        <f t="shared" si="318"/>
        <v>499270.07299270068</v>
      </c>
      <c r="AS1649" s="28">
        <f t="shared" si="319"/>
        <v>356416.05839416053</v>
      </c>
    </row>
    <row r="1650" spans="38:45" hidden="1" x14ac:dyDescent="0.3">
      <c r="AL1650" s="26">
        <v>7</v>
      </c>
      <c r="AM1650" s="29">
        <v>8</v>
      </c>
      <c r="AN1650" s="29">
        <v>4</v>
      </c>
      <c r="AO1650" s="29">
        <f t="shared" si="315"/>
        <v>1.75</v>
      </c>
      <c r="AP1650" s="29">
        <f t="shared" si="316"/>
        <v>2.75</v>
      </c>
      <c r="AQ1650" s="29">
        <f t="shared" si="317"/>
        <v>4600</v>
      </c>
      <c r="AR1650" s="28">
        <f t="shared" si="318"/>
        <v>498909.09090909088</v>
      </c>
      <c r="AS1650" s="28">
        <f t="shared" si="319"/>
        <v>356574.54545454541</v>
      </c>
    </row>
    <row r="1651" spans="38:45" hidden="1" x14ac:dyDescent="0.3">
      <c r="AL1651" s="26">
        <v>8</v>
      </c>
      <c r="AM1651" s="29">
        <v>8</v>
      </c>
      <c r="AN1651" s="29">
        <v>4</v>
      </c>
      <c r="AO1651" s="29">
        <f t="shared" si="315"/>
        <v>1.7599999999999998</v>
      </c>
      <c r="AP1651" s="29">
        <f t="shared" si="316"/>
        <v>2.76</v>
      </c>
      <c r="AQ1651" s="29">
        <f t="shared" si="317"/>
        <v>4640</v>
      </c>
      <c r="AR1651" s="28">
        <f t="shared" si="318"/>
        <v>498550.72463768121</v>
      </c>
      <c r="AS1651" s="28">
        <f t="shared" si="319"/>
        <v>356731.88405797101</v>
      </c>
    </row>
    <row r="1652" spans="38:45" hidden="1" x14ac:dyDescent="0.3">
      <c r="AL1652" s="26">
        <v>9</v>
      </c>
      <c r="AM1652" s="29">
        <v>8</v>
      </c>
      <c r="AN1652" s="29">
        <v>4</v>
      </c>
      <c r="AO1652" s="29">
        <f t="shared" si="315"/>
        <v>1.77</v>
      </c>
      <c r="AP1652" s="29">
        <f t="shared" si="316"/>
        <v>2.77</v>
      </c>
      <c r="AQ1652" s="29">
        <f t="shared" si="317"/>
        <v>4680</v>
      </c>
      <c r="AR1652" s="28">
        <f t="shared" si="318"/>
        <v>498194.94584837544</v>
      </c>
      <c r="AS1652" s="28">
        <f t="shared" si="319"/>
        <v>356888.08664259926</v>
      </c>
    </row>
    <row r="1653" spans="38:45" hidden="1" x14ac:dyDescent="0.3">
      <c r="AL1653" s="26">
        <v>10</v>
      </c>
      <c r="AM1653" s="29">
        <v>8</v>
      </c>
      <c r="AN1653" s="29">
        <v>4</v>
      </c>
      <c r="AO1653" s="29">
        <f t="shared" si="315"/>
        <v>1.7799999999999998</v>
      </c>
      <c r="AP1653" s="29">
        <f t="shared" si="316"/>
        <v>2.78</v>
      </c>
      <c r="AQ1653" s="29">
        <f t="shared" si="317"/>
        <v>4720</v>
      </c>
      <c r="AR1653" s="28">
        <f t="shared" si="318"/>
        <v>497841.72661870508</v>
      </c>
      <c r="AS1653" s="28">
        <f t="shared" si="319"/>
        <v>357043.16546762589</v>
      </c>
    </row>
    <row r="1654" spans="38:45" hidden="1" x14ac:dyDescent="0.3">
      <c r="AL1654" s="26">
        <v>11</v>
      </c>
      <c r="AM1654" s="29">
        <v>8</v>
      </c>
      <c r="AN1654" s="29">
        <v>4</v>
      </c>
      <c r="AO1654" s="29">
        <f t="shared" si="315"/>
        <v>1.79</v>
      </c>
      <c r="AP1654" s="29">
        <f t="shared" si="316"/>
        <v>2.79</v>
      </c>
      <c r="AQ1654" s="29">
        <f t="shared" si="317"/>
        <v>4760</v>
      </c>
      <c r="AR1654" s="28">
        <f t="shared" si="318"/>
        <v>497491.03942652332</v>
      </c>
      <c r="AS1654" s="28">
        <f t="shared" si="319"/>
        <v>357197.13261648739</v>
      </c>
    </row>
    <row r="1655" spans="38:45" hidden="1" x14ac:dyDescent="0.3">
      <c r="AL1655" s="26">
        <v>12</v>
      </c>
      <c r="AM1655" s="29">
        <v>8</v>
      </c>
      <c r="AN1655" s="29">
        <v>4</v>
      </c>
      <c r="AO1655" s="29">
        <f t="shared" si="315"/>
        <v>1.7999999999999998</v>
      </c>
      <c r="AP1655" s="29">
        <f t="shared" si="316"/>
        <v>2.8</v>
      </c>
      <c r="AQ1655" s="29">
        <f t="shared" si="317"/>
        <v>4800</v>
      </c>
      <c r="AR1655" s="28">
        <f t="shared" si="318"/>
        <v>497142.85714285716</v>
      </c>
      <c r="AS1655" s="28">
        <f t="shared" si="319"/>
        <v>357350</v>
      </c>
    </row>
    <row r="1656" spans="38:45" hidden="1" x14ac:dyDescent="0.3">
      <c r="AL1656" s="26">
        <v>13</v>
      </c>
      <c r="AM1656" s="29">
        <v>8</v>
      </c>
      <c r="AN1656" s="29">
        <v>4</v>
      </c>
      <c r="AO1656" s="29">
        <f t="shared" si="315"/>
        <v>1.81</v>
      </c>
      <c r="AP1656" s="29">
        <f t="shared" si="316"/>
        <v>2.81</v>
      </c>
      <c r="AQ1656" s="29">
        <f t="shared" si="317"/>
        <v>4840</v>
      </c>
      <c r="AR1656" s="28">
        <f t="shared" si="318"/>
        <v>496797.15302491101</v>
      </c>
      <c r="AS1656" s="28">
        <f t="shared" si="319"/>
        <v>357501.77935943054</v>
      </c>
    </row>
    <row r="1657" spans="38:45" hidden="1" x14ac:dyDescent="0.3">
      <c r="AL1657" s="26">
        <v>14</v>
      </c>
      <c r="AM1657" s="29">
        <v>8</v>
      </c>
      <c r="AN1657" s="29">
        <v>4</v>
      </c>
      <c r="AO1657" s="29">
        <f t="shared" si="315"/>
        <v>1.8199999999999998</v>
      </c>
      <c r="AP1657" s="29">
        <f t="shared" si="316"/>
        <v>2.82</v>
      </c>
      <c r="AQ1657" s="29">
        <f t="shared" si="317"/>
        <v>4880</v>
      </c>
      <c r="AR1657" s="28">
        <f t="shared" si="318"/>
        <v>496453.90070921986</v>
      </c>
      <c r="AS1657" s="28">
        <f t="shared" si="319"/>
        <v>357652.48226950353</v>
      </c>
    </row>
    <row r="1658" spans="38:45" hidden="1" x14ac:dyDescent="0.3">
      <c r="AL1658" s="26">
        <v>15</v>
      </c>
      <c r="AM1658" s="29">
        <v>8</v>
      </c>
      <c r="AN1658" s="29">
        <v>4</v>
      </c>
      <c r="AO1658" s="29">
        <f t="shared" si="315"/>
        <v>1.83</v>
      </c>
      <c r="AP1658" s="29">
        <f t="shared" si="316"/>
        <v>2.83</v>
      </c>
      <c r="AQ1658" s="29">
        <f t="shared" si="317"/>
        <v>4920</v>
      </c>
      <c r="AR1658" s="28">
        <f t="shared" si="318"/>
        <v>496113.07420494698</v>
      </c>
      <c r="AS1658" s="28">
        <f t="shared" si="319"/>
        <v>357802.12014134269</v>
      </c>
    </row>
    <row r="1659" spans="38:45" hidden="1" x14ac:dyDescent="0.3">
      <c r="AL1659" s="26">
        <v>16</v>
      </c>
      <c r="AM1659" s="29">
        <v>8</v>
      </c>
      <c r="AN1659" s="29">
        <v>4</v>
      </c>
      <c r="AO1659" s="29">
        <f t="shared" si="315"/>
        <v>1.8399999999999999</v>
      </c>
      <c r="AP1659" s="29">
        <f t="shared" si="316"/>
        <v>2.84</v>
      </c>
      <c r="AQ1659" s="29">
        <f t="shared" si="317"/>
        <v>4960</v>
      </c>
      <c r="AR1659" s="28">
        <f t="shared" si="318"/>
        <v>495774.64788732398</v>
      </c>
      <c r="AS1659" s="28">
        <f t="shared" si="319"/>
        <v>357950.70422535209</v>
      </c>
    </row>
    <row r="1660" spans="38:45" hidden="1" x14ac:dyDescent="0.3">
      <c r="AL1660" s="26">
        <v>17</v>
      </c>
      <c r="AM1660" s="29">
        <v>8</v>
      </c>
      <c r="AN1660" s="29">
        <v>4</v>
      </c>
      <c r="AO1660" s="29">
        <f t="shared" si="315"/>
        <v>1.85</v>
      </c>
      <c r="AP1660" s="29">
        <f t="shared" si="316"/>
        <v>2.85</v>
      </c>
      <c r="AQ1660" s="29">
        <f t="shared" si="317"/>
        <v>5000</v>
      </c>
      <c r="AR1660" s="28">
        <f t="shared" si="318"/>
        <v>495438.59649122803</v>
      </c>
      <c r="AS1660" s="28">
        <f t="shared" si="319"/>
        <v>358098.24561403506</v>
      </c>
    </row>
    <row r="1661" spans="38:45" hidden="1" x14ac:dyDescent="0.3">
      <c r="AL1661" s="26">
        <v>18</v>
      </c>
      <c r="AM1661" s="29">
        <v>8</v>
      </c>
      <c r="AN1661" s="29">
        <v>4</v>
      </c>
      <c r="AO1661" s="29">
        <f t="shared" si="315"/>
        <v>1.8599999999999999</v>
      </c>
      <c r="AP1661" s="29">
        <f t="shared" si="316"/>
        <v>2.86</v>
      </c>
      <c r="AQ1661" s="29">
        <f t="shared" si="317"/>
        <v>5040</v>
      </c>
      <c r="AR1661" s="28">
        <f t="shared" si="318"/>
        <v>495104.89510489511</v>
      </c>
      <c r="AS1661" s="28">
        <f t="shared" si="319"/>
        <v>358244.75524475524</v>
      </c>
    </row>
    <row r="1662" spans="38:45" hidden="1" x14ac:dyDescent="0.3">
      <c r="AL1662" s="26">
        <v>19</v>
      </c>
      <c r="AM1662" s="29">
        <v>8</v>
      </c>
      <c r="AN1662" s="29">
        <v>4</v>
      </c>
      <c r="AO1662" s="29">
        <f t="shared" si="315"/>
        <v>1.8699999999999999</v>
      </c>
      <c r="AP1662" s="29">
        <f t="shared" si="316"/>
        <v>2.87</v>
      </c>
      <c r="AQ1662" s="29">
        <f t="shared" si="317"/>
        <v>5080</v>
      </c>
      <c r="AR1662" s="28">
        <f t="shared" si="318"/>
        <v>494773.51916376303</v>
      </c>
      <c r="AS1662" s="28">
        <f t="shared" si="319"/>
        <v>358390.24390243896</v>
      </c>
    </row>
    <row r="1663" spans="38:45" hidden="1" x14ac:dyDescent="0.3">
      <c r="AL1663" s="26">
        <v>20</v>
      </c>
      <c r="AM1663" s="29">
        <v>8</v>
      </c>
      <c r="AN1663" s="29">
        <v>4</v>
      </c>
      <c r="AO1663" s="29">
        <f t="shared" si="315"/>
        <v>1.88</v>
      </c>
      <c r="AP1663" s="29">
        <f t="shared" si="316"/>
        <v>2.88</v>
      </c>
      <c r="AQ1663" s="29">
        <f t="shared" si="317"/>
        <v>5120</v>
      </c>
      <c r="AR1663" s="28">
        <f t="shared" si="318"/>
        <v>494444.44444444444</v>
      </c>
      <c r="AS1663" s="28">
        <f t="shared" si="319"/>
        <v>358534.72222222219</v>
      </c>
    </row>
    <row r="1664" spans="38:45" hidden="1" x14ac:dyDescent="0.3">
      <c r="AL1664" s="26">
        <v>21</v>
      </c>
      <c r="AM1664" s="29">
        <v>8</v>
      </c>
      <c r="AN1664" s="29">
        <v>4</v>
      </c>
      <c r="AO1664" s="29">
        <f t="shared" si="315"/>
        <v>1.89</v>
      </c>
      <c r="AP1664" s="29">
        <f t="shared" si="316"/>
        <v>2.8899999999999997</v>
      </c>
      <c r="AQ1664" s="29">
        <f t="shared" si="317"/>
        <v>5160</v>
      </c>
      <c r="AR1664" s="28">
        <f t="shared" si="318"/>
        <v>494117.64705882361</v>
      </c>
      <c r="AS1664" s="28">
        <f t="shared" si="319"/>
        <v>358678.20069204154</v>
      </c>
    </row>
    <row r="1665" spans="38:45" hidden="1" x14ac:dyDescent="0.3">
      <c r="AL1665" s="26">
        <v>22</v>
      </c>
      <c r="AM1665" s="29">
        <v>8</v>
      </c>
      <c r="AN1665" s="29">
        <v>4</v>
      </c>
      <c r="AO1665" s="29">
        <f t="shared" si="315"/>
        <v>1.9</v>
      </c>
      <c r="AP1665" s="29">
        <f t="shared" si="316"/>
        <v>2.9</v>
      </c>
      <c r="AQ1665" s="29">
        <f t="shared" si="317"/>
        <v>5200</v>
      </c>
      <c r="AR1665" s="28">
        <f t="shared" si="318"/>
        <v>493793.10344827588</v>
      </c>
      <c r="AS1665" s="28">
        <f t="shared" si="319"/>
        <v>358820.68965517241</v>
      </c>
    </row>
    <row r="1666" spans="38:45" hidden="1" x14ac:dyDescent="0.3">
      <c r="AL1666" s="26">
        <v>23</v>
      </c>
      <c r="AM1666" s="29">
        <v>8</v>
      </c>
      <c r="AN1666" s="29">
        <v>4</v>
      </c>
      <c r="AO1666" s="29">
        <f t="shared" si="315"/>
        <v>1.91</v>
      </c>
      <c r="AP1666" s="29">
        <f t="shared" si="316"/>
        <v>2.91</v>
      </c>
      <c r="AQ1666" s="29">
        <f t="shared" si="317"/>
        <v>5240</v>
      </c>
      <c r="AR1666" s="28">
        <f t="shared" si="318"/>
        <v>493470.79037800687</v>
      </c>
      <c r="AS1666" s="28">
        <f t="shared" si="319"/>
        <v>358962.19931271474</v>
      </c>
    </row>
    <row r="1667" spans="38:45" hidden="1" x14ac:dyDescent="0.3">
      <c r="AL1667" s="26">
        <v>24</v>
      </c>
      <c r="AM1667" s="29">
        <v>8</v>
      </c>
      <c r="AN1667" s="29">
        <v>4</v>
      </c>
      <c r="AO1667" s="29">
        <f t="shared" si="315"/>
        <v>1.92</v>
      </c>
      <c r="AP1667" s="29">
        <f t="shared" si="316"/>
        <v>2.92</v>
      </c>
      <c r="AQ1667" s="29">
        <f t="shared" si="317"/>
        <v>5280</v>
      </c>
      <c r="AR1667" s="28">
        <f t="shared" si="318"/>
        <v>493150.68493150687</v>
      </c>
      <c r="AS1667" s="28">
        <f t="shared" si="319"/>
        <v>359102.73972602742</v>
      </c>
    </row>
    <row r="1668" spans="38:45" hidden="1" x14ac:dyDescent="0.3">
      <c r="AL1668" s="26">
        <v>25</v>
      </c>
      <c r="AM1668" s="29">
        <v>8</v>
      </c>
      <c r="AN1668" s="29">
        <v>4</v>
      </c>
      <c r="AO1668" s="29">
        <f t="shared" si="315"/>
        <v>1.93</v>
      </c>
      <c r="AP1668" s="29">
        <f t="shared" si="316"/>
        <v>2.9299999999999997</v>
      </c>
      <c r="AQ1668" s="29">
        <f t="shared" si="317"/>
        <v>5320</v>
      </c>
      <c r="AR1668" s="28">
        <f t="shared" si="318"/>
        <v>492832.76450511953</v>
      </c>
      <c r="AS1668" s="28">
        <f t="shared" si="319"/>
        <v>359242.32081911265</v>
      </c>
    </row>
    <row r="1669" spans="38:45" hidden="1" x14ac:dyDescent="0.3">
      <c r="AL1669" s="26">
        <v>26</v>
      </c>
      <c r="AM1669" s="29">
        <v>8</v>
      </c>
      <c r="AN1669" s="29">
        <v>4</v>
      </c>
      <c r="AO1669" s="29">
        <f t="shared" si="315"/>
        <v>1.94</v>
      </c>
      <c r="AP1669" s="29">
        <f t="shared" si="316"/>
        <v>2.94</v>
      </c>
      <c r="AQ1669" s="29">
        <f t="shared" si="317"/>
        <v>5360</v>
      </c>
      <c r="AR1669" s="28">
        <f t="shared" si="318"/>
        <v>492517.00680272112</v>
      </c>
      <c r="AS1669" s="28">
        <f t="shared" si="319"/>
        <v>359380.95238095237</v>
      </c>
    </row>
    <row r="1670" spans="38:45" hidden="1" x14ac:dyDescent="0.3">
      <c r="AL1670" s="26">
        <v>27</v>
      </c>
      <c r="AM1670" s="29">
        <v>8</v>
      </c>
      <c r="AN1670" s="29">
        <v>4</v>
      </c>
      <c r="AO1670" s="29">
        <f t="shared" si="315"/>
        <v>1.95</v>
      </c>
      <c r="AP1670" s="29">
        <f t="shared" si="316"/>
        <v>2.95</v>
      </c>
      <c r="AQ1670" s="29">
        <f t="shared" si="317"/>
        <v>5400</v>
      </c>
      <c r="AR1670" s="28">
        <f t="shared" si="318"/>
        <v>492203.38983050844</v>
      </c>
      <c r="AS1670" s="28">
        <f t="shared" si="319"/>
        <v>359518.64406779659</v>
      </c>
    </row>
    <row r="1671" spans="38:45" hidden="1" x14ac:dyDescent="0.3">
      <c r="AL1671" s="26">
        <v>28</v>
      </c>
      <c r="AM1671" s="29">
        <v>8</v>
      </c>
      <c r="AN1671" s="29">
        <v>4</v>
      </c>
      <c r="AO1671" s="29">
        <f t="shared" si="315"/>
        <v>1.96</v>
      </c>
      <c r="AP1671" s="29">
        <f t="shared" si="316"/>
        <v>2.96</v>
      </c>
      <c r="AQ1671" s="29">
        <f t="shared" si="317"/>
        <v>5440</v>
      </c>
      <c r="AR1671" s="28">
        <f t="shared" si="318"/>
        <v>491891.89189189189</v>
      </c>
      <c r="AS1671" s="28">
        <f t="shared" si="319"/>
        <v>359655.40540540538</v>
      </c>
    </row>
    <row r="1672" spans="38:45" hidden="1" x14ac:dyDescent="0.3">
      <c r="AL1672" s="26">
        <v>29</v>
      </c>
      <c r="AM1672" s="29">
        <v>8</v>
      </c>
      <c r="AN1672" s="29">
        <v>4</v>
      </c>
      <c r="AO1672" s="29">
        <f t="shared" si="315"/>
        <v>1.97</v>
      </c>
      <c r="AP1672" s="29">
        <f t="shared" si="316"/>
        <v>2.9699999999999998</v>
      </c>
      <c r="AQ1672" s="29">
        <f t="shared" si="317"/>
        <v>5480</v>
      </c>
      <c r="AR1672" s="28">
        <f t="shared" si="318"/>
        <v>491582.49158249161</v>
      </c>
      <c r="AS1672" s="28">
        <f t="shared" si="319"/>
        <v>359791.24579124583</v>
      </c>
    </row>
    <row r="1673" spans="38:45" hidden="1" x14ac:dyDescent="0.3">
      <c r="AL1673" s="26">
        <v>30</v>
      </c>
      <c r="AM1673" s="29">
        <v>8</v>
      </c>
      <c r="AN1673" s="29">
        <v>4</v>
      </c>
      <c r="AO1673" s="29">
        <f t="shared" si="315"/>
        <v>1.98</v>
      </c>
      <c r="AP1673" s="29">
        <f t="shared" si="316"/>
        <v>2.98</v>
      </c>
      <c r="AQ1673" s="29">
        <f t="shared" si="317"/>
        <v>5520</v>
      </c>
      <c r="AR1673" s="28">
        <f t="shared" si="318"/>
        <v>491275.16778523492</v>
      </c>
      <c r="AS1673" s="28">
        <f t="shared" si="319"/>
        <v>359926.17449664429</v>
      </c>
    </row>
    <row r="1674" spans="38:45" hidden="1" x14ac:dyDescent="0.3">
      <c r="AL1674" s="26">
        <v>0</v>
      </c>
      <c r="AM1674" s="29">
        <v>9</v>
      </c>
      <c r="AN1674" s="29">
        <v>4</v>
      </c>
      <c r="AO1674" s="29">
        <f t="shared" si="315"/>
        <v>1.74</v>
      </c>
      <c r="AP1674" s="29">
        <f t="shared" si="316"/>
        <v>2.74</v>
      </c>
      <c r="AQ1674" s="29">
        <f t="shared" si="317"/>
        <v>4470</v>
      </c>
      <c r="AR1674" s="28">
        <f t="shared" si="318"/>
        <v>495985.40145985398</v>
      </c>
      <c r="AS1674" s="28">
        <f t="shared" si="319"/>
        <v>353131.38686131377</v>
      </c>
    </row>
    <row r="1675" spans="38:45" hidden="1" x14ac:dyDescent="0.3">
      <c r="AL1675" s="26">
        <v>1</v>
      </c>
      <c r="AM1675" s="29">
        <v>9</v>
      </c>
      <c r="AN1675" s="29">
        <v>4</v>
      </c>
      <c r="AO1675" s="29">
        <f t="shared" si="315"/>
        <v>1.75</v>
      </c>
      <c r="AP1675" s="29">
        <f t="shared" si="316"/>
        <v>2.75</v>
      </c>
      <c r="AQ1675" s="29">
        <f t="shared" si="317"/>
        <v>4510</v>
      </c>
      <c r="AR1675" s="28">
        <f t="shared" si="318"/>
        <v>495636.36363636365</v>
      </c>
      <c r="AS1675" s="28">
        <f t="shared" si="319"/>
        <v>353301.81818181812</v>
      </c>
    </row>
    <row r="1676" spans="38:45" hidden="1" x14ac:dyDescent="0.3">
      <c r="AL1676" s="26">
        <v>2</v>
      </c>
      <c r="AM1676" s="29">
        <v>9</v>
      </c>
      <c r="AN1676" s="29">
        <v>4</v>
      </c>
      <c r="AO1676" s="29">
        <f t="shared" si="315"/>
        <v>1.76</v>
      </c>
      <c r="AP1676" s="29">
        <f t="shared" si="316"/>
        <v>2.76</v>
      </c>
      <c r="AQ1676" s="29">
        <f t="shared" si="317"/>
        <v>4550</v>
      </c>
      <c r="AR1676" s="28">
        <f t="shared" si="318"/>
        <v>495289.8550724638</v>
      </c>
      <c r="AS1676" s="28">
        <f t="shared" si="319"/>
        <v>353471.0144927536</v>
      </c>
    </row>
    <row r="1677" spans="38:45" hidden="1" x14ac:dyDescent="0.3">
      <c r="AL1677" s="26">
        <v>3</v>
      </c>
      <c r="AM1677" s="29">
        <v>9</v>
      </c>
      <c r="AN1677" s="29">
        <v>4</v>
      </c>
      <c r="AO1677" s="29">
        <f t="shared" si="315"/>
        <v>1.77</v>
      </c>
      <c r="AP1677" s="29">
        <f t="shared" si="316"/>
        <v>2.77</v>
      </c>
      <c r="AQ1677" s="29">
        <f t="shared" si="317"/>
        <v>4590</v>
      </c>
      <c r="AR1677" s="28">
        <f t="shared" si="318"/>
        <v>494945.84837545129</v>
      </c>
      <c r="AS1677" s="28">
        <f t="shared" si="319"/>
        <v>353638.98916967504</v>
      </c>
    </row>
    <row r="1678" spans="38:45" hidden="1" x14ac:dyDescent="0.3">
      <c r="AL1678" s="26">
        <v>4</v>
      </c>
      <c r="AM1678" s="29">
        <v>9</v>
      </c>
      <c r="AN1678" s="29">
        <v>4</v>
      </c>
      <c r="AO1678" s="29">
        <f t="shared" si="315"/>
        <v>1.78</v>
      </c>
      <c r="AP1678" s="29">
        <f t="shared" si="316"/>
        <v>2.7800000000000002</v>
      </c>
      <c r="AQ1678" s="29">
        <f t="shared" si="317"/>
        <v>4630</v>
      </c>
      <c r="AR1678" s="28">
        <f t="shared" si="318"/>
        <v>494604.31654676254</v>
      </c>
      <c r="AS1678" s="28">
        <f t="shared" si="319"/>
        <v>353805.7553956834</v>
      </c>
    </row>
    <row r="1679" spans="38:45" hidden="1" x14ac:dyDescent="0.3">
      <c r="AL1679" s="26">
        <v>5</v>
      </c>
      <c r="AM1679" s="29">
        <v>9</v>
      </c>
      <c r="AN1679" s="29">
        <v>4</v>
      </c>
      <c r="AO1679" s="29">
        <f t="shared" si="315"/>
        <v>1.79</v>
      </c>
      <c r="AP1679" s="29">
        <f t="shared" si="316"/>
        <v>2.79</v>
      </c>
      <c r="AQ1679" s="29">
        <f t="shared" si="317"/>
        <v>4670</v>
      </c>
      <c r="AR1679" s="28">
        <f t="shared" si="318"/>
        <v>494265.23297491041</v>
      </c>
      <c r="AS1679" s="28">
        <f t="shared" si="319"/>
        <v>353971.32616487448</v>
      </c>
    </row>
    <row r="1680" spans="38:45" hidden="1" x14ac:dyDescent="0.3">
      <c r="AL1680" s="26">
        <v>6</v>
      </c>
      <c r="AM1680" s="29">
        <v>9</v>
      </c>
      <c r="AN1680" s="29">
        <v>4</v>
      </c>
      <c r="AO1680" s="29">
        <f t="shared" si="315"/>
        <v>1.8</v>
      </c>
      <c r="AP1680" s="29">
        <f t="shared" si="316"/>
        <v>2.8</v>
      </c>
      <c r="AQ1680" s="29">
        <f t="shared" si="317"/>
        <v>4710</v>
      </c>
      <c r="AR1680" s="28">
        <f t="shared" si="318"/>
        <v>493928.57142857148</v>
      </c>
      <c r="AS1680" s="28">
        <f t="shared" si="319"/>
        <v>354135.71428571426</v>
      </c>
    </row>
    <row r="1681" spans="38:45" hidden="1" x14ac:dyDescent="0.3">
      <c r="AL1681" s="26">
        <v>7</v>
      </c>
      <c r="AM1681" s="29">
        <v>9</v>
      </c>
      <c r="AN1681" s="29">
        <v>4</v>
      </c>
      <c r="AO1681" s="29">
        <f t="shared" si="315"/>
        <v>1.81</v>
      </c>
      <c r="AP1681" s="29">
        <f t="shared" si="316"/>
        <v>2.81</v>
      </c>
      <c r="AQ1681" s="29">
        <f t="shared" si="317"/>
        <v>4750</v>
      </c>
      <c r="AR1681" s="28">
        <f t="shared" si="318"/>
        <v>493594.30604982207</v>
      </c>
      <c r="AS1681" s="28">
        <f t="shared" si="319"/>
        <v>354298.93238434161</v>
      </c>
    </row>
    <row r="1682" spans="38:45" hidden="1" x14ac:dyDescent="0.3">
      <c r="AL1682" s="26">
        <v>8</v>
      </c>
      <c r="AM1682" s="29">
        <v>9</v>
      </c>
      <c r="AN1682" s="29">
        <v>4</v>
      </c>
      <c r="AO1682" s="29">
        <f t="shared" si="315"/>
        <v>1.8199999999999998</v>
      </c>
      <c r="AP1682" s="29">
        <f t="shared" si="316"/>
        <v>2.82</v>
      </c>
      <c r="AQ1682" s="29">
        <f t="shared" si="317"/>
        <v>4790</v>
      </c>
      <c r="AR1682" s="28">
        <f t="shared" si="318"/>
        <v>493262.41134751774</v>
      </c>
      <c r="AS1682" s="28">
        <f t="shared" si="319"/>
        <v>354460.99290780141</v>
      </c>
    </row>
    <row r="1683" spans="38:45" hidden="1" x14ac:dyDescent="0.3">
      <c r="AL1683" s="26">
        <v>9</v>
      </c>
      <c r="AM1683" s="29">
        <v>9</v>
      </c>
      <c r="AN1683" s="29">
        <v>4</v>
      </c>
      <c r="AO1683" s="29">
        <f t="shared" si="315"/>
        <v>1.83</v>
      </c>
      <c r="AP1683" s="29">
        <f t="shared" si="316"/>
        <v>2.83</v>
      </c>
      <c r="AQ1683" s="29">
        <f t="shared" si="317"/>
        <v>4830</v>
      </c>
      <c r="AR1683" s="28">
        <f t="shared" si="318"/>
        <v>492932.86219081271</v>
      </c>
      <c r="AS1683" s="28">
        <f t="shared" si="319"/>
        <v>354621.90812720841</v>
      </c>
    </row>
    <row r="1684" spans="38:45" hidden="1" x14ac:dyDescent="0.3">
      <c r="AL1684" s="26">
        <v>10</v>
      </c>
      <c r="AM1684" s="29">
        <v>9</v>
      </c>
      <c r="AN1684" s="29">
        <v>4</v>
      </c>
      <c r="AO1684" s="29">
        <f t="shared" si="315"/>
        <v>1.8399999999999999</v>
      </c>
      <c r="AP1684" s="29">
        <f t="shared" si="316"/>
        <v>2.84</v>
      </c>
      <c r="AQ1684" s="29">
        <f t="shared" si="317"/>
        <v>4870</v>
      </c>
      <c r="AR1684" s="28">
        <f t="shared" si="318"/>
        <v>492605.63380281691</v>
      </c>
      <c r="AS1684" s="28">
        <f t="shared" si="319"/>
        <v>354781.69014084502</v>
      </c>
    </row>
    <row r="1685" spans="38:45" hidden="1" x14ac:dyDescent="0.3">
      <c r="AL1685" s="26">
        <v>11</v>
      </c>
      <c r="AM1685" s="29">
        <v>9</v>
      </c>
      <c r="AN1685" s="29">
        <v>4</v>
      </c>
      <c r="AO1685" s="29">
        <f t="shared" si="315"/>
        <v>1.85</v>
      </c>
      <c r="AP1685" s="29">
        <f t="shared" si="316"/>
        <v>2.85</v>
      </c>
      <c r="AQ1685" s="29">
        <f t="shared" si="317"/>
        <v>4910</v>
      </c>
      <c r="AR1685" s="28">
        <f t="shared" si="318"/>
        <v>492280.70175438595</v>
      </c>
      <c r="AS1685" s="28">
        <f t="shared" si="319"/>
        <v>354940.35087719292</v>
      </c>
    </row>
    <row r="1686" spans="38:45" hidden="1" x14ac:dyDescent="0.3">
      <c r="AL1686" s="26">
        <v>12</v>
      </c>
      <c r="AM1686" s="29">
        <v>9</v>
      </c>
      <c r="AN1686" s="29">
        <v>4</v>
      </c>
      <c r="AO1686" s="29">
        <f t="shared" si="315"/>
        <v>1.8599999999999999</v>
      </c>
      <c r="AP1686" s="29">
        <f t="shared" si="316"/>
        <v>2.86</v>
      </c>
      <c r="AQ1686" s="29">
        <f t="shared" si="317"/>
        <v>4950</v>
      </c>
      <c r="AR1686" s="28">
        <f t="shared" si="318"/>
        <v>491958.04195804195</v>
      </c>
      <c r="AS1686" s="28">
        <f t="shared" si="319"/>
        <v>355097.90209790209</v>
      </c>
    </row>
    <row r="1687" spans="38:45" hidden="1" x14ac:dyDescent="0.3">
      <c r="AL1687" s="26">
        <v>13</v>
      </c>
      <c r="AM1687" s="29">
        <v>9</v>
      </c>
      <c r="AN1687" s="29">
        <v>4</v>
      </c>
      <c r="AO1687" s="29">
        <f t="shared" si="315"/>
        <v>1.87</v>
      </c>
      <c r="AP1687" s="29">
        <f t="shared" si="316"/>
        <v>2.87</v>
      </c>
      <c r="AQ1687" s="29">
        <f t="shared" si="317"/>
        <v>4990</v>
      </c>
      <c r="AR1687" s="28">
        <f t="shared" si="318"/>
        <v>491637.63066202088</v>
      </c>
      <c r="AS1687" s="28">
        <f t="shared" si="319"/>
        <v>355254.3554006968</v>
      </c>
    </row>
    <row r="1688" spans="38:45" hidden="1" x14ac:dyDescent="0.3">
      <c r="AL1688" s="26">
        <v>14</v>
      </c>
      <c r="AM1688" s="29">
        <v>9</v>
      </c>
      <c r="AN1688" s="29">
        <v>4</v>
      </c>
      <c r="AO1688" s="29">
        <f t="shared" si="315"/>
        <v>1.88</v>
      </c>
      <c r="AP1688" s="29">
        <f t="shared" si="316"/>
        <v>2.88</v>
      </c>
      <c r="AQ1688" s="29">
        <f t="shared" si="317"/>
        <v>5030</v>
      </c>
      <c r="AR1688" s="28">
        <f t="shared" si="318"/>
        <v>491319.44444444444</v>
      </c>
      <c r="AS1688" s="28">
        <f t="shared" si="319"/>
        <v>355409.72222222219</v>
      </c>
    </row>
    <row r="1689" spans="38:45" hidden="1" x14ac:dyDescent="0.3">
      <c r="AL1689" s="26">
        <v>15</v>
      </c>
      <c r="AM1689" s="29">
        <v>9</v>
      </c>
      <c r="AN1689" s="29">
        <v>4</v>
      </c>
      <c r="AO1689" s="29">
        <f t="shared" si="315"/>
        <v>1.8900000000000001</v>
      </c>
      <c r="AP1689" s="29">
        <f t="shared" si="316"/>
        <v>2.89</v>
      </c>
      <c r="AQ1689" s="29">
        <f t="shared" si="317"/>
        <v>5070</v>
      </c>
      <c r="AR1689" s="28">
        <f t="shared" si="318"/>
        <v>491003.46020761243</v>
      </c>
      <c r="AS1689" s="28">
        <f t="shared" si="319"/>
        <v>355564.01384083042</v>
      </c>
    </row>
    <row r="1690" spans="38:45" hidden="1" x14ac:dyDescent="0.3">
      <c r="AL1690" s="26">
        <v>16</v>
      </c>
      <c r="AM1690" s="29">
        <v>9</v>
      </c>
      <c r="AN1690" s="29">
        <v>4</v>
      </c>
      <c r="AO1690" s="29">
        <f t="shared" si="315"/>
        <v>1.9</v>
      </c>
      <c r="AP1690" s="29">
        <f t="shared" si="316"/>
        <v>2.9</v>
      </c>
      <c r="AQ1690" s="29">
        <f t="shared" si="317"/>
        <v>5110</v>
      </c>
      <c r="AR1690" s="28">
        <f t="shared" si="318"/>
        <v>490689.6551724138</v>
      </c>
      <c r="AS1690" s="28">
        <f t="shared" si="319"/>
        <v>355717.24137931032</v>
      </c>
    </row>
    <row r="1691" spans="38:45" hidden="1" x14ac:dyDescent="0.3">
      <c r="AL1691" s="26">
        <v>17</v>
      </c>
      <c r="AM1691" s="29">
        <v>9</v>
      </c>
      <c r="AN1691" s="29">
        <v>4</v>
      </c>
      <c r="AO1691" s="29">
        <f t="shared" si="315"/>
        <v>1.9100000000000001</v>
      </c>
      <c r="AP1691" s="29">
        <f t="shared" si="316"/>
        <v>2.91</v>
      </c>
      <c r="AQ1691" s="29">
        <f t="shared" si="317"/>
        <v>5150</v>
      </c>
      <c r="AR1691" s="28">
        <f t="shared" si="318"/>
        <v>490378.00687285222</v>
      </c>
      <c r="AS1691" s="28">
        <f t="shared" si="319"/>
        <v>355869.41580756009</v>
      </c>
    </row>
    <row r="1692" spans="38:45" hidden="1" x14ac:dyDescent="0.3">
      <c r="AL1692" s="26">
        <v>18</v>
      </c>
      <c r="AM1692" s="29">
        <v>9</v>
      </c>
      <c r="AN1692" s="29">
        <v>4</v>
      </c>
      <c r="AO1692" s="29">
        <f t="shared" si="315"/>
        <v>1.92</v>
      </c>
      <c r="AP1692" s="29">
        <f t="shared" si="316"/>
        <v>2.92</v>
      </c>
      <c r="AQ1692" s="29">
        <f t="shared" si="317"/>
        <v>5190</v>
      </c>
      <c r="AR1692" s="28">
        <f t="shared" si="318"/>
        <v>490068.49315068492</v>
      </c>
      <c r="AS1692" s="28">
        <f t="shared" si="319"/>
        <v>356020.54794520547</v>
      </c>
    </row>
    <row r="1693" spans="38:45" hidden="1" x14ac:dyDescent="0.3">
      <c r="AL1693" s="26">
        <v>19</v>
      </c>
      <c r="AM1693" s="29">
        <v>9</v>
      </c>
      <c r="AN1693" s="29">
        <v>4</v>
      </c>
      <c r="AO1693" s="29">
        <f t="shared" si="315"/>
        <v>1.93</v>
      </c>
      <c r="AP1693" s="29">
        <f t="shared" si="316"/>
        <v>2.9299999999999997</v>
      </c>
      <c r="AQ1693" s="29">
        <f t="shared" si="317"/>
        <v>5230</v>
      </c>
      <c r="AR1693" s="28">
        <f t="shared" si="318"/>
        <v>489761.09215017071</v>
      </c>
      <c r="AS1693" s="28">
        <f t="shared" si="319"/>
        <v>356170.64846416382</v>
      </c>
    </row>
    <row r="1694" spans="38:45" hidden="1" x14ac:dyDescent="0.3">
      <c r="AL1694" s="26">
        <v>20</v>
      </c>
      <c r="AM1694" s="29">
        <v>9</v>
      </c>
      <c r="AN1694" s="29">
        <v>4</v>
      </c>
      <c r="AO1694" s="29">
        <f t="shared" si="315"/>
        <v>1.94</v>
      </c>
      <c r="AP1694" s="29">
        <f t="shared" si="316"/>
        <v>2.94</v>
      </c>
      <c r="AQ1694" s="29">
        <f t="shared" si="317"/>
        <v>5270</v>
      </c>
      <c r="AR1694" s="28">
        <f t="shared" si="318"/>
        <v>489455.78231292521</v>
      </c>
      <c r="AS1694" s="28">
        <f t="shared" si="319"/>
        <v>356319.72789115645</v>
      </c>
    </row>
    <row r="1695" spans="38:45" hidden="1" x14ac:dyDescent="0.3">
      <c r="AL1695" s="26">
        <v>21</v>
      </c>
      <c r="AM1695" s="29">
        <v>9</v>
      </c>
      <c r="AN1695" s="29">
        <v>4</v>
      </c>
      <c r="AO1695" s="29">
        <f t="shared" si="315"/>
        <v>1.95</v>
      </c>
      <c r="AP1695" s="29">
        <f t="shared" si="316"/>
        <v>2.95</v>
      </c>
      <c r="AQ1695" s="29">
        <f t="shared" si="317"/>
        <v>5310</v>
      </c>
      <c r="AR1695" s="28">
        <f t="shared" si="318"/>
        <v>489152.54237288132</v>
      </c>
      <c r="AS1695" s="28">
        <f t="shared" si="319"/>
        <v>356467.79661016946</v>
      </c>
    </row>
    <row r="1696" spans="38:45" hidden="1" x14ac:dyDescent="0.3">
      <c r="AL1696" s="26">
        <v>22</v>
      </c>
      <c r="AM1696" s="29">
        <v>9</v>
      </c>
      <c r="AN1696" s="29">
        <v>4</v>
      </c>
      <c r="AO1696" s="29">
        <f t="shared" ref="AO1696:AO1735" si="320">AL1696*$K$7+AM1696*$L$7+AN1696*$M$7</f>
        <v>1.96</v>
      </c>
      <c r="AP1696" s="29">
        <f t="shared" ref="AP1696:AP1735" si="321">$W$24+IF(AO1696&gt;=2.1,2.1,AO1696)</f>
        <v>2.96</v>
      </c>
      <c r="AQ1696" s="29">
        <f t="shared" ref="AQ1696:AQ1735" si="322">AL1696*$D$10+AM1696*$D$11+AN1696*$D$12</f>
        <v>5350</v>
      </c>
      <c r="AR1696" s="28">
        <f t="shared" ref="AR1696:AR1735" si="323">($V$24+AQ1696)*100/AP1696</f>
        <v>488851.35135135136</v>
      </c>
      <c r="AS1696" s="28">
        <f t="shared" ref="AS1696:AS1735" si="324">($V$26+AQ1696)*100/AP1696</f>
        <v>356614.86486486485</v>
      </c>
    </row>
    <row r="1697" spans="38:45" hidden="1" x14ac:dyDescent="0.3">
      <c r="AL1697" s="26">
        <v>23</v>
      </c>
      <c r="AM1697" s="29">
        <v>9</v>
      </c>
      <c r="AN1697" s="29">
        <v>4</v>
      </c>
      <c r="AO1697" s="29">
        <f t="shared" si="320"/>
        <v>1.97</v>
      </c>
      <c r="AP1697" s="29">
        <f t="shared" si="321"/>
        <v>2.9699999999999998</v>
      </c>
      <c r="AQ1697" s="29">
        <f t="shared" si="322"/>
        <v>5390</v>
      </c>
      <c r="AR1697" s="28">
        <f t="shared" si="323"/>
        <v>488552.18855218857</v>
      </c>
      <c r="AS1697" s="28">
        <f t="shared" si="324"/>
        <v>356760.94276094279</v>
      </c>
    </row>
    <row r="1698" spans="38:45" hidden="1" x14ac:dyDescent="0.3">
      <c r="AL1698" s="26">
        <v>24</v>
      </c>
      <c r="AM1698" s="29">
        <v>9</v>
      </c>
      <c r="AN1698" s="29">
        <v>4</v>
      </c>
      <c r="AO1698" s="29">
        <f t="shared" si="320"/>
        <v>1.98</v>
      </c>
      <c r="AP1698" s="29">
        <f t="shared" si="321"/>
        <v>2.98</v>
      </c>
      <c r="AQ1698" s="29">
        <f t="shared" si="322"/>
        <v>5430</v>
      </c>
      <c r="AR1698" s="28">
        <f t="shared" si="323"/>
        <v>488255.03355704696</v>
      </c>
      <c r="AS1698" s="28">
        <f t="shared" si="324"/>
        <v>356906.04026845639</v>
      </c>
    </row>
    <row r="1699" spans="38:45" hidden="1" x14ac:dyDescent="0.3">
      <c r="AL1699" s="26">
        <v>25</v>
      </c>
      <c r="AM1699" s="29">
        <v>9</v>
      </c>
      <c r="AN1699" s="29">
        <v>4</v>
      </c>
      <c r="AO1699" s="29">
        <f t="shared" si="320"/>
        <v>1.99</v>
      </c>
      <c r="AP1699" s="29">
        <f t="shared" si="321"/>
        <v>2.99</v>
      </c>
      <c r="AQ1699" s="29">
        <f t="shared" si="322"/>
        <v>5470</v>
      </c>
      <c r="AR1699" s="28">
        <f t="shared" si="323"/>
        <v>487959.86622073577</v>
      </c>
      <c r="AS1699" s="28">
        <f t="shared" si="324"/>
        <v>357050.16722408024</v>
      </c>
    </row>
    <row r="1700" spans="38:45" hidden="1" x14ac:dyDescent="0.3">
      <c r="AL1700" s="26">
        <v>26</v>
      </c>
      <c r="AM1700" s="29">
        <v>9</v>
      </c>
      <c r="AN1700" s="29">
        <v>4</v>
      </c>
      <c r="AO1700" s="29">
        <f t="shared" si="320"/>
        <v>2</v>
      </c>
      <c r="AP1700" s="29">
        <f t="shared" si="321"/>
        <v>3</v>
      </c>
      <c r="AQ1700" s="29">
        <f t="shared" si="322"/>
        <v>5510</v>
      </c>
      <c r="AR1700" s="28">
        <f t="shared" si="323"/>
        <v>487666.66666666669</v>
      </c>
      <c r="AS1700" s="28">
        <f t="shared" si="324"/>
        <v>357193.33333333331</v>
      </c>
    </row>
    <row r="1701" spans="38:45" hidden="1" x14ac:dyDescent="0.3">
      <c r="AL1701" s="26">
        <v>27</v>
      </c>
      <c r="AM1701" s="29">
        <v>9</v>
      </c>
      <c r="AN1701" s="29">
        <v>4</v>
      </c>
      <c r="AO1701" s="29">
        <f t="shared" si="320"/>
        <v>2.0099999999999998</v>
      </c>
      <c r="AP1701" s="29">
        <f t="shared" si="321"/>
        <v>3.01</v>
      </c>
      <c r="AQ1701" s="29">
        <f t="shared" si="322"/>
        <v>5550</v>
      </c>
      <c r="AR1701" s="28">
        <f t="shared" si="323"/>
        <v>487375.41528239206</v>
      </c>
      <c r="AS1701" s="28">
        <f t="shared" si="324"/>
        <v>357335.5481727575</v>
      </c>
    </row>
    <row r="1702" spans="38:45" hidden="1" x14ac:dyDescent="0.3">
      <c r="AL1702" s="26">
        <v>28</v>
      </c>
      <c r="AM1702" s="29">
        <v>9</v>
      </c>
      <c r="AN1702" s="29">
        <v>4</v>
      </c>
      <c r="AO1702" s="29">
        <f t="shared" si="320"/>
        <v>2.02</v>
      </c>
      <c r="AP1702" s="29">
        <f t="shared" si="321"/>
        <v>3.02</v>
      </c>
      <c r="AQ1702" s="29">
        <f t="shared" si="322"/>
        <v>5590</v>
      </c>
      <c r="AR1702" s="28">
        <f t="shared" si="323"/>
        <v>487086.09271523176</v>
      </c>
      <c r="AS1702" s="28">
        <f t="shared" si="324"/>
        <v>357476.82119205297</v>
      </c>
    </row>
    <row r="1703" spans="38:45" hidden="1" x14ac:dyDescent="0.3">
      <c r="AL1703" s="26">
        <v>29</v>
      </c>
      <c r="AM1703" s="29">
        <v>9</v>
      </c>
      <c r="AN1703" s="29">
        <v>4</v>
      </c>
      <c r="AO1703" s="29">
        <f t="shared" si="320"/>
        <v>2.0300000000000002</v>
      </c>
      <c r="AP1703" s="29">
        <f t="shared" si="321"/>
        <v>3.0300000000000002</v>
      </c>
      <c r="AQ1703" s="29">
        <f t="shared" si="322"/>
        <v>5630</v>
      </c>
      <c r="AR1703" s="28">
        <f t="shared" si="323"/>
        <v>486798.67986798676</v>
      </c>
      <c r="AS1703" s="28">
        <f t="shared" si="324"/>
        <v>357617.1617161716</v>
      </c>
    </row>
    <row r="1704" spans="38:45" hidden="1" x14ac:dyDescent="0.3">
      <c r="AL1704" s="26">
        <v>30</v>
      </c>
      <c r="AM1704" s="29">
        <v>9</v>
      </c>
      <c r="AN1704" s="29">
        <v>4</v>
      </c>
      <c r="AO1704" s="29">
        <f t="shared" si="320"/>
        <v>2.04</v>
      </c>
      <c r="AP1704" s="29">
        <f t="shared" si="321"/>
        <v>3.04</v>
      </c>
      <c r="AQ1704" s="29">
        <f t="shared" si="322"/>
        <v>5670</v>
      </c>
      <c r="AR1704" s="28">
        <f t="shared" si="323"/>
        <v>486513.15789473685</v>
      </c>
      <c r="AS1704" s="28">
        <f t="shared" si="324"/>
        <v>357756.57894736843</v>
      </c>
    </row>
    <row r="1705" spans="38:45" hidden="1" x14ac:dyDescent="0.3">
      <c r="AL1705" s="26">
        <v>0</v>
      </c>
      <c r="AM1705" s="29">
        <v>10</v>
      </c>
      <c r="AN1705" s="29">
        <v>4</v>
      </c>
      <c r="AO1705" s="29">
        <f t="shared" si="320"/>
        <v>1.7999999999999998</v>
      </c>
      <c r="AP1705" s="29">
        <f t="shared" si="321"/>
        <v>2.8</v>
      </c>
      <c r="AQ1705" s="29">
        <f t="shared" si="322"/>
        <v>4620</v>
      </c>
      <c r="AR1705" s="28">
        <f t="shared" si="323"/>
        <v>490714.28571428574</v>
      </c>
      <c r="AS1705" s="28">
        <f t="shared" si="324"/>
        <v>350921.42857142858</v>
      </c>
    </row>
    <row r="1706" spans="38:45" hidden="1" x14ac:dyDescent="0.3">
      <c r="AL1706" s="26">
        <v>1</v>
      </c>
      <c r="AM1706" s="29">
        <v>10</v>
      </c>
      <c r="AN1706" s="29">
        <v>4</v>
      </c>
      <c r="AO1706" s="29">
        <f t="shared" si="320"/>
        <v>1.81</v>
      </c>
      <c r="AP1706" s="29">
        <f t="shared" si="321"/>
        <v>2.81</v>
      </c>
      <c r="AQ1706" s="29">
        <f t="shared" si="322"/>
        <v>4660</v>
      </c>
      <c r="AR1706" s="28">
        <f t="shared" si="323"/>
        <v>490391.45907473308</v>
      </c>
      <c r="AS1706" s="28">
        <f t="shared" si="324"/>
        <v>351096.08540925261</v>
      </c>
    </row>
    <row r="1707" spans="38:45" hidden="1" x14ac:dyDescent="0.3">
      <c r="AL1707" s="26">
        <v>2</v>
      </c>
      <c r="AM1707" s="29">
        <v>10</v>
      </c>
      <c r="AN1707" s="29">
        <v>4</v>
      </c>
      <c r="AO1707" s="29">
        <f t="shared" si="320"/>
        <v>1.8199999999999998</v>
      </c>
      <c r="AP1707" s="29">
        <f t="shared" si="321"/>
        <v>2.82</v>
      </c>
      <c r="AQ1707" s="29">
        <f t="shared" si="322"/>
        <v>4700</v>
      </c>
      <c r="AR1707" s="28">
        <f t="shared" si="323"/>
        <v>490070.92198581563</v>
      </c>
      <c r="AS1707" s="28">
        <f t="shared" si="324"/>
        <v>351269.50354609929</v>
      </c>
    </row>
    <row r="1708" spans="38:45" hidden="1" x14ac:dyDescent="0.3">
      <c r="AL1708" s="26">
        <v>3</v>
      </c>
      <c r="AM1708" s="29">
        <v>10</v>
      </c>
      <c r="AN1708" s="29">
        <v>4</v>
      </c>
      <c r="AO1708" s="29">
        <f t="shared" si="320"/>
        <v>1.83</v>
      </c>
      <c r="AP1708" s="29">
        <f t="shared" si="321"/>
        <v>2.83</v>
      </c>
      <c r="AQ1708" s="29">
        <f t="shared" si="322"/>
        <v>4740</v>
      </c>
      <c r="AR1708" s="28">
        <f t="shared" si="323"/>
        <v>489752.65017667843</v>
      </c>
      <c r="AS1708" s="28">
        <f t="shared" si="324"/>
        <v>351441.69611307414</v>
      </c>
    </row>
    <row r="1709" spans="38:45" hidden="1" x14ac:dyDescent="0.3">
      <c r="AL1709" s="26">
        <v>4</v>
      </c>
      <c r="AM1709" s="29">
        <v>10</v>
      </c>
      <c r="AN1709" s="29">
        <v>4</v>
      </c>
      <c r="AO1709" s="29">
        <f t="shared" si="320"/>
        <v>1.8399999999999999</v>
      </c>
      <c r="AP1709" s="29">
        <f t="shared" si="321"/>
        <v>2.84</v>
      </c>
      <c r="AQ1709" s="29">
        <f t="shared" si="322"/>
        <v>4780</v>
      </c>
      <c r="AR1709" s="28">
        <f t="shared" si="323"/>
        <v>489436.6197183099</v>
      </c>
      <c r="AS1709" s="28">
        <f t="shared" si="324"/>
        <v>351612.67605633801</v>
      </c>
    </row>
    <row r="1710" spans="38:45" hidden="1" x14ac:dyDescent="0.3">
      <c r="AL1710" s="26">
        <v>5</v>
      </c>
      <c r="AM1710" s="29">
        <v>10</v>
      </c>
      <c r="AN1710" s="29">
        <v>4</v>
      </c>
      <c r="AO1710" s="29">
        <f t="shared" si="320"/>
        <v>1.85</v>
      </c>
      <c r="AP1710" s="29">
        <f t="shared" si="321"/>
        <v>2.85</v>
      </c>
      <c r="AQ1710" s="29">
        <f t="shared" si="322"/>
        <v>4820</v>
      </c>
      <c r="AR1710" s="28">
        <f t="shared" si="323"/>
        <v>489122.80701754382</v>
      </c>
      <c r="AS1710" s="28">
        <f t="shared" si="324"/>
        <v>351782.45614035084</v>
      </c>
    </row>
    <row r="1711" spans="38:45" hidden="1" x14ac:dyDescent="0.3">
      <c r="AL1711" s="26">
        <v>6</v>
      </c>
      <c r="AM1711" s="29">
        <v>10</v>
      </c>
      <c r="AN1711" s="29">
        <v>4</v>
      </c>
      <c r="AO1711" s="29">
        <f t="shared" si="320"/>
        <v>1.8599999999999999</v>
      </c>
      <c r="AP1711" s="29">
        <f t="shared" si="321"/>
        <v>2.86</v>
      </c>
      <c r="AQ1711" s="29">
        <f t="shared" si="322"/>
        <v>4860</v>
      </c>
      <c r="AR1711" s="28">
        <f t="shared" si="323"/>
        <v>488811.18881118885</v>
      </c>
      <c r="AS1711" s="28">
        <f t="shared" si="324"/>
        <v>351951.04895104893</v>
      </c>
    </row>
    <row r="1712" spans="38:45" hidden="1" x14ac:dyDescent="0.3">
      <c r="AL1712" s="26">
        <v>7</v>
      </c>
      <c r="AM1712" s="29">
        <v>10</v>
      </c>
      <c r="AN1712" s="29">
        <v>4</v>
      </c>
      <c r="AO1712" s="29">
        <f t="shared" si="320"/>
        <v>1.8699999999999999</v>
      </c>
      <c r="AP1712" s="29">
        <f t="shared" si="321"/>
        <v>2.87</v>
      </c>
      <c r="AQ1712" s="29">
        <f t="shared" si="322"/>
        <v>4900</v>
      </c>
      <c r="AR1712" s="28">
        <f t="shared" si="323"/>
        <v>488501.74216027872</v>
      </c>
      <c r="AS1712" s="28">
        <f t="shared" si="324"/>
        <v>352118.46689895465</v>
      </c>
    </row>
    <row r="1713" spans="38:45" hidden="1" x14ac:dyDescent="0.3">
      <c r="AL1713" s="26">
        <v>8</v>
      </c>
      <c r="AM1713" s="29">
        <v>10</v>
      </c>
      <c r="AN1713" s="29">
        <v>4</v>
      </c>
      <c r="AO1713" s="29">
        <f t="shared" si="320"/>
        <v>1.88</v>
      </c>
      <c r="AP1713" s="29">
        <f t="shared" si="321"/>
        <v>2.88</v>
      </c>
      <c r="AQ1713" s="29">
        <f t="shared" si="322"/>
        <v>4940</v>
      </c>
      <c r="AR1713" s="28">
        <f t="shared" si="323"/>
        <v>488194.44444444444</v>
      </c>
      <c r="AS1713" s="28">
        <f t="shared" si="324"/>
        <v>352284.72222222219</v>
      </c>
    </row>
    <row r="1714" spans="38:45" hidden="1" x14ac:dyDescent="0.3">
      <c r="AL1714" s="26">
        <v>9</v>
      </c>
      <c r="AM1714" s="29">
        <v>10</v>
      </c>
      <c r="AN1714" s="29">
        <v>4</v>
      </c>
      <c r="AO1714" s="29">
        <f t="shared" si="320"/>
        <v>1.89</v>
      </c>
      <c r="AP1714" s="29">
        <f t="shared" si="321"/>
        <v>2.8899999999999997</v>
      </c>
      <c r="AQ1714" s="29">
        <f t="shared" si="322"/>
        <v>4980</v>
      </c>
      <c r="AR1714" s="28">
        <f t="shared" si="323"/>
        <v>487889.27335640142</v>
      </c>
      <c r="AS1714" s="28">
        <f t="shared" si="324"/>
        <v>352449.82698961935</v>
      </c>
    </row>
    <row r="1715" spans="38:45" hidden="1" x14ac:dyDescent="0.3">
      <c r="AL1715" s="26">
        <v>10</v>
      </c>
      <c r="AM1715" s="29">
        <v>10</v>
      </c>
      <c r="AN1715" s="29">
        <v>4</v>
      </c>
      <c r="AO1715" s="29">
        <f t="shared" si="320"/>
        <v>1.9</v>
      </c>
      <c r="AP1715" s="29">
        <f t="shared" si="321"/>
        <v>2.9</v>
      </c>
      <c r="AQ1715" s="29">
        <f t="shared" si="322"/>
        <v>5020</v>
      </c>
      <c r="AR1715" s="28">
        <f t="shared" si="323"/>
        <v>487586.20689655171</v>
      </c>
      <c r="AS1715" s="28">
        <f t="shared" si="324"/>
        <v>352613.79310344823</v>
      </c>
    </row>
    <row r="1716" spans="38:45" hidden="1" x14ac:dyDescent="0.3">
      <c r="AL1716" s="26">
        <v>11</v>
      </c>
      <c r="AM1716" s="29">
        <v>10</v>
      </c>
      <c r="AN1716" s="29">
        <v>4</v>
      </c>
      <c r="AO1716" s="29">
        <f t="shared" si="320"/>
        <v>1.91</v>
      </c>
      <c r="AP1716" s="29">
        <f t="shared" si="321"/>
        <v>2.91</v>
      </c>
      <c r="AQ1716" s="29">
        <f t="shared" si="322"/>
        <v>5060</v>
      </c>
      <c r="AR1716" s="28">
        <f t="shared" si="323"/>
        <v>487285.22336769756</v>
      </c>
      <c r="AS1716" s="28">
        <f t="shared" si="324"/>
        <v>352776.63230240543</v>
      </c>
    </row>
    <row r="1717" spans="38:45" hidden="1" x14ac:dyDescent="0.3">
      <c r="AL1717" s="26">
        <v>12</v>
      </c>
      <c r="AM1717" s="29">
        <v>10</v>
      </c>
      <c r="AN1717" s="29">
        <v>4</v>
      </c>
      <c r="AO1717" s="29">
        <f t="shared" si="320"/>
        <v>1.92</v>
      </c>
      <c r="AP1717" s="29">
        <f t="shared" si="321"/>
        <v>2.92</v>
      </c>
      <c r="AQ1717" s="29">
        <f t="shared" si="322"/>
        <v>5100</v>
      </c>
      <c r="AR1717" s="28">
        <f t="shared" si="323"/>
        <v>486986.30136986304</v>
      </c>
      <c r="AS1717" s="28">
        <f t="shared" si="324"/>
        <v>352938.35616438353</v>
      </c>
    </row>
    <row r="1718" spans="38:45" hidden="1" x14ac:dyDescent="0.3">
      <c r="AL1718" s="26">
        <v>13</v>
      </c>
      <c r="AM1718" s="29">
        <v>10</v>
      </c>
      <c r="AN1718" s="29">
        <v>4</v>
      </c>
      <c r="AO1718" s="29">
        <f t="shared" si="320"/>
        <v>1.93</v>
      </c>
      <c r="AP1718" s="29">
        <f t="shared" si="321"/>
        <v>2.9299999999999997</v>
      </c>
      <c r="AQ1718" s="29">
        <f t="shared" si="322"/>
        <v>5140</v>
      </c>
      <c r="AR1718" s="28">
        <f t="shared" si="323"/>
        <v>486689.41979522188</v>
      </c>
      <c r="AS1718" s="28">
        <f t="shared" si="324"/>
        <v>353098.976109215</v>
      </c>
    </row>
    <row r="1719" spans="38:45" hidden="1" x14ac:dyDescent="0.3">
      <c r="AL1719" s="26">
        <v>14</v>
      </c>
      <c r="AM1719" s="29">
        <v>10</v>
      </c>
      <c r="AN1719" s="29">
        <v>4</v>
      </c>
      <c r="AO1719" s="29">
        <f t="shared" si="320"/>
        <v>1.94</v>
      </c>
      <c r="AP1719" s="29">
        <f t="shared" si="321"/>
        <v>2.94</v>
      </c>
      <c r="AQ1719" s="29">
        <f t="shared" si="322"/>
        <v>5180</v>
      </c>
      <c r="AR1719" s="28">
        <f t="shared" si="323"/>
        <v>486394.55782312929</v>
      </c>
      <c r="AS1719" s="28">
        <f t="shared" si="324"/>
        <v>353258.50340136053</v>
      </c>
    </row>
    <row r="1720" spans="38:45" hidden="1" x14ac:dyDescent="0.3">
      <c r="AL1720" s="26">
        <v>15</v>
      </c>
      <c r="AM1720" s="29">
        <v>10</v>
      </c>
      <c r="AN1720" s="29">
        <v>4</v>
      </c>
      <c r="AO1720" s="29">
        <f t="shared" si="320"/>
        <v>1.95</v>
      </c>
      <c r="AP1720" s="29">
        <f t="shared" si="321"/>
        <v>2.95</v>
      </c>
      <c r="AQ1720" s="29">
        <f t="shared" si="322"/>
        <v>5220</v>
      </c>
      <c r="AR1720" s="28">
        <f t="shared" si="323"/>
        <v>486101.69491525419</v>
      </c>
      <c r="AS1720" s="28">
        <f t="shared" si="324"/>
        <v>353416.94915254234</v>
      </c>
    </row>
    <row r="1721" spans="38:45" hidden="1" x14ac:dyDescent="0.3">
      <c r="AL1721" s="26">
        <v>16</v>
      </c>
      <c r="AM1721" s="29">
        <v>10</v>
      </c>
      <c r="AN1721" s="29">
        <v>4</v>
      </c>
      <c r="AO1721" s="29">
        <f t="shared" si="320"/>
        <v>1.96</v>
      </c>
      <c r="AP1721" s="29">
        <f t="shared" si="321"/>
        <v>2.96</v>
      </c>
      <c r="AQ1721" s="29">
        <f t="shared" si="322"/>
        <v>5260</v>
      </c>
      <c r="AR1721" s="28">
        <f t="shared" si="323"/>
        <v>485810.81081081083</v>
      </c>
      <c r="AS1721" s="28">
        <f t="shared" si="324"/>
        <v>353574.32432432426</v>
      </c>
    </row>
    <row r="1722" spans="38:45" hidden="1" x14ac:dyDescent="0.3">
      <c r="AL1722" s="26">
        <v>17</v>
      </c>
      <c r="AM1722" s="29">
        <v>10</v>
      </c>
      <c r="AN1722" s="29">
        <v>4</v>
      </c>
      <c r="AO1722" s="29">
        <f t="shared" si="320"/>
        <v>1.97</v>
      </c>
      <c r="AP1722" s="29">
        <f t="shared" si="321"/>
        <v>2.9699999999999998</v>
      </c>
      <c r="AQ1722" s="29">
        <f t="shared" si="322"/>
        <v>5300</v>
      </c>
      <c r="AR1722" s="28">
        <f t="shared" si="323"/>
        <v>485521.88552188559</v>
      </c>
      <c r="AS1722" s="28">
        <f t="shared" si="324"/>
        <v>353730.63973063976</v>
      </c>
    </row>
    <row r="1723" spans="38:45" hidden="1" x14ac:dyDescent="0.3">
      <c r="AL1723" s="26">
        <v>18</v>
      </c>
      <c r="AM1723" s="29">
        <v>10</v>
      </c>
      <c r="AN1723" s="29">
        <v>4</v>
      </c>
      <c r="AO1723" s="29">
        <f t="shared" si="320"/>
        <v>1.98</v>
      </c>
      <c r="AP1723" s="29">
        <f t="shared" si="321"/>
        <v>2.98</v>
      </c>
      <c r="AQ1723" s="29">
        <f t="shared" si="322"/>
        <v>5340</v>
      </c>
      <c r="AR1723" s="28">
        <f t="shared" si="323"/>
        <v>485234.89932885906</v>
      </c>
      <c r="AS1723" s="28">
        <f t="shared" si="324"/>
        <v>353885.90604026848</v>
      </c>
    </row>
    <row r="1724" spans="38:45" hidden="1" x14ac:dyDescent="0.3">
      <c r="AL1724" s="26">
        <v>19</v>
      </c>
      <c r="AM1724" s="29">
        <v>10</v>
      </c>
      <c r="AN1724" s="29">
        <v>4</v>
      </c>
      <c r="AO1724" s="29">
        <f t="shared" si="320"/>
        <v>1.99</v>
      </c>
      <c r="AP1724" s="29">
        <f t="shared" si="321"/>
        <v>2.99</v>
      </c>
      <c r="AQ1724" s="29">
        <f t="shared" si="322"/>
        <v>5380</v>
      </c>
      <c r="AR1724" s="28">
        <f t="shared" si="323"/>
        <v>484949.8327759197</v>
      </c>
      <c r="AS1724" s="28">
        <f t="shared" si="324"/>
        <v>354040.13377926417</v>
      </c>
    </row>
    <row r="1725" spans="38:45" hidden="1" x14ac:dyDescent="0.3">
      <c r="AL1725" s="26">
        <v>20</v>
      </c>
      <c r="AM1725" s="29">
        <v>10</v>
      </c>
      <c r="AN1725" s="29">
        <v>4</v>
      </c>
      <c r="AO1725" s="29">
        <f t="shared" si="320"/>
        <v>2</v>
      </c>
      <c r="AP1725" s="29">
        <f t="shared" si="321"/>
        <v>3</v>
      </c>
      <c r="AQ1725" s="29">
        <f t="shared" si="322"/>
        <v>5420</v>
      </c>
      <c r="AR1725" s="28">
        <f t="shared" si="323"/>
        <v>484666.66666666669</v>
      </c>
      <c r="AS1725" s="28">
        <f t="shared" si="324"/>
        <v>354193.33333333331</v>
      </c>
    </row>
    <row r="1726" spans="38:45" hidden="1" x14ac:dyDescent="0.3">
      <c r="AL1726" s="26">
        <v>21</v>
      </c>
      <c r="AM1726" s="29">
        <v>10</v>
      </c>
      <c r="AN1726" s="29">
        <v>4</v>
      </c>
      <c r="AO1726" s="29">
        <f t="shared" si="320"/>
        <v>2.0099999999999998</v>
      </c>
      <c r="AP1726" s="29">
        <f t="shared" si="321"/>
        <v>3.01</v>
      </c>
      <c r="AQ1726" s="29">
        <f t="shared" si="322"/>
        <v>5460</v>
      </c>
      <c r="AR1726" s="28">
        <f t="shared" si="323"/>
        <v>484385.38205980067</v>
      </c>
      <c r="AS1726" s="28">
        <f t="shared" si="324"/>
        <v>354345.51495016617</v>
      </c>
    </row>
    <row r="1727" spans="38:45" hidden="1" x14ac:dyDescent="0.3">
      <c r="AL1727" s="26">
        <v>22</v>
      </c>
      <c r="AM1727" s="29">
        <v>10</v>
      </c>
      <c r="AN1727" s="29">
        <v>4</v>
      </c>
      <c r="AO1727" s="29">
        <f t="shared" si="320"/>
        <v>2.02</v>
      </c>
      <c r="AP1727" s="29">
        <f t="shared" si="321"/>
        <v>3.02</v>
      </c>
      <c r="AQ1727" s="29">
        <f t="shared" si="322"/>
        <v>5500</v>
      </c>
      <c r="AR1727" s="28">
        <f t="shared" si="323"/>
        <v>484105.96026490064</v>
      </c>
      <c r="AS1727" s="28">
        <f t="shared" si="324"/>
        <v>354496.68874172185</v>
      </c>
    </row>
    <row r="1728" spans="38:45" hidden="1" x14ac:dyDescent="0.3">
      <c r="AL1728" s="26">
        <v>23</v>
      </c>
      <c r="AM1728" s="29">
        <v>10</v>
      </c>
      <c r="AN1728" s="29">
        <v>4</v>
      </c>
      <c r="AO1728" s="29">
        <f t="shared" si="320"/>
        <v>2.0299999999999998</v>
      </c>
      <c r="AP1728" s="29">
        <f t="shared" si="321"/>
        <v>3.03</v>
      </c>
      <c r="AQ1728" s="29">
        <f t="shared" si="322"/>
        <v>5540</v>
      </c>
      <c r="AR1728" s="28">
        <f t="shared" si="323"/>
        <v>483828.38283828384</v>
      </c>
      <c r="AS1728" s="28">
        <f t="shared" si="324"/>
        <v>354646.86468646867</v>
      </c>
    </row>
    <row r="1729" spans="38:45" hidden="1" x14ac:dyDescent="0.3">
      <c r="AL1729" s="26">
        <v>24</v>
      </c>
      <c r="AM1729" s="29">
        <v>10</v>
      </c>
      <c r="AN1729" s="29">
        <v>4</v>
      </c>
      <c r="AO1729" s="29">
        <f t="shared" si="320"/>
        <v>2.04</v>
      </c>
      <c r="AP1729" s="29">
        <f t="shared" si="321"/>
        <v>3.04</v>
      </c>
      <c r="AQ1729" s="29">
        <f t="shared" si="322"/>
        <v>5580</v>
      </c>
      <c r="AR1729" s="28">
        <f t="shared" si="323"/>
        <v>483552.63157894736</v>
      </c>
      <c r="AS1729" s="28">
        <f t="shared" si="324"/>
        <v>354796.05263157893</v>
      </c>
    </row>
    <row r="1730" spans="38:45" hidden="1" x14ac:dyDescent="0.3">
      <c r="AL1730" s="26">
        <v>25</v>
      </c>
      <c r="AM1730" s="29">
        <v>10</v>
      </c>
      <c r="AN1730" s="29">
        <v>4</v>
      </c>
      <c r="AO1730" s="29">
        <f t="shared" si="320"/>
        <v>2.0499999999999998</v>
      </c>
      <c r="AP1730" s="29">
        <f t="shared" si="321"/>
        <v>3.05</v>
      </c>
      <c r="AQ1730" s="29">
        <f t="shared" si="322"/>
        <v>5620</v>
      </c>
      <c r="AR1730" s="28">
        <f t="shared" si="323"/>
        <v>483278.68852459016</v>
      </c>
      <c r="AS1730" s="28">
        <f t="shared" si="324"/>
        <v>354944.26229508198</v>
      </c>
    </row>
    <row r="1731" spans="38:45" hidden="1" x14ac:dyDescent="0.3">
      <c r="AL1731" s="26">
        <v>26</v>
      </c>
      <c r="AM1731" s="29">
        <v>10</v>
      </c>
      <c r="AN1731" s="29">
        <v>4</v>
      </c>
      <c r="AO1731" s="29">
        <f t="shared" si="320"/>
        <v>2.06</v>
      </c>
      <c r="AP1731" s="29">
        <f t="shared" si="321"/>
        <v>3.06</v>
      </c>
      <c r="AQ1731" s="29">
        <f t="shared" si="322"/>
        <v>5660</v>
      </c>
      <c r="AR1731" s="28">
        <f t="shared" si="323"/>
        <v>483006.53594771243</v>
      </c>
      <c r="AS1731" s="28">
        <f t="shared" si="324"/>
        <v>355091.50326797384</v>
      </c>
    </row>
    <row r="1732" spans="38:45" hidden="1" x14ac:dyDescent="0.3">
      <c r="AL1732" s="26">
        <v>27</v>
      </c>
      <c r="AM1732" s="29">
        <v>10</v>
      </c>
      <c r="AN1732" s="29">
        <v>4</v>
      </c>
      <c r="AO1732" s="29">
        <f t="shared" si="320"/>
        <v>2.0699999999999998</v>
      </c>
      <c r="AP1732" s="29">
        <f t="shared" si="321"/>
        <v>3.07</v>
      </c>
      <c r="AQ1732" s="29">
        <f t="shared" si="322"/>
        <v>5700</v>
      </c>
      <c r="AR1732" s="28">
        <f t="shared" si="323"/>
        <v>482736.15635179158</v>
      </c>
      <c r="AS1732" s="28">
        <f t="shared" si="324"/>
        <v>355237.78501628665</v>
      </c>
    </row>
    <row r="1733" spans="38:45" hidden="1" x14ac:dyDescent="0.3">
      <c r="AL1733" s="26">
        <v>28</v>
      </c>
      <c r="AM1733" s="29">
        <v>10</v>
      </c>
      <c r="AN1733" s="29">
        <v>4</v>
      </c>
      <c r="AO1733" s="29">
        <f t="shared" si="320"/>
        <v>2.08</v>
      </c>
      <c r="AP1733" s="29">
        <f t="shared" si="321"/>
        <v>3.08</v>
      </c>
      <c r="AQ1733" s="29">
        <f t="shared" si="322"/>
        <v>5740</v>
      </c>
      <c r="AR1733" s="28">
        <f t="shared" si="323"/>
        <v>482467.53246753244</v>
      </c>
      <c r="AS1733" s="28">
        <f t="shared" si="324"/>
        <v>355383.11688311689</v>
      </c>
    </row>
    <row r="1734" spans="38:45" hidden="1" x14ac:dyDescent="0.3">
      <c r="AL1734" s="26">
        <v>29</v>
      </c>
      <c r="AM1734" s="29">
        <v>10</v>
      </c>
      <c r="AN1734" s="29">
        <v>4</v>
      </c>
      <c r="AO1734" s="29">
        <f t="shared" si="320"/>
        <v>2.09</v>
      </c>
      <c r="AP1734" s="29">
        <f t="shared" si="321"/>
        <v>3.09</v>
      </c>
      <c r="AQ1734" s="29">
        <f t="shared" si="322"/>
        <v>5780</v>
      </c>
      <c r="AR1734" s="28">
        <f t="shared" si="323"/>
        <v>482200.64724919095</v>
      </c>
      <c r="AS1734" s="28">
        <f t="shared" si="324"/>
        <v>355527.50809061492</v>
      </c>
    </row>
    <row r="1735" spans="38:45" hidden="1" x14ac:dyDescent="0.3">
      <c r="AL1735" s="26">
        <v>30</v>
      </c>
      <c r="AM1735" s="29">
        <v>10</v>
      </c>
      <c r="AN1735" s="29">
        <v>4</v>
      </c>
      <c r="AO1735" s="29">
        <f t="shared" si="320"/>
        <v>2.0999999999999996</v>
      </c>
      <c r="AP1735" s="29">
        <f t="shared" si="321"/>
        <v>3.1</v>
      </c>
      <c r="AQ1735" s="29">
        <f t="shared" si="322"/>
        <v>5820</v>
      </c>
      <c r="AR1735" s="28">
        <f t="shared" si="323"/>
        <v>481935.48387096776</v>
      </c>
      <c r="AS1735" s="28">
        <f t="shared" si="324"/>
        <v>355670.96774193546</v>
      </c>
    </row>
    <row r="1736" spans="38:45" hidden="1" x14ac:dyDescent="0.3"/>
    <row r="1737" spans="38:45" hidden="1" x14ac:dyDescent="0.3"/>
  </sheetData>
  <sheetProtection algorithmName="SHA-512" hashValue="RjA1PUgO138zaWHge5HqYabJDOMHvLvmYrcls0GpYE4oHrDOcPY47d2wnIIsZgXtc2WGXNZjO9PWLUabpprUbw==" saltValue="al1ZYw+M0tcebVs4YG55Rw==" spinCount="100000"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735"/>
  <sheetViews>
    <sheetView workbookViewId="0">
      <selection activeCell="D13" sqref="D13"/>
    </sheetView>
  </sheetViews>
  <sheetFormatPr defaultRowHeight="16.5" x14ac:dyDescent="0.3"/>
  <cols>
    <col min="1" max="16384" width="9" style="2"/>
  </cols>
  <sheetData>
    <row r="1" spans="1:24" ht="20.25" thickBot="1" x14ac:dyDescent="0.35">
      <c r="A1" s="1" t="s">
        <v>8</v>
      </c>
      <c r="M1" s="50" t="s">
        <v>47</v>
      </c>
    </row>
    <row r="2" spans="1:24" x14ac:dyDescent="0.3">
      <c r="B2" s="37" t="s">
        <v>14</v>
      </c>
      <c r="C2" s="38" t="s">
        <v>16</v>
      </c>
      <c r="D2" s="47">
        <v>10</v>
      </c>
      <c r="F2" s="3" t="s">
        <v>41</v>
      </c>
      <c r="G2" s="4" t="s">
        <v>20</v>
      </c>
      <c r="H2" s="5" t="s">
        <v>21</v>
      </c>
      <c r="I2" s="6" t="s">
        <v>22</v>
      </c>
      <c r="J2" s="3" t="s">
        <v>38</v>
      </c>
      <c r="K2" s="4" t="s">
        <v>20</v>
      </c>
      <c r="L2" s="5" t="s">
        <v>21</v>
      </c>
      <c r="M2" s="6" t="s">
        <v>22</v>
      </c>
      <c r="P2" s="7" t="s">
        <v>36</v>
      </c>
      <c r="Q2" s="8" t="s">
        <v>2</v>
      </c>
      <c r="R2" s="8" t="s">
        <v>32</v>
      </c>
      <c r="S2" s="8" t="s">
        <v>33</v>
      </c>
      <c r="T2" s="8" t="s">
        <v>0</v>
      </c>
      <c r="U2" s="8" t="s">
        <v>9</v>
      </c>
      <c r="V2" s="8" t="s">
        <v>35</v>
      </c>
      <c r="W2" s="8" t="s">
        <v>1</v>
      </c>
      <c r="X2" s="9" t="s">
        <v>3</v>
      </c>
    </row>
    <row r="3" spans="1:24" x14ac:dyDescent="0.3">
      <c r="B3" s="39" t="s">
        <v>23</v>
      </c>
      <c r="C3" s="30" t="s">
        <v>25</v>
      </c>
      <c r="D3" s="48">
        <v>3</v>
      </c>
      <c r="F3" s="10" t="s">
        <v>40</v>
      </c>
      <c r="G3" s="11">
        <v>1</v>
      </c>
      <c r="H3" s="11">
        <v>3</v>
      </c>
      <c r="I3" s="12">
        <v>6</v>
      </c>
      <c r="J3" s="10" t="s">
        <v>40</v>
      </c>
      <c r="K3" s="11">
        <v>0.04</v>
      </c>
      <c r="L3" s="11">
        <v>0.24</v>
      </c>
      <c r="M3" s="12">
        <v>1.2</v>
      </c>
      <c r="P3" s="13" t="s">
        <v>31</v>
      </c>
      <c r="Q3" s="14">
        <v>2800</v>
      </c>
      <c r="R3" s="14">
        <v>136</v>
      </c>
      <c r="S3" s="14">
        <v>8</v>
      </c>
      <c r="T3" s="14"/>
      <c r="U3" s="15">
        <v>1</v>
      </c>
      <c r="V3" s="14"/>
      <c r="W3" s="14">
        <v>20</v>
      </c>
      <c r="X3" s="16"/>
    </row>
    <row r="4" spans="1:24" x14ac:dyDescent="0.3">
      <c r="B4" s="40"/>
      <c r="C4" s="31" t="s">
        <v>24</v>
      </c>
      <c r="D4" s="48">
        <v>1</v>
      </c>
      <c r="F4" s="10" t="s">
        <v>29</v>
      </c>
      <c r="G4" s="11">
        <f>INDEX($B$31:$I$480,MATCH(MIN($H$31:$H$480),$H$31:$H$480,0),1)</f>
        <v>15</v>
      </c>
      <c r="H4" s="11">
        <f>INDEX($B$31:$I$480,MATCH(MIN($H$31:$H$480),$H$31:$H$480,0),2)</f>
        <v>5</v>
      </c>
      <c r="I4" s="11">
        <f>INDEX($B$31:$I$480,MATCH(MIN($H$31:$H$480),$H$31:$H$480,0),3)</f>
        <v>0</v>
      </c>
      <c r="J4" s="10" t="s">
        <v>29</v>
      </c>
      <c r="K4" s="11">
        <f>INDEX($AC$31:$AJ$702,MATCH(MIN($AI$31:$AI$702),$AI$31:$AI$702,0),1)</f>
        <v>20</v>
      </c>
      <c r="L4" s="11">
        <f>INDEX($AC$31:$AJ$702,MATCH(MIN($AI$31:$AI$702),$AI$31:$AI$702,0),2)</f>
        <v>7</v>
      </c>
      <c r="M4" s="12">
        <f>INDEX($AC$31:$AJ$702,MATCH(MIN($AI$31:$AI$702),$AI$31:$AI$702,0),3)</f>
        <v>3</v>
      </c>
      <c r="P4" s="13"/>
      <c r="Q4" s="14">
        <f>Q3/1000*$D$2</f>
        <v>28</v>
      </c>
      <c r="R4" s="14">
        <f>R3*$D$3</f>
        <v>408</v>
      </c>
      <c r="S4" s="14">
        <f>S3*$D$8</f>
        <v>1400</v>
      </c>
      <c r="T4" s="14">
        <v>600</v>
      </c>
      <c r="U4" s="14">
        <f>U3*$D$5</f>
        <v>1800</v>
      </c>
      <c r="V4" s="14">
        <f>SUM(Q4:U4)</f>
        <v>4236</v>
      </c>
      <c r="W4" s="14">
        <f>W3+IF($D$13&gt;=10,20,$D$13*2)</f>
        <v>20</v>
      </c>
      <c r="X4" s="16">
        <f>V4*100/W4</f>
        <v>21180</v>
      </c>
    </row>
    <row r="5" spans="1:24" ht="17.25" thickBot="1" x14ac:dyDescent="0.35">
      <c r="B5" s="41" t="s">
        <v>26</v>
      </c>
      <c r="C5" s="32" t="s">
        <v>27</v>
      </c>
      <c r="D5" s="48">
        <v>1800</v>
      </c>
      <c r="F5" s="17" t="s">
        <v>10</v>
      </c>
      <c r="G5" s="11">
        <f>INDEX($B$31:$I$480,MATCH(MIN($I$31:$I$480),$I$31:$I$480,0),1)</f>
        <v>15</v>
      </c>
      <c r="H5" s="11">
        <f>INDEX($B$31:$I$480,MATCH(MIN($I$31:$I$480),$I$31:$I$480,0),2)</f>
        <v>5</v>
      </c>
      <c r="I5" s="11">
        <f>INDEX($B$31:$I$480,MATCH(MIN($I$31:$I$480),$I$31:$I$480,0),3)</f>
        <v>0</v>
      </c>
      <c r="J5" s="17" t="s">
        <v>10</v>
      </c>
      <c r="K5" s="18">
        <f>INDEX($AC$31:$AJ$702,MATCH(MIN($AJ$31:$AJ$702),$AJ$31:$AJ$702,0),1)</f>
        <v>0</v>
      </c>
      <c r="L5" s="18">
        <f>INDEX($AC$31:$AJ$702,MATCH(MIN($AJ$31:$AJ$702),$AJ$31:$AJ$702,0),2)</f>
        <v>7</v>
      </c>
      <c r="M5" s="19">
        <f>INDEX($AC$31:$AJ$702,MATCH(MIN($AJ$31:$AJ$702),$AJ$31:$AJ$702,0),3)</f>
        <v>3</v>
      </c>
      <c r="P5" s="13" t="s">
        <v>30</v>
      </c>
      <c r="Q5" s="14">
        <v>1600</v>
      </c>
      <c r="R5" s="14">
        <v>109</v>
      </c>
      <c r="S5" s="14">
        <v>7</v>
      </c>
      <c r="T5" s="14"/>
      <c r="U5" s="15">
        <v>1</v>
      </c>
      <c r="V5" s="14"/>
      <c r="W5" s="14">
        <v>20</v>
      </c>
      <c r="X5" s="16"/>
    </row>
    <row r="6" spans="1:24" ht="17.25" thickBot="1" x14ac:dyDescent="0.35">
      <c r="B6" s="42"/>
      <c r="C6" s="33" t="s">
        <v>10</v>
      </c>
      <c r="D6" s="48">
        <v>550</v>
      </c>
      <c r="F6" s="3" t="s">
        <v>34</v>
      </c>
      <c r="G6" s="4" t="s">
        <v>20</v>
      </c>
      <c r="H6" s="5" t="s">
        <v>21</v>
      </c>
      <c r="I6" s="6" t="s">
        <v>22</v>
      </c>
      <c r="J6" s="3" t="s">
        <v>43</v>
      </c>
      <c r="K6" s="4" t="s">
        <v>20</v>
      </c>
      <c r="L6" s="5" t="s">
        <v>21</v>
      </c>
      <c r="M6" s="6" t="s">
        <v>22</v>
      </c>
      <c r="P6" s="20"/>
      <c r="Q6" s="21">
        <f>Q5/1000*$D$2</f>
        <v>16</v>
      </c>
      <c r="R6" s="21">
        <f>R5*$D$4</f>
        <v>109</v>
      </c>
      <c r="S6" s="21">
        <f>S5*$D$8</f>
        <v>1225</v>
      </c>
      <c r="T6" s="21">
        <v>480</v>
      </c>
      <c r="U6" s="21">
        <f>U5*$D$6</f>
        <v>550</v>
      </c>
      <c r="V6" s="21">
        <f>SUM(Q6:U6)</f>
        <v>2380</v>
      </c>
      <c r="W6" s="21">
        <f>W5+IF($D$13&gt;=10,20,$D$13*2)</f>
        <v>20</v>
      </c>
      <c r="X6" s="22">
        <f>V6*100/W6</f>
        <v>11900</v>
      </c>
    </row>
    <row r="7" spans="1:24" x14ac:dyDescent="0.3">
      <c r="B7" s="43" t="s">
        <v>15</v>
      </c>
      <c r="C7" s="32" t="s">
        <v>17</v>
      </c>
      <c r="D7" s="48">
        <v>35</v>
      </c>
      <c r="F7" s="10" t="s">
        <v>40</v>
      </c>
      <c r="G7" s="11">
        <v>0.1</v>
      </c>
      <c r="H7" s="11">
        <v>0.6</v>
      </c>
      <c r="I7" s="12">
        <v>3</v>
      </c>
      <c r="J7" s="10" t="s">
        <v>40</v>
      </c>
      <c r="K7" s="11">
        <v>0.01</v>
      </c>
      <c r="L7" s="11">
        <v>0.06</v>
      </c>
      <c r="M7" s="23">
        <v>0.3</v>
      </c>
      <c r="P7" s="7" t="s">
        <v>34</v>
      </c>
      <c r="Q7" s="8" t="s">
        <v>2</v>
      </c>
      <c r="R7" s="8" t="s">
        <v>32</v>
      </c>
      <c r="S7" s="8" t="s">
        <v>33</v>
      </c>
      <c r="T7" s="8" t="s">
        <v>0</v>
      </c>
      <c r="U7" s="8" t="s">
        <v>9</v>
      </c>
      <c r="V7" s="8" t="s">
        <v>35</v>
      </c>
      <c r="W7" s="8" t="s">
        <v>1</v>
      </c>
      <c r="X7" s="9" t="s">
        <v>3</v>
      </c>
    </row>
    <row r="8" spans="1:24" x14ac:dyDescent="0.3">
      <c r="B8" s="44"/>
      <c r="C8" s="34" t="s">
        <v>18</v>
      </c>
      <c r="D8" s="48">
        <v>175</v>
      </c>
      <c r="F8" s="10" t="s">
        <v>29</v>
      </c>
      <c r="G8" s="11">
        <f>INDEX($K$31:$R$480,MATCH(MIN($Q$31:$Q$480),$Q$31:$Q$480,0),1)</f>
        <v>15</v>
      </c>
      <c r="H8" s="11">
        <f>INDEX($K$31:$R$480,MATCH(MIN($Q$31:$Q$480),$Q$31:$Q$480,0),2)</f>
        <v>5</v>
      </c>
      <c r="I8" s="11">
        <f>INDEX($K$31:$R$480,MATCH(MIN($Q$31:$Q$480),$Q$31:$Q$480,0),3)</f>
        <v>2</v>
      </c>
      <c r="J8" s="10" t="s">
        <v>29</v>
      </c>
      <c r="K8" s="11">
        <f>INDEX($AL$31:$AS$1735,MATCH(MIN($AR$31:$AR$1735),$AR$31:$AR$1735,0),1)</f>
        <v>30</v>
      </c>
      <c r="L8" s="11">
        <f>INDEX($AL$31:$AS$1735,MATCH(MIN($AR$31:$AR$1735),$AR$31:$AR$1735,0),2)</f>
        <v>10</v>
      </c>
      <c r="M8" s="12">
        <f>INDEX($AL$31:$AS$1735,MATCH(MIN($AR$31:$AR$1735),$AR$31:$AR$1735,0),3)</f>
        <v>4</v>
      </c>
      <c r="P8" s="13" t="s">
        <v>31</v>
      </c>
      <c r="Q8" s="14">
        <v>3600</v>
      </c>
      <c r="R8" s="14">
        <v>172</v>
      </c>
      <c r="S8" s="14">
        <v>11</v>
      </c>
      <c r="T8" s="14"/>
      <c r="U8" s="15">
        <v>2</v>
      </c>
      <c r="V8" s="14"/>
      <c r="W8" s="14">
        <v>10</v>
      </c>
      <c r="X8" s="16"/>
    </row>
    <row r="9" spans="1:24" ht="17.25" thickBot="1" x14ac:dyDescent="0.35">
      <c r="B9" s="44"/>
      <c r="C9" s="34" t="s">
        <v>13</v>
      </c>
      <c r="D9" s="48">
        <v>820</v>
      </c>
      <c r="F9" s="17" t="s">
        <v>10</v>
      </c>
      <c r="G9" s="11">
        <f>INDEX($K$31:$R$480,MATCH(MIN($R$31:$R$480),$R$31:$R$480,0),1)</f>
        <v>0</v>
      </c>
      <c r="H9" s="11">
        <f>INDEX($K$31:$R$480,MATCH(MIN($R$31:$R$480),$R$31:$R$480,0),2)</f>
        <v>5</v>
      </c>
      <c r="I9" s="11">
        <f>INDEX($K$31:$R$480,MATCH(MIN($R$31:$R$480),$R$31:$R$480,0),3)</f>
        <v>2</v>
      </c>
      <c r="J9" s="17" t="s">
        <v>10</v>
      </c>
      <c r="K9" s="18">
        <f>INDEX($AL$31:$AS$1735,MATCH(MIN($AS$31:$AS$1735),$AS$31:$AS$1735,0),1)</f>
        <v>0</v>
      </c>
      <c r="L9" s="18">
        <f>INDEX($AL$31:$AS$1735,MATCH(MIN($AS$31:$AS$1735),$AS$31:$AS$1735,0),2)</f>
        <v>10</v>
      </c>
      <c r="M9" s="19">
        <f>INDEX($AL$31:$AS$1735,MATCH(MIN($AS$31:$AS$1735),$AS$31:$AS$1735,0),3)</f>
        <v>4</v>
      </c>
      <c r="P9" s="13"/>
      <c r="Q9" s="14">
        <f>Q8/1000*$D$2</f>
        <v>36</v>
      </c>
      <c r="R9" s="14">
        <f>R8*$D$3</f>
        <v>516</v>
      </c>
      <c r="S9" s="14">
        <f>S8*$D$8</f>
        <v>1925</v>
      </c>
      <c r="T9" s="14">
        <v>759</v>
      </c>
      <c r="U9" s="14">
        <f>U8*$D$5</f>
        <v>3600</v>
      </c>
      <c r="V9" s="14">
        <f>SUM(Q9:U9)</f>
        <v>6836</v>
      </c>
      <c r="W9" s="14">
        <f>W8+IF($D$13&gt;=10,20,$D$13*2)</f>
        <v>10</v>
      </c>
      <c r="X9" s="16">
        <f>V9*100/W9</f>
        <v>68360</v>
      </c>
    </row>
    <row r="10" spans="1:24" x14ac:dyDescent="0.3">
      <c r="B10" s="43" t="s">
        <v>19</v>
      </c>
      <c r="C10" s="35" t="s">
        <v>20</v>
      </c>
      <c r="D10" s="48">
        <v>40</v>
      </c>
      <c r="F10" s="3" t="s">
        <v>42</v>
      </c>
      <c r="G10" s="4" t="s">
        <v>20</v>
      </c>
      <c r="H10" s="5" t="s">
        <v>21</v>
      </c>
      <c r="I10" s="6" t="s">
        <v>22</v>
      </c>
      <c r="P10" s="13" t="s">
        <v>30</v>
      </c>
      <c r="Q10" s="14">
        <v>1920</v>
      </c>
      <c r="R10" s="14">
        <v>138</v>
      </c>
      <c r="S10" s="14">
        <v>9</v>
      </c>
      <c r="T10" s="14"/>
      <c r="U10" s="15">
        <v>2</v>
      </c>
      <c r="V10" s="14"/>
      <c r="W10" s="14">
        <v>10</v>
      </c>
      <c r="X10" s="16"/>
    </row>
    <row r="11" spans="1:24" ht="17.25" thickBot="1" x14ac:dyDescent="0.35">
      <c r="B11" s="44"/>
      <c r="C11" s="36" t="s">
        <v>21</v>
      </c>
      <c r="D11" s="48">
        <v>150</v>
      </c>
      <c r="F11" s="10" t="s">
        <v>40</v>
      </c>
      <c r="G11" s="11">
        <v>0.2</v>
      </c>
      <c r="H11" s="11">
        <v>0.24</v>
      </c>
      <c r="I11" s="12">
        <v>1.2</v>
      </c>
      <c r="P11" s="20"/>
      <c r="Q11" s="21">
        <f>Q10/1000*$D$2</f>
        <v>19.2</v>
      </c>
      <c r="R11" s="21">
        <f>R10*$D$4</f>
        <v>138</v>
      </c>
      <c r="S11" s="21">
        <f>S10*$D$8</f>
        <v>1575</v>
      </c>
      <c r="T11" s="21">
        <v>607</v>
      </c>
      <c r="U11" s="21">
        <f>U10*$D$6</f>
        <v>1100</v>
      </c>
      <c r="V11" s="21">
        <f>SUM(Q11:U11)</f>
        <v>3439.2</v>
      </c>
      <c r="W11" s="21">
        <f>W10+IF($D$13&gt;=10,20,$D$13*2)</f>
        <v>10</v>
      </c>
      <c r="X11" s="22">
        <f>V11*100/W11</f>
        <v>34392</v>
      </c>
    </row>
    <row r="12" spans="1:24" x14ac:dyDescent="0.3">
      <c r="B12" s="40"/>
      <c r="C12" s="32" t="s">
        <v>22</v>
      </c>
      <c r="D12" s="48">
        <v>780</v>
      </c>
      <c r="F12" s="10" t="s">
        <v>29</v>
      </c>
      <c r="G12" s="11">
        <f>INDEX($T$31:$AA$702,MATCH(MIN($Z$31:$Z$702),$Z$31:$Z$702,0),1)</f>
        <v>20</v>
      </c>
      <c r="H12" s="11">
        <f>INDEX($T$31:$AA$702,MATCH(MIN($Z$31:$Z$702),$Z$31:$Z$702,0),2)</f>
        <v>4</v>
      </c>
      <c r="I12" s="12">
        <f>INDEX($T$31:$AA$702,MATCH(MIN($Z$31:$Z$702),$Z$31:$Z$702,0),3)</f>
        <v>1</v>
      </c>
      <c r="P12" s="7" t="s">
        <v>37</v>
      </c>
      <c r="Q12" s="8" t="s">
        <v>2</v>
      </c>
      <c r="R12" s="8" t="s">
        <v>32</v>
      </c>
      <c r="S12" s="8" t="s">
        <v>33</v>
      </c>
      <c r="T12" s="8" t="s">
        <v>0</v>
      </c>
      <c r="U12" s="8" t="s">
        <v>9</v>
      </c>
      <c r="V12" s="8" t="s">
        <v>35</v>
      </c>
      <c r="W12" s="8" t="s">
        <v>1</v>
      </c>
      <c r="X12" s="9" t="s">
        <v>3</v>
      </c>
    </row>
    <row r="13" spans="1:24" ht="17.25" thickBot="1" x14ac:dyDescent="0.35">
      <c r="B13" s="45"/>
      <c r="C13" s="46" t="s">
        <v>28</v>
      </c>
      <c r="D13" s="49">
        <v>0</v>
      </c>
      <c r="F13" s="17" t="s">
        <v>10</v>
      </c>
      <c r="G13" s="24">
        <f>INDEX($T$31:$AA$702,MATCH(MIN($AA$31:$AA$702),$AA$31:$AA$702,0),1)</f>
        <v>20</v>
      </c>
      <c r="H13" s="18">
        <f>INDEX($T$31:$AA$702,MATCH(MIN($AA$31:$AA$702),$AA$31:$AA$702,0),2)</f>
        <v>7</v>
      </c>
      <c r="I13" s="19">
        <f>INDEX($T$31:$AA$702,MATCH(MIN($AA$31:$AA$702),$AA$31:$AA$702,0),3)</f>
        <v>0</v>
      </c>
      <c r="P13" s="13" t="s">
        <v>31</v>
      </c>
      <c r="Q13" s="14">
        <v>4200</v>
      </c>
      <c r="R13" s="14">
        <v>179</v>
      </c>
      <c r="S13" s="14">
        <v>4</v>
      </c>
      <c r="T13" s="14"/>
      <c r="U13" s="15">
        <v>2</v>
      </c>
      <c r="V13" s="14"/>
      <c r="W13" s="14">
        <v>5</v>
      </c>
      <c r="X13" s="16"/>
    </row>
    <row r="14" spans="1:24" x14ac:dyDescent="0.3">
      <c r="P14" s="13"/>
      <c r="Q14" s="14">
        <f>Q13/1000*$D$2</f>
        <v>42</v>
      </c>
      <c r="R14" s="14">
        <f>R13*$D$3</f>
        <v>537</v>
      </c>
      <c r="S14" s="14">
        <f>S13*$D$9</f>
        <v>3280</v>
      </c>
      <c r="T14" s="14">
        <v>790</v>
      </c>
      <c r="U14" s="14">
        <f>U13*$D$5</f>
        <v>3600</v>
      </c>
      <c r="V14" s="14">
        <f>SUM(Q14:U14)</f>
        <v>8249</v>
      </c>
      <c r="W14" s="14">
        <f>W13+IF($D$13&gt;=10,10,$D$13*1)</f>
        <v>5</v>
      </c>
      <c r="X14" s="16">
        <f>V14*100/W14</f>
        <v>164980</v>
      </c>
    </row>
    <row r="15" spans="1:24" x14ac:dyDescent="0.3">
      <c r="D15" s="51" t="s">
        <v>49</v>
      </c>
      <c r="P15" s="13" t="s">
        <v>30</v>
      </c>
      <c r="Q15" s="14">
        <v>2080</v>
      </c>
      <c r="R15" s="14">
        <v>144</v>
      </c>
      <c r="S15" s="14">
        <v>4</v>
      </c>
      <c r="T15" s="14"/>
      <c r="U15" s="15">
        <v>2</v>
      </c>
      <c r="V15" s="14"/>
      <c r="W15" s="14">
        <v>5</v>
      </c>
      <c r="X15" s="16"/>
    </row>
    <row r="16" spans="1:24" ht="17.25" thickBot="1" x14ac:dyDescent="0.35">
      <c r="D16" s="51" t="s">
        <v>50</v>
      </c>
      <c r="P16" s="20"/>
      <c r="Q16" s="21">
        <f>Q15/1000*$D$2</f>
        <v>20.8</v>
      </c>
      <c r="R16" s="21">
        <f>R15*$D$4</f>
        <v>144</v>
      </c>
      <c r="S16" s="21">
        <f>S15*$D$9</f>
        <v>3280</v>
      </c>
      <c r="T16" s="21">
        <v>632</v>
      </c>
      <c r="U16" s="21">
        <f>U15*$D$6</f>
        <v>1100</v>
      </c>
      <c r="V16" s="21">
        <f>SUM(Q16:U16)</f>
        <v>5176.8</v>
      </c>
      <c r="W16" s="21">
        <f>W15+IF($D$13&gt;=10,10,$D$13*1)</f>
        <v>5</v>
      </c>
      <c r="X16" s="22">
        <f>V16*100/W16</f>
        <v>103536</v>
      </c>
    </row>
    <row r="17" spans="2:45" x14ac:dyDescent="0.3">
      <c r="D17" s="51" t="s">
        <v>48</v>
      </c>
      <c r="P17" s="7" t="s">
        <v>38</v>
      </c>
      <c r="Q17" s="8" t="s">
        <v>2</v>
      </c>
      <c r="R17" s="8" t="s">
        <v>32</v>
      </c>
      <c r="S17" s="8" t="s">
        <v>33</v>
      </c>
      <c r="T17" s="8" t="s">
        <v>0</v>
      </c>
      <c r="U17" s="8" t="s">
        <v>9</v>
      </c>
      <c r="V17" s="8" t="s">
        <v>35</v>
      </c>
      <c r="W17" s="8" t="s">
        <v>1</v>
      </c>
      <c r="X17" s="9" t="s">
        <v>3</v>
      </c>
    </row>
    <row r="18" spans="2:45" x14ac:dyDescent="0.3">
      <c r="P18" s="13" t="s">
        <v>31</v>
      </c>
      <c r="Q18" s="14">
        <v>4200</v>
      </c>
      <c r="R18" s="14">
        <v>186</v>
      </c>
      <c r="S18" s="14">
        <v>4</v>
      </c>
      <c r="T18" s="14"/>
      <c r="U18" s="15">
        <v>2</v>
      </c>
      <c r="V18" s="14"/>
      <c r="W18" s="14">
        <v>5</v>
      </c>
      <c r="X18" s="16"/>
    </row>
    <row r="19" spans="2:45" x14ac:dyDescent="0.3">
      <c r="P19" s="13"/>
      <c r="Q19" s="14">
        <f>Q18/1000*$D$2</f>
        <v>42</v>
      </c>
      <c r="R19" s="14">
        <f>R18*$D$3</f>
        <v>558</v>
      </c>
      <c r="S19" s="14">
        <f>S18*$D$9</f>
        <v>3280</v>
      </c>
      <c r="T19" s="14">
        <v>820</v>
      </c>
      <c r="U19" s="14">
        <f>U18*$D$5</f>
        <v>3600</v>
      </c>
      <c r="V19" s="14">
        <f>SUM(Q19:U19)</f>
        <v>8300</v>
      </c>
      <c r="W19" s="14">
        <f>W18+IF($D$13&gt;=10,10,$D$13*1)</f>
        <v>5</v>
      </c>
      <c r="X19" s="16">
        <f>V19*100/W19</f>
        <v>166000</v>
      </c>
    </row>
    <row r="20" spans="2:45" x14ac:dyDescent="0.3">
      <c r="P20" s="13" t="s">
        <v>30</v>
      </c>
      <c r="Q20" s="14">
        <v>2080</v>
      </c>
      <c r="R20" s="14">
        <v>149</v>
      </c>
      <c r="S20" s="14">
        <v>4</v>
      </c>
      <c r="T20" s="14"/>
      <c r="U20" s="15">
        <v>2</v>
      </c>
      <c r="V20" s="14"/>
      <c r="W20" s="14">
        <v>5</v>
      </c>
      <c r="X20" s="16"/>
    </row>
    <row r="21" spans="2:45" ht="17.25" thickBot="1" x14ac:dyDescent="0.35">
      <c r="P21" s="20"/>
      <c r="Q21" s="21">
        <f>Q20/1000*$D$2</f>
        <v>20.8</v>
      </c>
      <c r="R21" s="21">
        <f>R20*$D$4</f>
        <v>149</v>
      </c>
      <c r="S21" s="21">
        <f>S20*$D$9</f>
        <v>3280</v>
      </c>
      <c r="T21" s="21">
        <v>656</v>
      </c>
      <c r="U21" s="21">
        <f>U20*$D$6</f>
        <v>1100</v>
      </c>
      <c r="V21" s="21">
        <f>SUM(Q21:U21)</f>
        <v>5205.8</v>
      </c>
      <c r="W21" s="21">
        <f>W20+IF($D$13&gt;=10,10,$D$13*1)</f>
        <v>5</v>
      </c>
      <c r="X21" s="22">
        <f>V21*100/W21</f>
        <v>104116</v>
      </c>
    </row>
    <row r="22" spans="2:45" x14ac:dyDescent="0.3">
      <c r="P22" s="7" t="s">
        <v>39</v>
      </c>
      <c r="Q22" s="8" t="s">
        <v>2</v>
      </c>
      <c r="R22" s="8" t="s">
        <v>32</v>
      </c>
      <c r="S22" s="8" t="s">
        <v>33</v>
      </c>
      <c r="T22" s="8" t="s">
        <v>0</v>
      </c>
      <c r="U22" s="8" t="s">
        <v>9</v>
      </c>
      <c r="V22" s="8" t="s">
        <v>35</v>
      </c>
      <c r="W22" s="8" t="s">
        <v>1</v>
      </c>
      <c r="X22" s="9" t="s">
        <v>3</v>
      </c>
    </row>
    <row r="23" spans="2:45" x14ac:dyDescent="0.3">
      <c r="P23" s="13" t="s">
        <v>31</v>
      </c>
      <c r="Q23" s="14">
        <v>4200</v>
      </c>
      <c r="R23" s="14">
        <v>186</v>
      </c>
      <c r="S23" s="14">
        <v>5</v>
      </c>
      <c r="T23" s="14"/>
      <c r="U23" s="15">
        <v>2</v>
      </c>
      <c r="V23" s="14"/>
      <c r="W23" s="14">
        <v>1</v>
      </c>
      <c r="X23" s="16"/>
    </row>
    <row r="24" spans="2:45" x14ac:dyDescent="0.3">
      <c r="P24" s="13"/>
      <c r="Q24" s="14">
        <f>Q23/1000*$D$2</f>
        <v>42</v>
      </c>
      <c r="R24" s="14">
        <f>R23*$D$3</f>
        <v>558</v>
      </c>
      <c r="S24" s="14">
        <f>S23*$D$9</f>
        <v>4100</v>
      </c>
      <c r="T24" s="14">
        <v>820</v>
      </c>
      <c r="U24" s="14">
        <f>U23*$D$5</f>
        <v>3600</v>
      </c>
      <c r="V24" s="14">
        <f>SUM(Q24:U24)</f>
        <v>9120</v>
      </c>
      <c r="W24" s="14">
        <f>W23+IF($D$13&gt;=10,1,$D$13*0.1)</f>
        <v>1</v>
      </c>
      <c r="X24" s="16">
        <f>V24*100/W24</f>
        <v>912000</v>
      </c>
    </row>
    <row r="25" spans="2:45" x14ac:dyDescent="0.3">
      <c r="P25" s="13" t="s">
        <v>30</v>
      </c>
      <c r="Q25" s="14">
        <v>2080</v>
      </c>
      <c r="R25" s="14">
        <v>149</v>
      </c>
      <c r="S25" s="14">
        <v>4</v>
      </c>
      <c r="T25" s="14"/>
      <c r="U25" s="15">
        <v>2</v>
      </c>
      <c r="V25" s="14"/>
      <c r="W25" s="14">
        <v>1</v>
      </c>
      <c r="X25" s="16"/>
    </row>
    <row r="26" spans="2:45" ht="17.25" thickBot="1" x14ac:dyDescent="0.35">
      <c r="P26" s="20"/>
      <c r="Q26" s="21">
        <f>Q25/1000*$D$2</f>
        <v>20.8</v>
      </c>
      <c r="R26" s="21">
        <f>R25*$D$4</f>
        <v>149</v>
      </c>
      <c r="S26" s="21">
        <f>S25*$D$9</f>
        <v>3280</v>
      </c>
      <c r="T26" s="21">
        <v>656</v>
      </c>
      <c r="U26" s="21">
        <f>U25*$D$6</f>
        <v>1100</v>
      </c>
      <c r="V26" s="21">
        <f>SUM(Q26:U26)</f>
        <v>5205.8</v>
      </c>
      <c r="W26" s="21">
        <f>W25+IF($D$13&gt;=10,1,$D$13*0.1)</f>
        <v>1</v>
      </c>
      <c r="X26" s="22">
        <f>V26*100/W26</f>
        <v>520580</v>
      </c>
    </row>
    <row r="29" spans="2:45" x14ac:dyDescent="0.3">
      <c r="B29" s="25" t="s">
        <v>44</v>
      </c>
      <c r="K29" s="25" t="s">
        <v>34</v>
      </c>
      <c r="T29" s="25" t="s">
        <v>45</v>
      </c>
      <c r="AC29" s="25" t="s">
        <v>38</v>
      </c>
      <c r="AL29" s="25" t="s">
        <v>46</v>
      </c>
    </row>
    <row r="30" spans="2:45" x14ac:dyDescent="0.3">
      <c r="B30" s="26" t="s">
        <v>6</v>
      </c>
      <c r="C30" s="26" t="s">
        <v>5</v>
      </c>
      <c r="D30" s="26" t="s">
        <v>4</v>
      </c>
      <c r="E30" s="26" t="s">
        <v>11</v>
      </c>
      <c r="F30" s="27" t="s">
        <v>12</v>
      </c>
      <c r="G30" s="26" t="s">
        <v>7</v>
      </c>
      <c r="H30" s="28" t="s">
        <v>3</v>
      </c>
      <c r="I30" s="28" t="s">
        <v>3</v>
      </c>
      <c r="K30" s="26" t="s">
        <v>6</v>
      </c>
      <c r="L30" s="26" t="s">
        <v>5</v>
      </c>
      <c r="M30" s="26" t="s">
        <v>4</v>
      </c>
      <c r="N30" s="26" t="s">
        <v>11</v>
      </c>
      <c r="O30" s="27" t="s">
        <v>12</v>
      </c>
      <c r="P30" s="26" t="s">
        <v>7</v>
      </c>
      <c r="Q30" s="28" t="s">
        <v>3</v>
      </c>
      <c r="R30" s="28" t="s">
        <v>3</v>
      </c>
      <c r="T30" s="26" t="s">
        <v>6</v>
      </c>
      <c r="U30" s="26" t="s">
        <v>5</v>
      </c>
      <c r="V30" s="26" t="s">
        <v>4</v>
      </c>
      <c r="W30" s="26" t="s">
        <v>11</v>
      </c>
      <c r="X30" s="27" t="s">
        <v>12</v>
      </c>
      <c r="Y30" s="26" t="s">
        <v>7</v>
      </c>
      <c r="Z30" s="28" t="s">
        <v>3</v>
      </c>
      <c r="AA30" s="28" t="s">
        <v>3</v>
      </c>
      <c r="AC30" s="26" t="s">
        <v>6</v>
      </c>
      <c r="AD30" s="26" t="s">
        <v>5</v>
      </c>
      <c r="AE30" s="26" t="s">
        <v>4</v>
      </c>
      <c r="AF30" s="26" t="s">
        <v>11</v>
      </c>
      <c r="AG30" s="27" t="s">
        <v>12</v>
      </c>
      <c r="AH30" s="26" t="s">
        <v>7</v>
      </c>
      <c r="AI30" s="28" t="s">
        <v>3</v>
      </c>
      <c r="AJ30" s="28" t="s">
        <v>3</v>
      </c>
      <c r="AL30" s="26" t="s">
        <v>6</v>
      </c>
      <c r="AM30" s="26" t="s">
        <v>5</v>
      </c>
      <c r="AN30" s="26" t="s">
        <v>4</v>
      </c>
      <c r="AO30" s="26" t="s">
        <v>11</v>
      </c>
      <c r="AP30" s="27" t="s">
        <v>12</v>
      </c>
      <c r="AQ30" s="26" t="s">
        <v>7</v>
      </c>
      <c r="AR30" s="28" t="s">
        <v>3</v>
      </c>
      <c r="AS30" s="28" t="s">
        <v>3</v>
      </c>
    </row>
    <row r="31" spans="2:45" x14ac:dyDescent="0.3">
      <c r="B31" s="26">
        <v>0</v>
      </c>
      <c r="C31" s="29">
        <v>0</v>
      </c>
      <c r="D31" s="29">
        <v>0</v>
      </c>
      <c r="E31" s="29">
        <f>B31*$G$3+C31*$H$3+D31*$I$3</f>
        <v>0</v>
      </c>
      <c r="F31" s="29">
        <f>$W$4+E31</f>
        <v>20</v>
      </c>
      <c r="G31" s="29">
        <f>B31*$D$10+C31*$D$11+D31*$D$12</f>
        <v>0</v>
      </c>
      <c r="H31" s="28">
        <f>($V$4+G31)*100/F31</f>
        <v>21180</v>
      </c>
      <c r="I31" s="28">
        <f>($V$6+G31)*100/F31</f>
        <v>11900</v>
      </c>
      <c r="K31" s="26">
        <v>0</v>
      </c>
      <c r="L31" s="29">
        <v>0</v>
      </c>
      <c r="M31" s="29">
        <v>0</v>
      </c>
      <c r="N31" s="29">
        <f>K31*$G$7+L31*$H$7+M31*$I$7</f>
        <v>0</v>
      </c>
      <c r="O31" s="29">
        <f>$W$9+N31</f>
        <v>10</v>
      </c>
      <c r="P31" s="29">
        <f>K31*$D$10+L31*$D$11+M31*$D$12</f>
        <v>0</v>
      </c>
      <c r="Q31" s="28">
        <f>($V$9+P31)*100/O31</f>
        <v>68360</v>
      </c>
      <c r="R31" s="28">
        <f>($V$11+P31)*100/O31</f>
        <v>34392</v>
      </c>
      <c r="T31" s="26">
        <v>0</v>
      </c>
      <c r="U31" s="29">
        <v>0</v>
      </c>
      <c r="V31" s="29">
        <v>0</v>
      </c>
      <c r="W31" s="29">
        <f>T31*$G$11+U31*$H$11+V31*$I$11</f>
        <v>0</v>
      </c>
      <c r="X31" s="29">
        <f>$W$14+IF(W31&gt;=6.08,6.08,W31)</f>
        <v>5</v>
      </c>
      <c r="Y31" s="29">
        <f>T31*$D$10+U31*$D$11+V31*$D$12</f>
        <v>0</v>
      </c>
      <c r="Z31" s="28">
        <f>($V$14+Y31)*100/X31</f>
        <v>164980</v>
      </c>
      <c r="AA31" s="28">
        <f>($V$16+Y31)*100/X31</f>
        <v>103536</v>
      </c>
      <c r="AC31" s="26">
        <v>0</v>
      </c>
      <c r="AD31" s="29">
        <v>0</v>
      </c>
      <c r="AE31" s="29">
        <v>0</v>
      </c>
      <c r="AF31" s="29">
        <f>AC31*$K$3+AD31*$L$3+AE31*$M$3</f>
        <v>0</v>
      </c>
      <c r="AG31" s="29">
        <f>$W$19+AF31</f>
        <v>5</v>
      </c>
      <c r="AH31" s="29">
        <f>AC31*$D$10+AD31*$D$11+AE31*$D$12</f>
        <v>0</v>
      </c>
      <c r="AI31" s="28">
        <f>($V$19+AH31)*100/AG31</f>
        <v>166000</v>
      </c>
      <c r="AJ31" s="28">
        <f>($V$21+AH31)*100/AG31</f>
        <v>104116</v>
      </c>
      <c r="AL31" s="26">
        <v>0</v>
      </c>
      <c r="AM31" s="29">
        <v>0</v>
      </c>
      <c r="AN31" s="29">
        <v>0</v>
      </c>
      <c r="AO31" s="29">
        <f>AL31*$K$7+AM31*$L$7+AN31*$M$7</f>
        <v>0</v>
      </c>
      <c r="AP31" s="29">
        <f>$W$24+IF(AO31&gt;=2.1,2.1,AO31)</f>
        <v>1</v>
      </c>
      <c r="AQ31" s="29">
        <f>AL31*$D$10+AM31*$D$11+AN31*$D$12</f>
        <v>0</v>
      </c>
      <c r="AR31" s="28">
        <f>($V$24+AQ31)*100/AP31</f>
        <v>912000</v>
      </c>
      <c r="AS31" s="28">
        <f>($V$26+AQ31)*100/AP31</f>
        <v>520580</v>
      </c>
    </row>
    <row r="32" spans="2:45" x14ac:dyDescent="0.3">
      <c r="B32" s="26">
        <v>1</v>
      </c>
      <c r="C32" s="29">
        <v>0</v>
      </c>
      <c r="D32" s="29">
        <v>0</v>
      </c>
      <c r="E32" s="29">
        <f t="shared" ref="E32:E95" si="0">B32*$G$3+C32*$H$3+D32*$I$3</f>
        <v>1</v>
      </c>
      <c r="F32" s="29">
        <f t="shared" ref="F32:F95" si="1">$W$4+E32</f>
        <v>21</v>
      </c>
      <c r="G32" s="29">
        <f t="shared" ref="G32:G95" si="2">B32*$D$10+C32*$D$11+D32*$D$12</f>
        <v>40</v>
      </c>
      <c r="H32" s="28">
        <f t="shared" ref="H32:H95" si="3">($V$4+G32)*100/F32</f>
        <v>20361.904761904763</v>
      </c>
      <c r="I32" s="28">
        <f t="shared" ref="I32:I95" si="4">($V$6+G32)*100/F32</f>
        <v>11523.809523809523</v>
      </c>
      <c r="K32" s="26">
        <v>1</v>
      </c>
      <c r="L32" s="29">
        <v>0</v>
      </c>
      <c r="M32" s="29">
        <v>0</v>
      </c>
      <c r="N32" s="29">
        <f t="shared" ref="N32:N95" si="5">K32*$G$7+L32*$H$7+M32*$I$7</f>
        <v>0.1</v>
      </c>
      <c r="O32" s="29">
        <f t="shared" ref="O32:O95" si="6">$W$9+N32</f>
        <v>10.1</v>
      </c>
      <c r="P32" s="29">
        <f t="shared" ref="P32:P95" si="7">K32*$D$10+L32*$D$11+M32*$D$12</f>
        <v>40</v>
      </c>
      <c r="Q32" s="28">
        <f t="shared" ref="Q32:Q95" si="8">($V$9+P32)*100/O32</f>
        <v>68079.207920792076</v>
      </c>
      <c r="R32" s="28">
        <f t="shared" ref="R32:R95" si="9">($V$11+P32)*100/O32</f>
        <v>34447.524752475249</v>
      </c>
      <c r="T32" s="26">
        <v>1</v>
      </c>
      <c r="U32" s="29">
        <v>0</v>
      </c>
      <c r="V32" s="29">
        <v>0</v>
      </c>
      <c r="W32" s="29">
        <f t="shared" ref="W32:W95" si="10">T32*$G$11+U32*$H$11+V32*$I$11</f>
        <v>0.2</v>
      </c>
      <c r="X32" s="29">
        <f t="shared" ref="X32:X95" si="11">$W$14+IF(W32&gt;=6.08,6.08,W32)</f>
        <v>5.2</v>
      </c>
      <c r="Y32" s="29">
        <f t="shared" ref="Y32:Y95" si="12">T32*$D$10+U32*$D$11+V32*$D$12</f>
        <v>40</v>
      </c>
      <c r="Z32" s="28">
        <f t="shared" ref="Z32:Z95" si="13">($V$14+Y32)*100/X32</f>
        <v>159403.84615384616</v>
      </c>
      <c r="AA32" s="28">
        <f t="shared" ref="AA32:AA95" si="14">($V$16+Y32)*100/X32</f>
        <v>100323.07692307692</v>
      </c>
      <c r="AC32" s="26">
        <v>1</v>
      </c>
      <c r="AD32" s="29">
        <v>0</v>
      </c>
      <c r="AE32" s="29">
        <v>0</v>
      </c>
      <c r="AF32" s="29">
        <f t="shared" ref="AF32:AF95" si="15">AC32*$K$3+AD32*$L$3+AE32*$M$3</f>
        <v>0.04</v>
      </c>
      <c r="AG32" s="29">
        <f t="shared" ref="AG32:AG95" si="16">$W$19+AF32</f>
        <v>5.04</v>
      </c>
      <c r="AH32" s="29">
        <f t="shared" ref="AH32:AH95" si="17">AC32*$D$10+AD32*$D$11+AE32*$D$12</f>
        <v>40</v>
      </c>
      <c r="AI32" s="28">
        <f t="shared" ref="AI32:AI95" si="18">($V$19+AH32)*100/AG32</f>
        <v>165476.19047619047</v>
      </c>
      <c r="AJ32" s="28">
        <f t="shared" ref="AJ32:AJ95" si="19">($V$21+AH32)*100/AG32</f>
        <v>104083.33333333333</v>
      </c>
      <c r="AL32" s="26">
        <v>1</v>
      </c>
      <c r="AM32" s="29">
        <v>0</v>
      </c>
      <c r="AN32" s="29">
        <v>0</v>
      </c>
      <c r="AO32" s="29">
        <f t="shared" ref="AO32:AO95" si="20">AL32*$K$7+AM32*$L$7+AN32*$M$7</f>
        <v>0.01</v>
      </c>
      <c r="AP32" s="29">
        <f t="shared" ref="AP32:AP95" si="21">$W$24+IF(AO32&gt;=2.1,2.1,AO32)</f>
        <v>1.01</v>
      </c>
      <c r="AQ32" s="29">
        <f t="shared" ref="AQ32:AQ95" si="22">AL32*$D$10+AM32*$D$11+AN32*$D$12</f>
        <v>40</v>
      </c>
      <c r="AR32" s="28">
        <f t="shared" ref="AR32:AR95" si="23">($V$24+AQ32)*100/AP32</f>
        <v>906930.6930693069</v>
      </c>
      <c r="AS32" s="28">
        <f t="shared" ref="AS32:AS95" si="24">($V$26+AQ32)*100/AP32</f>
        <v>519386.1386138614</v>
      </c>
    </row>
    <row r="33" spans="2:45" x14ac:dyDescent="0.3">
      <c r="B33" s="26">
        <v>2</v>
      </c>
      <c r="C33" s="29">
        <v>0</v>
      </c>
      <c r="D33" s="29">
        <v>0</v>
      </c>
      <c r="E33" s="29">
        <f t="shared" si="0"/>
        <v>2</v>
      </c>
      <c r="F33" s="29">
        <f t="shared" si="1"/>
        <v>22</v>
      </c>
      <c r="G33" s="29">
        <f t="shared" si="2"/>
        <v>80</v>
      </c>
      <c r="H33" s="28">
        <f t="shared" si="3"/>
        <v>19618.18181818182</v>
      </c>
      <c r="I33" s="28">
        <f t="shared" si="4"/>
        <v>11181.818181818182</v>
      </c>
      <c r="K33" s="26">
        <v>2</v>
      </c>
      <c r="L33" s="29">
        <v>0</v>
      </c>
      <c r="M33" s="29">
        <v>0</v>
      </c>
      <c r="N33" s="29">
        <f t="shared" si="5"/>
        <v>0.2</v>
      </c>
      <c r="O33" s="29">
        <f t="shared" si="6"/>
        <v>10.199999999999999</v>
      </c>
      <c r="P33" s="29">
        <f t="shared" si="7"/>
        <v>80</v>
      </c>
      <c r="Q33" s="28">
        <f t="shared" si="8"/>
        <v>67803.921568627455</v>
      </c>
      <c r="R33" s="28">
        <f t="shared" si="9"/>
        <v>34501.960784313727</v>
      </c>
      <c r="T33" s="26">
        <v>2</v>
      </c>
      <c r="U33" s="29">
        <v>0</v>
      </c>
      <c r="V33" s="29">
        <v>0</v>
      </c>
      <c r="W33" s="29">
        <f t="shared" si="10"/>
        <v>0.4</v>
      </c>
      <c r="X33" s="29">
        <f t="shared" si="11"/>
        <v>5.4</v>
      </c>
      <c r="Y33" s="29">
        <f t="shared" si="12"/>
        <v>80</v>
      </c>
      <c r="Z33" s="28">
        <f t="shared" si="13"/>
        <v>154240.74074074073</v>
      </c>
      <c r="AA33" s="28">
        <f t="shared" si="14"/>
        <v>97348.148148148146</v>
      </c>
      <c r="AC33" s="26">
        <v>2</v>
      </c>
      <c r="AD33" s="29">
        <v>0</v>
      </c>
      <c r="AE33" s="29">
        <v>0</v>
      </c>
      <c r="AF33" s="29">
        <f t="shared" si="15"/>
        <v>0.08</v>
      </c>
      <c r="AG33" s="29">
        <f t="shared" si="16"/>
        <v>5.08</v>
      </c>
      <c r="AH33" s="29">
        <f t="shared" si="17"/>
        <v>80</v>
      </c>
      <c r="AI33" s="28">
        <f t="shared" si="18"/>
        <v>164960.62992125985</v>
      </c>
      <c r="AJ33" s="28">
        <f t="shared" si="19"/>
        <v>104051.1811023622</v>
      </c>
      <c r="AL33" s="26">
        <v>2</v>
      </c>
      <c r="AM33" s="29">
        <v>0</v>
      </c>
      <c r="AN33" s="29">
        <v>0</v>
      </c>
      <c r="AO33" s="29">
        <f t="shared" si="20"/>
        <v>0.02</v>
      </c>
      <c r="AP33" s="29">
        <f t="shared" si="21"/>
        <v>1.02</v>
      </c>
      <c r="AQ33" s="29">
        <f t="shared" si="22"/>
        <v>80</v>
      </c>
      <c r="AR33" s="28">
        <f t="shared" si="23"/>
        <v>901960.78431372542</v>
      </c>
      <c r="AS33" s="28">
        <f t="shared" si="24"/>
        <v>518215.68627450982</v>
      </c>
    </row>
    <row r="34" spans="2:45" x14ac:dyDescent="0.3">
      <c r="B34" s="26">
        <v>3</v>
      </c>
      <c r="C34" s="29">
        <v>0</v>
      </c>
      <c r="D34" s="29">
        <v>0</v>
      </c>
      <c r="E34" s="29">
        <f t="shared" si="0"/>
        <v>3</v>
      </c>
      <c r="F34" s="29">
        <f t="shared" si="1"/>
        <v>23</v>
      </c>
      <c r="G34" s="29">
        <f t="shared" si="2"/>
        <v>120</v>
      </c>
      <c r="H34" s="28">
        <f t="shared" si="3"/>
        <v>18939.130434782608</v>
      </c>
      <c r="I34" s="28">
        <f t="shared" si="4"/>
        <v>10869.565217391304</v>
      </c>
      <c r="K34" s="26">
        <v>3</v>
      </c>
      <c r="L34" s="29">
        <v>0</v>
      </c>
      <c r="M34" s="29">
        <v>0</v>
      </c>
      <c r="N34" s="29">
        <f t="shared" si="5"/>
        <v>0.30000000000000004</v>
      </c>
      <c r="O34" s="29">
        <f t="shared" si="6"/>
        <v>10.3</v>
      </c>
      <c r="P34" s="29">
        <f t="shared" si="7"/>
        <v>120</v>
      </c>
      <c r="Q34" s="28">
        <f t="shared" si="8"/>
        <v>67533.980582524266</v>
      </c>
      <c r="R34" s="28">
        <f t="shared" si="9"/>
        <v>34555.339805825242</v>
      </c>
      <c r="T34" s="26">
        <v>3</v>
      </c>
      <c r="U34" s="29">
        <v>0</v>
      </c>
      <c r="V34" s="29">
        <v>0</v>
      </c>
      <c r="W34" s="29">
        <f t="shared" si="10"/>
        <v>0.60000000000000009</v>
      </c>
      <c r="X34" s="29">
        <f t="shared" si="11"/>
        <v>5.6</v>
      </c>
      <c r="Y34" s="29">
        <f t="shared" si="12"/>
        <v>120</v>
      </c>
      <c r="Z34" s="28">
        <f t="shared" si="13"/>
        <v>149446.42857142858</v>
      </c>
      <c r="AA34" s="28">
        <f t="shared" si="14"/>
        <v>94585.71428571429</v>
      </c>
      <c r="AC34" s="26">
        <v>3</v>
      </c>
      <c r="AD34" s="29">
        <v>0</v>
      </c>
      <c r="AE34" s="29">
        <v>0</v>
      </c>
      <c r="AF34" s="29">
        <f t="shared" si="15"/>
        <v>0.12</v>
      </c>
      <c r="AG34" s="29">
        <f t="shared" si="16"/>
        <v>5.12</v>
      </c>
      <c r="AH34" s="29">
        <f t="shared" si="17"/>
        <v>120</v>
      </c>
      <c r="AI34" s="28">
        <f t="shared" si="18"/>
        <v>164453.125</v>
      </c>
      <c r="AJ34" s="28">
        <f t="shared" si="19"/>
        <v>104019.53125</v>
      </c>
      <c r="AL34" s="26">
        <v>3</v>
      </c>
      <c r="AM34" s="29">
        <v>0</v>
      </c>
      <c r="AN34" s="29">
        <v>0</v>
      </c>
      <c r="AO34" s="29">
        <f t="shared" si="20"/>
        <v>0.03</v>
      </c>
      <c r="AP34" s="29">
        <f t="shared" si="21"/>
        <v>1.03</v>
      </c>
      <c r="AQ34" s="29">
        <f t="shared" si="22"/>
        <v>120</v>
      </c>
      <c r="AR34" s="28">
        <f t="shared" si="23"/>
        <v>897087.37864077673</v>
      </c>
      <c r="AS34" s="28">
        <f t="shared" si="24"/>
        <v>517067.96116504853</v>
      </c>
    </row>
    <row r="35" spans="2:45" x14ac:dyDescent="0.3">
      <c r="B35" s="26">
        <v>4</v>
      </c>
      <c r="C35" s="29">
        <v>0</v>
      </c>
      <c r="D35" s="29">
        <v>0</v>
      </c>
      <c r="E35" s="29">
        <f t="shared" si="0"/>
        <v>4</v>
      </c>
      <c r="F35" s="29">
        <f t="shared" si="1"/>
        <v>24</v>
      </c>
      <c r="G35" s="29">
        <f t="shared" si="2"/>
        <v>160</v>
      </c>
      <c r="H35" s="28">
        <f t="shared" si="3"/>
        <v>18316.666666666668</v>
      </c>
      <c r="I35" s="28">
        <f t="shared" si="4"/>
        <v>10583.333333333334</v>
      </c>
      <c r="K35" s="26">
        <v>4</v>
      </c>
      <c r="L35" s="29">
        <v>0</v>
      </c>
      <c r="M35" s="29">
        <v>0</v>
      </c>
      <c r="N35" s="29">
        <f t="shared" si="5"/>
        <v>0.4</v>
      </c>
      <c r="O35" s="29">
        <f t="shared" si="6"/>
        <v>10.4</v>
      </c>
      <c r="P35" s="29">
        <f t="shared" si="7"/>
        <v>160</v>
      </c>
      <c r="Q35" s="28">
        <f t="shared" si="8"/>
        <v>67269.230769230766</v>
      </c>
      <c r="R35" s="28">
        <f t="shared" si="9"/>
        <v>34607.692307692305</v>
      </c>
      <c r="T35" s="26">
        <v>4</v>
      </c>
      <c r="U35" s="29">
        <v>0</v>
      </c>
      <c r="V35" s="29">
        <v>0</v>
      </c>
      <c r="W35" s="29">
        <f t="shared" si="10"/>
        <v>0.8</v>
      </c>
      <c r="X35" s="29">
        <f t="shared" si="11"/>
        <v>5.8</v>
      </c>
      <c r="Y35" s="29">
        <f t="shared" si="12"/>
        <v>160</v>
      </c>
      <c r="Z35" s="28">
        <f t="shared" si="13"/>
        <v>144982.75862068965</v>
      </c>
      <c r="AA35" s="28">
        <f t="shared" si="14"/>
        <v>92013.793103448275</v>
      </c>
      <c r="AC35" s="26">
        <v>4</v>
      </c>
      <c r="AD35" s="29">
        <v>0</v>
      </c>
      <c r="AE35" s="29">
        <v>0</v>
      </c>
      <c r="AF35" s="29">
        <f t="shared" si="15"/>
        <v>0.16</v>
      </c>
      <c r="AG35" s="29">
        <f t="shared" si="16"/>
        <v>5.16</v>
      </c>
      <c r="AH35" s="29">
        <f t="shared" si="17"/>
        <v>160</v>
      </c>
      <c r="AI35" s="28">
        <f t="shared" si="18"/>
        <v>163953.48837209301</v>
      </c>
      <c r="AJ35" s="28">
        <f t="shared" si="19"/>
        <v>103988.37209302325</v>
      </c>
      <c r="AL35" s="26">
        <v>4</v>
      </c>
      <c r="AM35" s="29">
        <v>0</v>
      </c>
      <c r="AN35" s="29">
        <v>0</v>
      </c>
      <c r="AO35" s="29">
        <f t="shared" si="20"/>
        <v>0.04</v>
      </c>
      <c r="AP35" s="29">
        <f t="shared" si="21"/>
        <v>1.04</v>
      </c>
      <c r="AQ35" s="29">
        <f t="shared" si="22"/>
        <v>160</v>
      </c>
      <c r="AR35" s="28">
        <f t="shared" si="23"/>
        <v>892307.69230769225</v>
      </c>
      <c r="AS35" s="28">
        <f t="shared" si="24"/>
        <v>515942.30769230769</v>
      </c>
    </row>
    <row r="36" spans="2:45" x14ac:dyDescent="0.3">
      <c r="B36" s="26">
        <v>5</v>
      </c>
      <c r="C36" s="29">
        <v>0</v>
      </c>
      <c r="D36" s="29">
        <v>0</v>
      </c>
      <c r="E36" s="29">
        <f t="shared" si="0"/>
        <v>5</v>
      </c>
      <c r="F36" s="29">
        <f t="shared" si="1"/>
        <v>25</v>
      </c>
      <c r="G36" s="29">
        <f t="shared" si="2"/>
        <v>200</v>
      </c>
      <c r="H36" s="28">
        <f t="shared" si="3"/>
        <v>17744</v>
      </c>
      <c r="I36" s="28">
        <f t="shared" si="4"/>
        <v>10320</v>
      </c>
      <c r="K36" s="26">
        <v>5</v>
      </c>
      <c r="L36" s="29">
        <v>0</v>
      </c>
      <c r="M36" s="29">
        <v>0</v>
      </c>
      <c r="N36" s="29">
        <f t="shared" si="5"/>
        <v>0.5</v>
      </c>
      <c r="O36" s="29">
        <f t="shared" si="6"/>
        <v>10.5</v>
      </c>
      <c r="P36" s="29">
        <f t="shared" si="7"/>
        <v>200</v>
      </c>
      <c r="Q36" s="28">
        <f t="shared" si="8"/>
        <v>67009.523809523816</v>
      </c>
      <c r="R36" s="28">
        <f t="shared" si="9"/>
        <v>34659.047619047618</v>
      </c>
      <c r="T36" s="26">
        <v>5</v>
      </c>
      <c r="U36" s="29">
        <v>0</v>
      </c>
      <c r="V36" s="29">
        <v>0</v>
      </c>
      <c r="W36" s="29">
        <f t="shared" si="10"/>
        <v>1</v>
      </c>
      <c r="X36" s="29">
        <f t="shared" si="11"/>
        <v>6</v>
      </c>
      <c r="Y36" s="29">
        <f t="shared" si="12"/>
        <v>200</v>
      </c>
      <c r="Z36" s="28">
        <f t="shared" si="13"/>
        <v>140816.66666666666</v>
      </c>
      <c r="AA36" s="28">
        <f t="shared" si="14"/>
        <v>89613.333333333328</v>
      </c>
      <c r="AC36" s="26">
        <v>5</v>
      </c>
      <c r="AD36" s="29">
        <v>0</v>
      </c>
      <c r="AE36" s="29">
        <v>0</v>
      </c>
      <c r="AF36" s="29">
        <f t="shared" si="15"/>
        <v>0.2</v>
      </c>
      <c r="AG36" s="29">
        <f t="shared" si="16"/>
        <v>5.2</v>
      </c>
      <c r="AH36" s="29">
        <f t="shared" si="17"/>
        <v>200</v>
      </c>
      <c r="AI36" s="28">
        <f t="shared" si="18"/>
        <v>163461.53846153847</v>
      </c>
      <c r="AJ36" s="28">
        <f t="shared" si="19"/>
        <v>103957.6923076923</v>
      </c>
      <c r="AL36" s="26">
        <v>5</v>
      </c>
      <c r="AM36" s="29">
        <v>0</v>
      </c>
      <c r="AN36" s="29">
        <v>0</v>
      </c>
      <c r="AO36" s="29">
        <f t="shared" si="20"/>
        <v>0.05</v>
      </c>
      <c r="AP36" s="29">
        <f t="shared" si="21"/>
        <v>1.05</v>
      </c>
      <c r="AQ36" s="29">
        <f t="shared" si="22"/>
        <v>200</v>
      </c>
      <c r="AR36" s="28">
        <f t="shared" si="23"/>
        <v>887619.04761904757</v>
      </c>
      <c r="AS36" s="28">
        <f t="shared" si="24"/>
        <v>514838.09523809521</v>
      </c>
    </row>
    <row r="37" spans="2:45" x14ac:dyDescent="0.3">
      <c r="B37" s="26">
        <v>6</v>
      </c>
      <c r="C37" s="29">
        <v>0</v>
      </c>
      <c r="D37" s="29">
        <v>0</v>
      </c>
      <c r="E37" s="29">
        <f t="shared" si="0"/>
        <v>6</v>
      </c>
      <c r="F37" s="29">
        <f t="shared" si="1"/>
        <v>26</v>
      </c>
      <c r="G37" s="29">
        <f t="shared" si="2"/>
        <v>240</v>
      </c>
      <c r="H37" s="28">
        <f t="shared" si="3"/>
        <v>17215.384615384617</v>
      </c>
      <c r="I37" s="28">
        <f t="shared" si="4"/>
        <v>10076.923076923076</v>
      </c>
      <c r="K37" s="26">
        <v>6</v>
      </c>
      <c r="L37" s="29">
        <v>0</v>
      </c>
      <c r="M37" s="29">
        <v>0</v>
      </c>
      <c r="N37" s="29">
        <f t="shared" si="5"/>
        <v>0.60000000000000009</v>
      </c>
      <c r="O37" s="29">
        <f t="shared" si="6"/>
        <v>10.6</v>
      </c>
      <c r="P37" s="29">
        <f t="shared" si="7"/>
        <v>240</v>
      </c>
      <c r="Q37" s="28">
        <f t="shared" si="8"/>
        <v>66754.716981132078</v>
      </c>
      <c r="R37" s="28">
        <f t="shared" si="9"/>
        <v>34709.433962264149</v>
      </c>
      <c r="T37" s="26">
        <v>6</v>
      </c>
      <c r="U37" s="29">
        <v>0</v>
      </c>
      <c r="V37" s="29">
        <v>0</v>
      </c>
      <c r="W37" s="29">
        <f t="shared" si="10"/>
        <v>1.2000000000000002</v>
      </c>
      <c r="X37" s="29">
        <f t="shared" si="11"/>
        <v>6.2</v>
      </c>
      <c r="Y37" s="29">
        <f t="shared" si="12"/>
        <v>240</v>
      </c>
      <c r="Z37" s="28">
        <f t="shared" si="13"/>
        <v>136919.35483870967</v>
      </c>
      <c r="AA37" s="28">
        <f t="shared" si="14"/>
        <v>87367.741935483864</v>
      </c>
      <c r="AC37" s="26">
        <v>6</v>
      </c>
      <c r="AD37" s="29">
        <v>0</v>
      </c>
      <c r="AE37" s="29">
        <v>0</v>
      </c>
      <c r="AF37" s="29">
        <f t="shared" si="15"/>
        <v>0.24</v>
      </c>
      <c r="AG37" s="29">
        <f t="shared" si="16"/>
        <v>5.24</v>
      </c>
      <c r="AH37" s="29">
        <f t="shared" si="17"/>
        <v>240</v>
      </c>
      <c r="AI37" s="28">
        <f t="shared" si="18"/>
        <v>162977.09923664122</v>
      </c>
      <c r="AJ37" s="28">
        <f t="shared" si="19"/>
        <v>103927.48091603053</v>
      </c>
      <c r="AL37" s="26">
        <v>6</v>
      </c>
      <c r="AM37" s="29">
        <v>0</v>
      </c>
      <c r="AN37" s="29">
        <v>0</v>
      </c>
      <c r="AO37" s="29">
        <f t="shared" si="20"/>
        <v>0.06</v>
      </c>
      <c r="AP37" s="29">
        <f t="shared" si="21"/>
        <v>1.06</v>
      </c>
      <c r="AQ37" s="29">
        <f t="shared" si="22"/>
        <v>240</v>
      </c>
      <c r="AR37" s="28">
        <f t="shared" si="23"/>
        <v>883018.86792452831</v>
      </c>
      <c r="AS37" s="28">
        <f t="shared" si="24"/>
        <v>513754.71698113205</v>
      </c>
    </row>
    <row r="38" spans="2:45" x14ac:dyDescent="0.3">
      <c r="B38" s="26">
        <v>7</v>
      </c>
      <c r="C38" s="29">
        <v>0</v>
      </c>
      <c r="D38" s="29">
        <v>0</v>
      </c>
      <c r="E38" s="29">
        <f t="shared" si="0"/>
        <v>7</v>
      </c>
      <c r="F38" s="29">
        <f t="shared" si="1"/>
        <v>27</v>
      </c>
      <c r="G38" s="29">
        <f t="shared" si="2"/>
        <v>280</v>
      </c>
      <c r="H38" s="28">
        <f t="shared" si="3"/>
        <v>16725.925925925927</v>
      </c>
      <c r="I38" s="28">
        <f t="shared" si="4"/>
        <v>9851.8518518518522</v>
      </c>
      <c r="K38" s="26">
        <v>7</v>
      </c>
      <c r="L38" s="29">
        <v>0</v>
      </c>
      <c r="M38" s="29">
        <v>0</v>
      </c>
      <c r="N38" s="29">
        <f t="shared" si="5"/>
        <v>0.70000000000000007</v>
      </c>
      <c r="O38" s="29">
        <f t="shared" si="6"/>
        <v>10.7</v>
      </c>
      <c r="P38" s="29">
        <f t="shared" si="7"/>
        <v>280</v>
      </c>
      <c r="Q38" s="28">
        <f t="shared" si="8"/>
        <v>66504.672897196273</v>
      </c>
      <c r="R38" s="28">
        <f t="shared" si="9"/>
        <v>34758.878504672903</v>
      </c>
      <c r="T38" s="26">
        <v>7</v>
      </c>
      <c r="U38" s="29">
        <v>0</v>
      </c>
      <c r="V38" s="29">
        <v>0</v>
      </c>
      <c r="W38" s="29">
        <f t="shared" si="10"/>
        <v>1.4000000000000001</v>
      </c>
      <c r="X38" s="29">
        <f t="shared" si="11"/>
        <v>6.4</v>
      </c>
      <c r="Y38" s="29">
        <f t="shared" si="12"/>
        <v>280</v>
      </c>
      <c r="Z38" s="28">
        <f t="shared" si="13"/>
        <v>133265.625</v>
      </c>
      <c r="AA38" s="28">
        <f t="shared" si="14"/>
        <v>85262.5</v>
      </c>
      <c r="AC38" s="26">
        <v>7</v>
      </c>
      <c r="AD38" s="29">
        <v>0</v>
      </c>
      <c r="AE38" s="29">
        <v>0</v>
      </c>
      <c r="AF38" s="29">
        <f t="shared" si="15"/>
        <v>0.28000000000000003</v>
      </c>
      <c r="AG38" s="29">
        <f t="shared" si="16"/>
        <v>5.28</v>
      </c>
      <c r="AH38" s="29">
        <f t="shared" si="17"/>
        <v>280</v>
      </c>
      <c r="AI38" s="28">
        <f t="shared" si="18"/>
        <v>162500</v>
      </c>
      <c r="AJ38" s="28">
        <f t="shared" si="19"/>
        <v>103897.72727272726</v>
      </c>
      <c r="AL38" s="26">
        <v>7</v>
      </c>
      <c r="AM38" s="29">
        <v>0</v>
      </c>
      <c r="AN38" s="29">
        <v>0</v>
      </c>
      <c r="AO38" s="29">
        <f t="shared" si="20"/>
        <v>7.0000000000000007E-2</v>
      </c>
      <c r="AP38" s="29">
        <f t="shared" si="21"/>
        <v>1.07</v>
      </c>
      <c r="AQ38" s="29">
        <f t="shared" si="22"/>
        <v>280</v>
      </c>
      <c r="AR38" s="28">
        <f t="shared" si="23"/>
        <v>878504.67289719626</v>
      </c>
      <c r="AS38" s="28">
        <f t="shared" si="24"/>
        <v>512691.58878504671</v>
      </c>
    </row>
    <row r="39" spans="2:45" x14ac:dyDescent="0.3">
      <c r="B39" s="26">
        <v>8</v>
      </c>
      <c r="C39" s="29">
        <v>0</v>
      </c>
      <c r="D39" s="29">
        <v>0</v>
      </c>
      <c r="E39" s="29">
        <f t="shared" si="0"/>
        <v>8</v>
      </c>
      <c r="F39" s="29">
        <f t="shared" si="1"/>
        <v>28</v>
      </c>
      <c r="G39" s="29">
        <f t="shared" si="2"/>
        <v>320</v>
      </c>
      <c r="H39" s="28">
        <f t="shared" si="3"/>
        <v>16271.428571428571</v>
      </c>
      <c r="I39" s="28">
        <f t="shared" si="4"/>
        <v>9642.8571428571431</v>
      </c>
      <c r="K39" s="26">
        <v>8</v>
      </c>
      <c r="L39" s="29">
        <v>0</v>
      </c>
      <c r="M39" s="29">
        <v>0</v>
      </c>
      <c r="N39" s="29">
        <f t="shared" si="5"/>
        <v>0.8</v>
      </c>
      <c r="O39" s="29">
        <f t="shared" si="6"/>
        <v>10.8</v>
      </c>
      <c r="P39" s="29">
        <f t="shared" si="7"/>
        <v>320</v>
      </c>
      <c r="Q39" s="28">
        <f t="shared" si="8"/>
        <v>66259.259259259255</v>
      </c>
      <c r="R39" s="28">
        <f t="shared" si="9"/>
        <v>34807.407407407401</v>
      </c>
      <c r="T39" s="26">
        <v>8</v>
      </c>
      <c r="U39" s="29">
        <v>0</v>
      </c>
      <c r="V39" s="29">
        <v>0</v>
      </c>
      <c r="W39" s="29">
        <f t="shared" si="10"/>
        <v>1.6</v>
      </c>
      <c r="X39" s="29">
        <f t="shared" si="11"/>
        <v>6.6</v>
      </c>
      <c r="Y39" s="29">
        <f t="shared" si="12"/>
        <v>320</v>
      </c>
      <c r="Z39" s="28">
        <f t="shared" si="13"/>
        <v>129833.33333333334</v>
      </c>
      <c r="AA39" s="28">
        <f t="shared" si="14"/>
        <v>83284.848484848495</v>
      </c>
      <c r="AC39" s="26">
        <v>8</v>
      </c>
      <c r="AD39" s="29">
        <v>0</v>
      </c>
      <c r="AE39" s="29">
        <v>0</v>
      </c>
      <c r="AF39" s="29">
        <f t="shared" si="15"/>
        <v>0.32</v>
      </c>
      <c r="AG39" s="29">
        <f t="shared" si="16"/>
        <v>5.32</v>
      </c>
      <c r="AH39" s="29">
        <f t="shared" si="17"/>
        <v>320</v>
      </c>
      <c r="AI39" s="28">
        <f t="shared" si="18"/>
        <v>162030.07518796992</v>
      </c>
      <c r="AJ39" s="28">
        <f t="shared" si="19"/>
        <v>103868.42105263157</v>
      </c>
      <c r="AL39" s="26">
        <v>8</v>
      </c>
      <c r="AM39" s="29">
        <v>0</v>
      </c>
      <c r="AN39" s="29">
        <v>0</v>
      </c>
      <c r="AO39" s="29">
        <f t="shared" si="20"/>
        <v>0.08</v>
      </c>
      <c r="AP39" s="29">
        <f t="shared" si="21"/>
        <v>1.08</v>
      </c>
      <c r="AQ39" s="29">
        <f t="shared" si="22"/>
        <v>320</v>
      </c>
      <c r="AR39" s="28">
        <f t="shared" si="23"/>
        <v>874074.07407407404</v>
      </c>
      <c r="AS39" s="28">
        <f t="shared" si="24"/>
        <v>511648.14814814809</v>
      </c>
    </row>
    <row r="40" spans="2:45" x14ac:dyDescent="0.3">
      <c r="B40" s="26">
        <v>9</v>
      </c>
      <c r="C40" s="29">
        <v>0</v>
      </c>
      <c r="D40" s="29">
        <v>0</v>
      </c>
      <c r="E40" s="29">
        <f t="shared" si="0"/>
        <v>9</v>
      </c>
      <c r="F40" s="29">
        <f t="shared" si="1"/>
        <v>29</v>
      </c>
      <c r="G40" s="29">
        <f t="shared" si="2"/>
        <v>360</v>
      </c>
      <c r="H40" s="28">
        <f t="shared" si="3"/>
        <v>15848.275862068966</v>
      </c>
      <c r="I40" s="28">
        <f t="shared" si="4"/>
        <v>9448.2758620689656</v>
      </c>
      <c r="K40" s="26">
        <v>9</v>
      </c>
      <c r="L40" s="29">
        <v>0</v>
      </c>
      <c r="M40" s="29">
        <v>0</v>
      </c>
      <c r="N40" s="29">
        <f t="shared" si="5"/>
        <v>0.9</v>
      </c>
      <c r="O40" s="29">
        <f t="shared" si="6"/>
        <v>10.9</v>
      </c>
      <c r="P40" s="29">
        <f t="shared" si="7"/>
        <v>360</v>
      </c>
      <c r="Q40" s="28">
        <f t="shared" si="8"/>
        <v>66018.348623853206</v>
      </c>
      <c r="R40" s="28">
        <f t="shared" si="9"/>
        <v>34855.045871559632</v>
      </c>
      <c r="T40" s="26">
        <v>9</v>
      </c>
      <c r="U40" s="29">
        <v>0</v>
      </c>
      <c r="V40" s="29">
        <v>0</v>
      </c>
      <c r="W40" s="29">
        <f t="shared" si="10"/>
        <v>1.8</v>
      </c>
      <c r="X40" s="29">
        <f t="shared" si="11"/>
        <v>6.8</v>
      </c>
      <c r="Y40" s="29">
        <f t="shared" si="12"/>
        <v>360</v>
      </c>
      <c r="Z40" s="28">
        <f t="shared" si="13"/>
        <v>126602.94117647059</v>
      </c>
      <c r="AA40" s="28">
        <f t="shared" si="14"/>
        <v>81423.529411764714</v>
      </c>
      <c r="AC40" s="26">
        <v>9</v>
      </c>
      <c r="AD40" s="29">
        <v>0</v>
      </c>
      <c r="AE40" s="29">
        <v>0</v>
      </c>
      <c r="AF40" s="29">
        <f t="shared" si="15"/>
        <v>0.36</v>
      </c>
      <c r="AG40" s="29">
        <f t="shared" si="16"/>
        <v>5.36</v>
      </c>
      <c r="AH40" s="29">
        <f t="shared" si="17"/>
        <v>360</v>
      </c>
      <c r="AI40" s="28">
        <f t="shared" si="18"/>
        <v>161567.16417910447</v>
      </c>
      <c r="AJ40" s="28">
        <f t="shared" si="19"/>
        <v>103839.55223880596</v>
      </c>
      <c r="AL40" s="26">
        <v>9</v>
      </c>
      <c r="AM40" s="29">
        <v>0</v>
      </c>
      <c r="AN40" s="29">
        <v>0</v>
      </c>
      <c r="AO40" s="29">
        <f t="shared" si="20"/>
        <v>0.09</v>
      </c>
      <c r="AP40" s="29">
        <f t="shared" si="21"/>
        <v>1.0900000000000001</v>
      </c>
      <c r="AQ40" s="29">
        <f t="shared" si="22"/>
        <v>360</v>
      </c>
      <c r="AR40" s="28">
        <f t="shared" si="23"/>
        <v>869724.77064220177</v>
      </c>
      <c r="AS40" s="28">
        <f t="shared" si="24"/>
        <v>510623.85321100912</v>
      </c>
    </row>
    <row r="41" spans="2:45" x14ac:dyDescent="0.3">
      <c r="B41" s="26">
        <v>10</v>
      </c>
      <c r="C41" s="29">
        <v>0</v>
      </c>
      <c r="D41" s="29">
        <v>0</v>
      </c>
      <c r="E41" s="29">
        <f t="shared" si="0"/>
        <v>10</v>
      </c>
      <c r="F41" s="29">
        <f t="shared" si="1"/>
        <v>30</v>
      </c>
      <c r="G41" s="29">
        <f t="shared" si="2"/>
        <v>400</v>
      </c>
      <c r="H41" s="28">
        <f t="shared" si="3"/>
        <v>15453.333333333334</v>
      </c>
      <c r="I41" s="28">
        <f t="shared" si="4"/>
        <v>9266.6666666666661</v>
      </c>
      <c r="K41" s="26">
        <v>10</v>
      </c>
      <c r="L41" s="29">
        <v>0</v>
      </c>
      <c r="M41" s="29">
        <v>0</v>
      </c>
      <c r="N41" s="29">
        <f t="shared" si="5"/>
        <v>1</v>
      </c>
      <c r="O41" s="29">
        <f t="shared" si="6"/>
        <v>11</v>
      </c>
      <c r="P41" s="29">
        <f t="shared" si="7"/>
        <v>400</v>
      </c>
      <c r="Q41" s="28">
        <f t="shared" si="8"/>
        <v>65781.818181818177</v>
      </c>
      <c r="R41" s="28">
        <f t="shared" si="9"/>
        <v>34901.818181818184</v>
      </c>
      <c r="T41" s="26">
        <v>10</v>
      </c>
      <c r="U41" s="29">
        <v>0</v>
      </c>
      <c r="V41" s="29">
        <v>0</v>
      </c>
      <c r="W41" s="29">
        <f t="shared" si="10"/>
        <v>2</v>
      </c>
      <c r="X41" s="29">
        <f t="shared" si="11"/>
        <v>7</v>
      </c>
      <c r="Y41" s="29">
        <f t="shared" si="12"/>
        <v>400</v>
      </c>
      <c r="Z41" s="28">
        <f t="shared" si="13"/>
        <v>123557.14285714286</v>
      </c>
      <c r="AA41" s="28">
        <f t="shared" si="14"/>
        <v>79668.571428571435</v>
      </c>
      <c r="AC41" s="26">
        <v>10</v>
      </c>
      <c r="AD41" s="29">
        <v>0</v>
      </c>
      <c r="AE41" s="29">
        <v>0</v>
      </c>
      <c r="AF41" s="29">
        <f t="shared" si="15"/>
        <v>0.4</v>
      </c>
      <c r="AG41" s="29">
        <f t="shared" si="16"/>
        <v>5.4</v>
      </c>
      <c r="AH41" s="29">
        <f t="shared" si="17"/>
        <v>400</v>
      </c>
      <c r="AI41" s="28">
        <f t="shared" si="18"/>
        <v>161111.11111111109</v>
      </c>
      <c r="AJ41" s="28">
        <f t="shared" si="19"/>
        <v>103811.11111111111</v>
      </c>
      <c r="AL41" s="26">
        <v>10</v>
      </c>
      <c r="AM41" s="29">
        <v>0</v>
      </c>
      <c r="AN41" s="29">
        <v>0</v>
      </c>
      <c r="AO41" s="29">
        <f t="shared" si="20"/>
        <v>0.1</v>
      </c>
      <c r="AP41" s="29">
        <f t="shared" si="21"/>
        <v>1.1000000000000001</v>
      </c>
      <c r="AQ41" s="29">
        <f t="shared" si="22"/>
        <v>400</v>
      </c>
      <c r="AR41" s="28">
        <f t="shared" si="23"/>
        <v>865454.54545454541</v>
      </c>
      <c r="AS41" s="28">
        <f t="shared" si="24"/>
        <v>509618.18181818177</v>
      </c>
    </row>
    <row r="42" spans="2:45" x14ac:dyDescent="0.3">
      <c r="B42" s="26">
        <v>11</v>
      </c>
      <c r="C42" s="29">
        <v>0</v>
      </c>
      <c r="D42" s="29">
        <v>0</v>
      </c>
      <c r="E42" s="29">
        <f t="shared" si="0"/>
        <v>11</v>
      </c>
      <c r="F42" s="29">
        <f t="shared" si="1"/>
        <v>31</v>
      </c>
      <c r="G42" s="29">
        <f t="shared" si="2"/>
        <v>440</v>
      </c>
      <c r="H42" s="28">
        <f t="shared" si="3"/>
        <v>15083.870967741936</v>
      </c>
      <c r="I42" s="28">
        <f t="shared" si="4"/>
        <v>9096.7741935483864</v>
      </c>
      <c r="K42" s="26">
        <v>11</v>
      </c>
      <c r="L42" s="29">
        <v>0</v>
      </c>
      <c r="M42" s="29">
        <v>0</v>
      </c>
      <c r="N42" s="29">
        <f t="shared" si="5"/>
        <v>1.1000000000000001</v>
      </c>
      <c r="O42" s="29">
        <f t="shared" si="6"/>
        <v>11.1</v>
      </c>
      <c r="P42" s="29">
        <f t="shared" si="7"/>
        <v>440</v>
      </c>
      <c r="Q42" s="28">
        <f t="shared" si="8"/>
        <v>65549.549549549556</v>
      </c>
      <c r="R42" s="28">
        <f t="shared" si="9"/>
        <v>34947.747747747751</v>
      </c>
      <c r="T42" s="26">
        <v>11</v>
      </c>
      <c r="U42" s="29">
        <v>0</v>
      </c>
      <c r="V42" s="29">
        <v>0</v>
      </c>
      <c r="W42" s="29">
        <f t="shared" si="10"/>
        <v>2.2000000000000002</v>
      </c>
      <c r="X42" s="29">
        <f t="shared" si="11"/>
        <v>7.2</v>
      </c>
      <c r="Y42" s="29">
        <f t="shared" si="12"/>
        <v>440</v>
      </c>
      <c r="Z42" s="28">
        <f t="shared" si="13"/>
        <v>120680.55555555555</v>
      </c>
      <c r="AA42" s="28">
        <f t="shared" si="14"/>
        <v>78011.111111111109</v>
      </c>
      <c r="AC42" s="26">
        <v>11</v>
      </c>
      <c r="AD42" s="29">
        <v>0</v>
      </c>
      <c r="AE42" s="29">
        <v>0</v>
      </c>
      <c r="AF42" s="29">
        <f t="shared" si="15"/>
        <v>0.44</v>
      </c>
      <c r="AG42" s="29">
        <f t="shared" si="16"/>
        <v>5.44</v>
      </c>
      <c r="AH42" s="29">
        <f t="shared" si="17"/>
        <v>440</v>
      </c>
      <c r="AI42" s="28">
        <f t="shared" si="18"/>
        <v>160661.76470588235</v>
      </c>
      <c r="AJ42" s="28">
        <f t="shared" si="19"/>
        <v>103783.08823529411</v>
      </c>
      <c r="AL42" s="26">
        <v>11</v>
      </c>
      <c r="AM42" s="29">
        <v>0</v>
      </c>
      <c r="AN42" s="29">
        <v>0</v>
      </c>
      <c r="AO42" s="29">
        <f t="shared" si="20"/>
        <v>0.11</v>
      </c>
      <c r="AP42" s="29">
        <f t="shared" si="21"/>
        <v>1.1100000000000001</v>
      </c>
      <c r="AQ42" s="29">
        <f t="shared" si="22"/>
        <v>440</v>
      </c>
      <c r="AR42" s="28">
        <f t="shared" si="23"/>
        <v>861261.26126126118</v>
      </c>
      <c r="AS42" s="28">
        <f t="shared" si="24"/>
        <v>508630.63063063059</v>
      </c>
    </row>
    <row r="43" spans="2:45" x14ac:dyDescent="0.3">
      <c r="B43" s="26">
        <v>12</v>
      </c>
      <c r="C43" s="29">
        <v>0</v>
      </c>
      <c r="D43" s="29">
        <v>0</v>
      </c>
      <c r="E43" s="29">
        <f t="shared" si="0"/>
        <v>12</v>
      </c>
      <c r="F43" s="29">
        <f t="shared" si="1"/>
        <v>32</v>
      </c>
      <c r="G43" s="29">
        <f t="shared" si="2"/>
        <v>480</v>
      </c>
      <c r="H43" s="28">
        <f t="shared" si="3"/>
        <v>14737.5</v>
      </c>
      <c r="I43" s="28">
        <f t="shared" si="4"/>
        <v>8937.5</v>
      </c>
      <c r="K43" s="26">
        <v>12</v>
      </c>
      <c r="L43" s="29">
        <v>0</v>
      </c>
      <c r="M43" s="29">
        <v>0</v>
      </c>
      <c r="N43" s="29">
        <f t="shared" si="5"/>
        <v>1.2000000000000002</v>
      </c>
      <c r="O43" s="29">
        <f t="shared" si="6"/>
        <v>11.2</v>
      </c>
      <c r="P43" s="29">
        <f t="shared" si="7"/>
        <v>480</v>
      </c>
      <c r="Q43" s="28">
        <f t="shared" si="8"/>
        <v>65321.428571428572</v>
      </c>
      <c r="R43" s="28">
        <f t="shared" si="9"/>
        <v>34992.857142857145</v>
      </c>
      <c r="T43" s="26">
        <v>12</v>
      </c>
      <c r="U43" s="29">
        <v>0</v>
      </c>
      <c r="V43" s="29">
        <v>0</v>
      </c>
      <c r="W43" s="29">
        <f t="shared" si="10"/>
        <v>2.4000000000000004</v>
      </c>
      <c r="X43" s="29">
        <f t="shared" si="11"/>
        <v>7.4</v>
      </c>
      <c r="Y43" s="29">
        <f t="shared" si="12"/>
        <v>480</v>
      </c>
      <c r="Z43" s="28">
        <f t="shared" si="13"/>
        <v>117959.45945945945</v>
      </c>
      <c r="AA43" s="28">
        <f t="shared" si="14"/>
        <v>76443.24324324324</v>
      </c>
      <c r="AC43" s="26">
        <v>12</v>
      </c>
      <c r="AD43" s="29">
        <v>0</v>
      </c>
      <c r="AE43" s="29">
        <v>0</v>
      </c>
      <c r="AF43" s="29">
        <f t="shared" si="15"/>
        <v>0.48</v>
      </c>
      <c r="AG43" s="29">
        <f t="shared" si="16"/>
        <v>5.48</v>
      </c>
      <c r="AH43" s="29">
        <f t="shared" si="17"/>
        <v>480</v>
      </c>
      <c r="AI43" s="28">
        <f t="shared" si="18"/>
        <v>160218.97810218978</v>
      </c>
      <c r="AJ43" s="28">
        <f t="shared" si="19"/>
        <v>103755.47445255474</v>
      </c>
      <c r="AL43" s="26">
        <v>12</v>
      </c>
      <c r="AM43" s="29">
        <v>0</v>
      </c>
      <c r="AN43" s="29">
        <v>0</v>
      </c>
      <c r="AO43" s="29">
        <f t="shared" si="20"/>
        <v>0.12</v>
      </c>
      <c r="AP43" s="29">
        <f t="shared" si="21"/>
        <v>1.1200000000000001</v>
      </c>
      <c r="AQ43" s="29">
        <f t="shared" si="22"/>
        <v>480</v>
      </c>
      <c r="AR43" s="28">
        <f t="shared" si="23"/>
        <v>857142.85714285704</v>
      </c>
      <c r="AS43" s="28">
        <f t="shared" si="24"/>
        <v>507660.71428571426</v>
      </c>
    </row>
    <row r="44" spans="2:45" x14ac:dyDescent="0.3">
      <c r="B44" s="26">
        <v>13</v>
      </c>
      <c r="C44" s="29">
        <v>0</v>
      </c>
      <c r="D44" s="29">
        <v>0</v>
      </c>
      <c r="E44" s="29">
        <f t="shared" si="0"/>
        <v>13</v>
      </c>
      <c r="F44" s="29">
        <f t="shared" si="1"/>
        <v>33</v>
      </c>
      <c r="G44" s="29">
        <f t="shared" si="2"/>
        <v>520</v>
      </c>
      <c r="H44" s="28">
        <f t="shared" si="3"/>
        <v>14412.121212121212</v>
      </c>
      <c r="I44" s="28">
        <f t="shared" si="4"/>
        <v>8787.878787878788</v>
      </c>
      <c r="K44" s="26">
        <v>13</v>
      </c>
      <c r="L44" s="29">
        <v>0</v>
      </c>
      <c r="M44" s="29">
        <v>0</v>
      </c>
      <c r="N44" s="29">
        <f t="shared" si="5"/>
        <v>1.3</v>
      </c>
      <c r="O44" s="29">
        <f t="shared" si="6"/>
        <v>11.3</v>
      </c>
      <c r="P44" s="29">
        <f t="shared" si="7"/>
        <v>520</v>
      </c>
      <c r="Q44" s="28">
        <f t="shared" si="8"/>
        <v>65097.345132743358</v>
      </c>
      <c r="R44" s="28">
        <f t="shared" si="9"/>
        <v>35037.16814159292</v>
      </c>
      <c r="T44" s="26">
        <v>13</v>
      </c>
      <c r="U44" s="29">
        <v>0</v>
      </c>
      <c r="V44" s="29">
        <v>0</v>
      </c>
      <c r="W44" s="29">
        <f t="shared" si="10"/>
        <v>2.6</v>
      </c>
      <c r="X44" s="29">
        <f t="shared" si="11"/>
        <v>7.6</v>
      </c>
      <c r="Y44" s="29">
        <f t="shared" si="12"/>
        <v>520</v>
      </c>
      <c r="Z44" s="28">
        <f t="shared" si="13"/>
        <v>115381.57894736843</v>
      </c>
      <c r="AA44" s="28">
        <f t="shared" si="14"/>
        <v>74957.894736842107</v>
      </c>
      <c r="AC44" s="26">
        <v>13</v>
      </c>
      <c r="AD44" s="29">
        <v>0</v>
      </c>
      <c r="AE44" s="29">
        <v>0</v>
      </c>
      <c r="AF44" s="29">
        <f t="shared" si="15"/>
        <v>0.52</v>
      </c>
      <c r="AG44" s="29">
        <f t="shared" si="16"/>
        <v>5.52</v>
      </c>
      <c r="AH44" s="29">
        <f t="shared" si="17"/>
        <v>520</v>
      </c>
      <c r="AI44" s="28">
        <f t="shared" si="18"/>
        <v>159782.60869565219</v>
      </c>
      <c r="AJ44" s="28">
        <f t="shared" si="19"/>
        <v>103728.26086956523</v>
      </c>
      <c r="AL44" s="26">
        <v>13</v>
      </c>
      <c r="AM44" s="29">
        <v>0</v>
      </c>
      <c r="AN44" s="29">
        <v>0</v>
      </c>
      <c r="AO44" s="29">
        <f t="shared" si="20"/>
        <v>0.13</v>
      </c>
      <c r="AP44" s="29">
        <f t="shared" si="21"/>
        <v>1.1299999999999999</v>
      </c>
      <c r="AQ44" s="29">
        <f t="shared" si="22"/>
        <v>520</v>
      </c>
      <c r="AR44" s="28">
        <f t="shared" si="23"/>
        <v>853097.34513274347</v>
      </c>
      <c r="AS44" s="28">
        <f t="shared" si="24"/>
        <v>506707.96460176999</v>
      </c>
    </row>
    <row r="45" spans="2:45" x14ac:dyDescent="0.3">
      <c r="B45" s="26">
        <v>14</v>
      </c>
      <c r="C45" s="29">
        <v>0</v>
      </c>
      <c r="D45" s="29">
        <v>0</v>
      </c>
      <c r="E45" s="29">
        <f t="shared" si="0"/>
        <v>14</v>
      </c>
      <c r="F45" s="29">
        <f t="shared" si="1"/>
        <v>34</v>
      </c>
      <c r="G45" s="29">
        <f t="shared" si="2"/>
        <v>560</v>
      </c>
      <c r="H45" s="28">
        <f t="shared" si="3"/>
        <v>14105.882352941177</v>
      </c>
      <c r="I45" s="28">
        <f t="shared" si="4"/>
        <v>8647.0588235294126</v>
      </c>
      <c r="K45" s="26">
        <v>14</v>
      </c>
      <c r="L45" s="29">
        <v>0</v>
      </c>
      <c r="M45" s="29">
        <v>0</v>
      </c>
      <c r="N45" s="29">
        <f t="shared" si="5"/>
        <v>1.4000000000000001</v>
      </c>
      <c r="O45" s="29">
        <f t="shared" si="6"/>
        <v>11.4</v>
      </c>
      <c r="P45" s="29">
        <f t="shared" si="7"/>
        <v>560</v>
      </c>
      <c r="Q45" s="28">
        <f t="shared" si="8"/>
        <v>64877.192982456138</v>
      </c>
      <c r="R45" s="28">
        <f t="shared" si="9"/>
        <v>35080.701754385962</v>
      </c>
      <c r="T45" s="26">
        <v>14</v>
      </c>
      <c r="U45" s="29">
        <v>0</v>
      </c>
      <c r="V45" s="29">
        <v>0</v>
      </c>
      <c r="W45" s="29">
        <f t="shared" si="10"/>
        <v>2.8000000000000003</v>
      </c>
      <c r="X45" s="29">
        <f t="shared" si="11"/>
        <v>7.8000000000000007</v>
      </c>
      <c r="Y45" s="29">
        <f t="shared" si="12"/>
        <v>560</v>
      </c>
      <c r="Z45" s="28">
        <f t="shared" si="13"/>
        <v>112935.89743589742</v>
      </c>
      <c r="AA45" s="28">
        <f t="shared" si="14"/>
        <v>73548.717948717938</v>
      </c>
      <c r="AC45" s="26">
        <v>14</v>
      </c>
      <c r="AD45" s="29">
        <v>0</v>
      </c>
      <c r="AE45" s="29">
        <v>0</v>
      </c>
      <c r="AF45" s="29">
        <f t="shared" si="15"/>
        <v>0.56000000000000005</v>
      </c>
      <c r="AG45" s="29">
        <f t="shared" si="16"/>
        <v>5.5600000000000005</v>
      </c>
      <c r="AH45" s="29">
        <f t="shared" si="17"/>
        <v>560</v>
      </c>
      <c r="AI45" s="28">
        <f t="shared" si="18"/>
        <v>159352.51798561148</v>
      </c>
      <c r="AJ45" s="28">
        <f t="shared" si="19"/>
        <v>103701.43884892085</v>
      </c>
      <c r="AL45" s="26">
        <v>14</v>
      </c>
      <c r="AM45" s="29">
        <v>0</v>
      </c>
      <c r="AN45" s="29">
        <v>0</v>
      </c>
      <c r="AO45" s="29">
        <f t="shared" si="20"/>
        <v>0.14000000000000001</v>
      </c>
      <c r="AP45" s="29">
        <f t="shared" si="21"/>
        <v>1.1400000000000001</v>
      </c>
      <c r="AQ45" s="29">
        <f t="shared" si="22"/>
        <v>560</v>
      </c>
      <c r="AR45" s="28">
        <f t="shared" si="23"/>
        <v>849122.80701754382</v>
      </c>
      <c r="AS45" s="28">
        <f t="shared" si="24"/>
        <v>505771.92982456135</v>
      </c>
    </row>
    <row r="46" spans="2:45" x14ac:dyDescent="0.3">
      <c r="B46" s="26">
        <v>15</v>
      </c>
      <c r="C46" s="29">
        <v>0</v>
      </c>
      <c r="D46" s="29">
        <v>0</v>
      </c>
      <c r="E46" s="29">
        <f t="shared" si="0"/>
        <v>15</v>
      </c>
      <c r="F46" s="29">
        <f t="shared" si="1"/>
        <v>35</v>
      </c>
      <c r="G46" s="29">
        <f t="shared" si="2"/>
        <v>600</v>
      </c>
      <c r="H46" s="28">
        <f t="shared" si="3"/>
        <v>13817.142857142857</v>
      </c>
      <c r="I46" s="28">
        <f t="shared" si="4"/>
        <v>8514.2857142857138</v>
      </c>
      <c r="K46" s="26">
        <v>15</v>
      </c>
      <c r="L46" s="29">
        <v>0</v>
      </c>
      <c r="M46" s="29">
        <v>0</v>
      </c>
      <c r="N46" s="29">
        <f t="shared" si="5"/>
        <v>1.5</v>
      </c>
      <c r="O46" s="29">
        <f t="shared" si="6"/>
        <v>11.5</v>
      </c>
      <c r="P46" s="29">
        <f t="shared" si="7"/>
        <v>600</v>
      </c>
      <c r="Q46" s="28">
        <f t="shared" si="8"/>
        <v>64660.869565217392</v>
      </c>
      <c r="R46" s="28">
        <f t="shared" si="9"/>
        <v>35123.478260869568</v>
      </c>
      <c r="T46" s="26">
        <v>15</v>
      </c>
      <c r="U46" s="29">
        <v>0</v>
      </c>
      <c r="V46" s="29">
        <v>0</v>
      </c>
      <c r="W46" s="29">
        <f t="shared" si="10"/>
        <v>3</v>
      </c>
      <c r="X46" s="29">
        <f t="shared" si="11"/>
        <v>8</v>
      </c>
      <c r="Y46" s="29">
        <f t="shared" si="12"/>
        <v>600</v>
      </c>
      <c r="Z46" s="28">
        <f t="shared" si="13"/>
        <v>110612.5</v>
      </c>
      <c r="AA46" s="28">
        <f t="shared" si="14"/>
        <v>72210</v>
      </c>
      <c r="AC46" s="26">
        <v>15</v>
      </c>
      <c r="AD46" s="29">
        <v>0</v>
      </c>
      <c r="AE46" s="29">
        <v>0</v>
      </c>
      <c r="AF46" s="29">
        <f t="shared" si="15"/>
        <v>0.6</v>
      </c>
      <c r="AG46" s="29">
        <f t="shared" si="16"/>
        <v>5.6</v>
      </c>
      <c r="AH46" s="29">
        <f t="shared" si="17"/>
        <v>600</v>
      </c>
      <c r="AI46" s="28">
        <f t="shared" si="18"/>
        <v>158928.57142857145</v>
      </c>
      <c r="AJ46" s="28">
        <f t="shared" si="19"/>
        <v>103675</v>
      </c>
      <c r="AL46" s="26">
        <v>15</v>
      </c>
      <c r="AM46" s="29">
        <v>0</v>
      </c>
      <c r="AN46" s="29">
        <v>0</v>
      </c>
      <c r="AO46" s="29">
        <f t="shared" si="20"/>
        <v>0.15</v>
      </c>
      <c r="AP46" s="29">
        <f t="shared" si="21"/>
        <v>1.1499999999999999</v>
      </c>
      <c r="AQ46" s="29">
        <f t="shared" si="22"/>
        <v>600</v>
      </c>
      <c r="AR46" s="28">
        <f t="shared" si="23"/>
        <v>845217.3913043479</v>
      </c>
      <c r="AS46" s="28">
        <f t="shared" si="24"/>
        <v>504852.17391304352</v>
      </c>
    </row>
    <row r="47" spans="2:45" x14ac:dyDescent="0.3">
      <c r="B47" s="26">
        <v>0</v>
      </c>
      <c r="C47" s="29">
        <v>1</v>
      </c>
      <c r="D47" s="29">
        <v>0</v>
      </c>
      <c r="E47" s="29">
        <f t="shared" si="0"/>
        <v>3</v>
      </c>
      <c r="F47" s="29">
        <f t="shared" si="1"/>
        <v>23</v>
      </c>
      <c r="G47" s="29">
        <f t="shared" si="2"/>
        <v>150</v>
      </c>
      <c r="H47" s="28">
        <f t="shared" si="3"/>
        <v>19069.565217391304</v>
      </c>
      <c r="I47" s="28">
        <f t="shared" si="4"/>
        <v>11000</v>
      </c>
      <c r="K47" s="26">
        <v>0</v>
      </c>
      <c r="L47" s="29">
        <v>1</v>
      </c>
      <c r="M47" s="29">
        <v>0</v>
      </c>
      <c r="N47" s="29">
        <f t="shared" si="5"/>
        <v>0.6</v>
      </c>
      <c r="O47" s="29">
        <f t="shared" si="6"/>
        <v>10.6</v>
      </c>
      <c r="P47" s="29">
        <f t="shared" si="7"/>
        <v>150</v>
      </c>
      <c r="Q47" s="28">
        <f t="shared" si="8"/>
        <v>65905.660377358494</v>
      </c>
      <c r="R47" s="28">
        <f t="shared" si="9"/>
        <v>33860.377358490565</v>
      </c>
      <c r="T47" s="26">
        <v>16</v>
      </c>
      <c r="U47" s="29">
        <v>0</v>
      </c>
      <c r="V47" s="29">
        <v>0</v>
      </c>
      <c r="W47" s="29">
        <f t="shared" si="10"/>
        <v>3.2</v>
      </c>
      <c r="X47" s="29">
        <f t="shared" si="11"/>
        <v>8.1999999999999993</v>
      </c>
      <c r="Y47" s="29">
        <f t="shared" si="12"/>
        <v>640</v>
      </c>
      <c r="Z47" s="28">
        <f t="shared" si="13"/>
        <v>108402.43902439026</v>
      </c>
      <c r="AA47" s="28">
        <f t="shared" si="14"/>
        <v>70936.585365853665</v>
      </c>
      <c r="AC47" s="26">
        <v>16</v>
      </c>
      <c r="AD47" s="29">
        <v>0</v>
      </c>
      <c r="AE47" s="29">
        <v>0</v>
      </c>
      <c r="AF47" s="29">
        <f t="shared" si="15"/>
        <v>0.64</v>
      </c>
      <c r="AG47" s="29">
        <f t="shared" si="16"/>
        <v>5.64</v>
      </c>
      <c r="AH47" s="29">
        <f t="shared" si="17"/>
        <v>640</v>
      </c>
      <c r="AI47" s="28">
        <f t="shared" si="18"/>
        <v>158510.63829787236</v>
      </c>
      <c r="AJ47" s="28">
        <f t="shared" si="19"/>
        <v>103648.93617021278</v>
      </c>
      <c r="AL47" s="26">
        <v>16</v>
      </c>
      <c r="AM47" s="29">
        <v>0</v>
      </c>
      <c r="AN47" s="29">
        <v>0</v>
      </c>
      <c r="AO47" s="29">
        <f t="shared" si="20"/>
        <v>0.16</v>
      </c>
      <c r="AP47" s="29">
        <f t="shared" si="21"/>
        <v>1.1599999999999999</v>
      </c>
      <c r="AQ47" s="29">
        <f t="shared" si="22"/>
        <v>640</v>
      </c>
      <c r="AR47" s="28">
        <f t="shared" si="23"/>
        <v>841379.31034482759</v>
      </c>
      <c r="AS47" s="28">
        <f t="shared" si="24"/>
        <v>503948.27586206899</v>
      </c>
    </row>
    <row r="48" spans="2:45" x14ac:dyDescent="0.3">
      <c r="B48" s="26">
        <v>1</v>
      </c>
      <c r="C48" s="29">
        <v>1</v>
      </c>
      <c r="D48" s="29">
        <v>0</v>
      </c>
      <c r="E48" s="29">
        <f t="shared" si="0"/>
        <v>4</v>
      </c>
      <c r="F48" s="29">
        <f t="shared" si="1"/>
        <v>24</v>
      </c>
      <c r="G48" s="29">
        <f t="shared" si="2"/>
        <v>190</v>
      </c>
      <c r="H48" s="28">
        <f t="shared" si="3"/>
        <v>18441.666666666668</v>
      </c>
      <c r="I48" s="28">
        <f t="shared" si="4"/>
        <v>10708.333333333334</v>
      </c>
      <c r="K48" s="26">
        <v>1</v>
      </c>
      <c r="L48" s="29">
        <v>1</v>
      </c>
      <c r="M48" s="29">
        <v>0</v>
      </c>
      <c r="N48" s="29">
        <f t="shared" si="5"/>
        <v>0.7</v>
      </c>
      <c r="O48" s="29">
        <f t="shared" si="6"/>
        <v>10.7</v>
      </c>
      <c r="P48" s="29">
        <f t="shared" si="7"/>
        <v>190</v>
      </c>
      <c r="Q48" s="28">
        <f t="shared" si="8"/>
        <v>65663.551401869161</v>
      </c>
      <c r="R48" s="28">
        <f t="shared" si="9"/>
        <v>33917.757009345798</v>
      </c>
      <c r="T48" s="26">
        <v>17</v>
      </c>
      <c r="U48" s="29">
        <v>0</v>
      </c>
      <c r="V48" s="29">
        <v>0</v>
      </c>
      <c r="W48" s="29">
        <f t="shared" si="10"/>
        <v>3.4000000000000004</v>
      </c>
      <c r="X48" s="29">
        <f t="shared" si="11"/>
        <v>8.4</v>
      </c>
      <c r="Y48" s="29">
        <f t="shared" si="12"/>
        <v>680</v>
      </c>
      <c r="Z48" s="28">
        <f t="shared" si="13"/>
        <v>106297.61904761904</v>
      </c>
      <c r="AA48" s="28">
        <f t="shared" si="14"/>
        <v>69723.809523809527</v>
      </c>
      <c r="AC48" s="26">
        <v>17</v>
      </c>
      <c r="AD48" s="29">
        <v>0</v>
      </c>
      <c r="AE48" s="29">
        <v>0</v>
      </c>
      <c r="AF48" s="29">
        <f t="shared" si="15"/>
        <v>0.68</v>
      </c>
      <c r="AG48" s="29">
        <f t="shared" si="16"/>
        <v>5.68</v>
      </c>
      <c r="AH48" s="29">
        <f t="shared" si="17"/>
        <v>680</v>
      </c>
      <c r="AI48" s="28">
        <f t="shared" si="18"/>
        <v>158098.59154929579</v>
      </c>
      <c r="AJ48" s="28">
        <f t="shared" si="19"/>
        <v>103623.23943661973</v>
      </c>
      <c r="AL48" s="26">
        <v>17</v>
      </c>
      <c r="AM48" s="29">
        <v>0</v>
      </c>
      <c r="AN48" s="29">
        <v>0</v>
      </c>
      <c r="AO48" s="29">
        <f t="shared" si="20"/>
        <v>0.17</v>
      </c>
      <c r="AP48" s="29">
        <f t="shared" si="21"/>
        <v>1.17</v>
      </c>
      <c r="AQ48" s="29">
        <f t="shared" si="22"/>
        <v>680</v>
      </c>
      <c r="AR48" s="28">
        <f t="shared" si="23"/>
        <v>837606.83760683762</v>
      </c>
      <c r="AS48" s="28">
        <f t="shared" si="24"/>
        <v>503059.82905982906</v>
      </c>
    </row>
    <row r="49" spans="2:45" x14ac:dyDescent="0.3">
      <c r="B49" s="26">
        <v>2</v>
      </c>
      <c r="C49" s="29">
        <v>1</v>
      </c>
      <c r="D49" s="29">
        <v>0</v>
      </c>
      <c r="E49" s="29">
        <f t="shared" si="0"/>
        <v>5</v>
      </c>
      <c r="F49" s="29">
        <f t="shared" si="1"/>
        <v>25</v>
      </c>
      <c r="G49" s="29">
        <f t="shared" si="2"/>
        <v>230</v>
      </c>
      <c r="H49" s="28">
        <f t="shared" si="3"/>
        <v>17864</v>
      </c>
      <c r="I49" s="28">
        <f t="shared" si="4"/>
        <v>10440</v>
      </c>
      <c r="K49" s="26">
        <v>2</v>
      </c>
      <c r="L49" s="29">
        <v>1</v>
      </c>
      <c r="M49" s="29">
        <v>0</v>
      </c>
      <c r="N49" s="29">
        <f t="shared" si="5"/>
        <v>0.8</v>
      </c>
      <c r="O49" s="29">
        <f t="shared" si="6"/>
        <v>10.8</v>
      </c>
      <c r="P49" s="29">
        <f t="shared" si="7"/>
        <v>230</v>
      </c>
      <c r="Q49" s="28">
        <f t="shared" si="8"/>
        <v>65425.92592592592</v>
      </c>
      <c r="R49" s="28">
        <f t="shared" si="9"/>
        <v>33974.074074074073</v>
      </c>
      <c r="T49" s="26">
        <v>18</v>
      </c>
      <c r="U49" s="29">
        <v>0</v>
      </c>
      <c r="V49" s="29">
        <v>0</v>
      </c>
      <c r="W49" s="29">
        <f t="shared" si="10"/>
        <v>3.6</v>
      </c>
      <c r="X49" s="29">
        <f t="shared" si="11"/>
        <v>8.6</v>
      </c>
      <c r="Y49" s="29">
        <f t="shared" si="12"/>
        <v>720</v>
      </c>
      <c r="Z49" s="28">
        <f t="shared" si="13"/>
        <v>104290.69767441861</v>
      </c>
      <c r="AA49" s="28">
        <f t="shared" si="14"/>
        <v>68567.441860465115</v>
      </c>
      <c r="AC49" s="26">
        <v>18</v>
      </c>
      <c r="AD49" s="29">
        <v>0</v>
      </c>
      <c r="AE49" s="29">
        <v>0</v>
      </c>
      <c r="AF49" s="29">
        <f t="shared" si="15"/>
        <v>0.72</v>
      </c>
      <c r="AG49" s="29">
        <f t="shared" si="16"/>
        <v>5.72</v>
      </c>
      <c r="AH49" s="29">
        <f t="shared" si="17"/>
        <v>720</v>
      </c>
      <c r="AI49" s="28">
        <f t="shared" si="18"/>
        <v>157692.30769230769</v>
      </c>
      <c r="AJ49" s="28">
        <f t="shared" si="19"/>
        <v>103597.9020979021</v>
      </c>
      <c r="AL49" s="26">
        <v>18</v>
      </c>
      <c r="AM49" s="29">
        <v>0</v>
      </c>
      <c r="AN49" s="29">
        <v>0</v>
      </c>
      <c r="AO49" s="29">
        <f t="shared" si="20"/>
        <v>0.18</v>
      </c>
      <c r="AP49" s="29">
        <f t="shared" si="21"/>
        <v>1.18</v>
      </c>
      <c r="AQ49" s="29">
        <f t="shared" si="22"/>
        <v>720</v>
      </c>
      <c r="AR49" s="28">
        <f t="shared" si="23"/>
        <v>833898.30508474575</v>
      </c>
      <c r="AS49" s="28">
        <f t="shared" si="24"/>
        <v>502186.44067796611</v>
      </c>
    </row>
    <row r="50" spans="2:45" x14ac:dyDescent="0.3">
      <c r="B50" s="26">
        <v>3</v>
      </c>
      <c r="C50" s="29">
        <v>1</v>
      </c>
      <c r="D50" s="29">
        <v>0</v>
      </c>
      <c r="E50" s="29">
        <f t="shared" si="0"/>
        <v>6</v>
      </c>
      <c r="F50" s="29">
        <f t="shared" si="1"/>
        <v>26</v>
      </c>
      <c r="G50" s="29">
        <f t="shared" si="2"/>
        <v>270</v>
      </c>
      <c r="H50" s="28">
        <f t="shared" si="3"/>
        <v>17330.76923076923</v>
      </c>
      <c r="I50" s="28">
        <f t="shared" si="4"/>
        <v>10192.307692307691</v>
      </c>
      <c r="K50" s="26">
        <v>3</v>
      </c>
      <c r="L50" s="29">
        <v>1</v>
      </c>
      <c r="M50" s="29">
        <v>0</v>
      </c>
      <c r="N50" s="29">
        <f t="shared" si="5"/>
        <v>0.9</v>
      </c>
      <c r="O50" s="29">
        <f t="shared" si="6"/>
        <v>10.9</v>
      </c>
      <c r="P50" s="29">
        <f t="shared" si="7"/>
        <v>270</v>
      </c>
      <c r="Q50" s="28">
        <f t="shared" si="8"/>
        <v>65192.660550458713</v>
      </c>
      <c r="R50" s="28">
        <f t="shared" si="9"/>
        <v>34029.35779816514</v>
      </c>
      <c r="T50" s="26">
        <v>19</v>
      </c>
      <c r="U50" s="29">
        <v>0</v>
      </c>
      <c r="V50" s="29">
        <v>0</v>
      </c>
      <c r="W50" s="29">
        <f t="shared" si="10"/>
        <v>3.8000000000000003</v>
      </c>
      <c r="X50" s="29">
        <f t="shared" si="11"/>
        <v>8.8000000000000007</v>
      </c>
      <c r="Y50" s="29">
        <f t="shared" si="12"/>
        <v>760</v>
      </c>
      <c r="Z50" s="28">
        <f t="shared" si="13"/>
        <v>102374.99999999999</v>
      </c>
      <c r="AA50" s="28">
        <f t="shared" si="14"/>
        <v>67463.636363636353</v>
      </c>
      <c r="AC50" s="26">
        <v>19</v>
      </c>
      <c r="AD50" s="29">
        <v>0</v>
      </c>
      <c r="AE50" s="29">
        <v>0</v>
      </c>
      <c r="AF50" s="29">
        <f t="shared" si="15"/>
        <v>0.76</v>
      </c>
      <c r="AG50" s="29">
        <f t="shared" si="16"/>
        <v>5.76</v>
      </c>
      <c r="AH50" s="29">
        <f t="shared" si="17"/>
        <v>760</v>
      </c>
      <c r="AI50" s="28">
        <f t="shared" si="18"/>
        <v>157291.66666666669</v>
      </c>
      <c r="AJ50" s="28">
        <f t="shared" si="19"/>
        <v>103572.91666666667</v>
      </c>
      <c r="AL50" s="26">
        <v>19</v>
      </c>
      <c r="AM50" s="29">
        <v>0</v>
      </c>
      <c r="AN50" s="29">
        <v>0</v>
      </c>
      <c r="AO50" s="29">
        <f t="shared" si="20"/>
        <v>0.19</v>
      </c>
      <c r="AP50" s="29">
        <f t="shared" si="21"/>
        <v>1.19</v>
      </c>
      <c r="AQ50" s="29">
        <f t="shared" si="22"/>
        <v>760</v>
      </c>
      <c r="AR50" s="28">
        <f t="shared" si="23"/>
        <v>830252.10084033618</v>
      </c>
      <c r="AS50" s="28">
        <f t="shared" si="24"/>
        <v>501327.731092437</v>
      </c>
    </row>
    <row r="51" spans="2:45" x14ac:dyDescent="0.3">
      <c r="B51" s="26">
        <v>4</v>
      </c>
      <c r="C51" s="29">
        <v>1</v>
      </c>
      <c r="D51" s="29">
        <v>0</v>
      </c>
      <c r="E51" s="29">
        <f t="shared" si="0"/>
        <v>7</v>
      </c>
      <c r="F51" s="29">
        <f t="shared" si="1"/>
        <v>27</v>
      </c>
      <c r="G51" s="29">
        <f t="shared" si="2"/>
        <v>310</v>
      </c>
      <c r="H51" s="28">
        <f t="shared" si="3"/>
        <v>16837.037037037036</v>
      </c>
      <c r="I51" s="28">
        <f t="shared" si="4"/>
        <v>9962.9629629629635</v>
      </c>
      <c r="K51" s="26">
        <v>4</v>
      </c>
      <c r="L51" s="29">
        <v>1</v>
      </c>
      <c r="M51" s="29">
        <v>0</v>
      </c>
      <c r="N51" s="29">
        <f t="shared" si="5"/>
        <v>1</v>
      </c>
      <c r="O51" s="29">
        <f t="shared" si="6"/>
        <v>11</v>
      </c>
      <c r="P51" s="29">
        <f t="shared" si="7"/>
        <v>310</v>
      </c>
      <c r="Q51" s="28">
        <f t="shared" si="8"/>
        <v>64963.63636363636</v>
      </c>
      <c r="R51" s="28">
        <f t="shared" si="9"/>
        <v>34083.63636363636</v>
      </c>
      <c r="T51" s="26">
        <v>20</v>
      </c>
      <c r="U51" s="29">
        <v>0</v>
      </c>
      <c r="V51" s="29">
        <v>0</v>
      </c>
      <c r="W51" s="29">
        <f t="shared" si="10"/>
        <v>4</v>
      </c>
      <c r="X51" s="29">
        <f t="shared" si="11"/>
        <v>9</v>
      </c>
      <c r="Y51" s="29">
        <f t="shared" si="12"/>
        <v>800</v>
      </c>
      <c r="Z51" s="28">
        <f t="shared" si="13"/>
        <v>100544.44444444444</v>
      </c>
      <c r="AA51" s="28">
        <f t="shared" si="14"/>
        <v>66408.888888888891</v>
      </c>
      <c r="AC51" s="26">
        <v>20</v>
      </c>
      <c r="AD51" s="29">
        <v>0</v>
      </c>
      <c r="AE51" s="29">
        <v>0</v>
      </c>
      <c r="AF51" s="29">
        <f t="shared" si="15"/>
        <v>0.8</v>
      </c>
      <c r="AG51" s="29">
        <f t="shared" si="16"/>
        <v>5.8</v>
      </c>
      <c r="AH51" s="29">
        <f t="shared" si="17"/>
        <v>800</v>
      </c>
      <c r="AI51" s="28">
        <f t="shared" si="18"/>
        <v>156896.55172413794</v>
      </c>
      <c r="AJ51" s="28">
        <f t="shared" si="19"/>
        <v>103548.27586206897</v>
      </c>
      <c r="AL51" s="26">
        <v>20</v>
      </c>
      <c r="AM51" s="29">
        <v>0</v>
      </c>
      <c r="AN51" s="29">
        <v>0</v>
      </c>
      <c r="AO51" s="29">
        <f t="shared" si="20"/>
        <v>0.2</v>
      </c>
      <c r="AP51" s="29">
        <f t="shared" si="21"/>
        <v>1.2</v>
      </c>
      <c r="AQ51" s="29">
        <f t="shared" si="22"/>
        <v>800</v>
      </c>
      <c r="AR51" s="28">
        <f t="shared" si="23"/>
        <v>826666.66666666674</v>
      </c>
      <c r="AS51" s="28">
        <f t="shared" si="24"/>
        <v>500483.33333333337</v>
      </c>
    </row>
    <row r="52" spans="2:45" x14ac:dyDescent="0.3">
      <c r="B52" s="26">
        <v>5</v>
      </c>
      <c r="C52" s="29">
        <v>1</v>
      </c>
      <c r="D52" s="29">
        <v>0</v>
      </c>
      <c r="E52" s="29">
        <f t="shared" si="0"/>
        <v>8</v>
      </c>
      <c r="F52" s="29">
        <f t="shared" si="1"/>
        <v>28</v>
      </c>
      <c r="G52" s="29">
        <f t="shared" si="2"/>
        <v>350</v>
      </c>
      <c r="H52" s="28">
        <f t="shared" si="3"/>
        <v>16378.571428571429</v>
      </c>
      <c r="I52" s="28">
        <f t="shared" si="4"/>
        <v>9750</v>
      </c>
      <c r="K52" s="26">
        <v>5</v>
      </c>
      <c r="L52" s="29">
        <v>1</v>
      </c>
      <c r="M52" s="29">
        <v>0</v>
      </c>
      <c r="N52" s="29">
        <f t="shared" si="5"/>
        <v>1.1000000000000001</v>
      </c>
      <c r="O52" s="29">
        <f t="shared" si="6"/>
        <v>11.1</v>
      </c>
      <c r="P52" s="29">
        <f t="shared" si="7"/>
        <v>350</v>
      </c>
      <c r="Q52" s="28">
        <f t="shared" si="8"/>
        <v>64738.738738738743</v>
      </c>
      <c r="R52" s="28">
        <f t="shared" si="9"/>
        <v>34136.936936936938</v>
      </c>
      <c r="T52" s="26">
        <v>0</v>
      </c>
      <c r="U52" s="29">
        <v>1</v>
      </c>
      <c r="V52" s="29">
        <v>0</v>
      </c>
      <c r="W52" s="29">
        <f t="shared" si="10"/>
        <v>0.24</v>
      </c>
      <c r="X52" s="29">
        <f t="shared" si="11"/>
        <v>5.24</v>
      </c>
      <c r="Y52" s="29">
        <f t="shared" si="12"/>
        <v>150</v>
      </c>
      <c r="Z52" s="28">
        <f t="shared" si="13"/>
        <v>160286.25954198473</v>
      </c>
      <c r="AA52" s="28">
        <f t="shared" si="14"/>
        <v>101656.48854961831</v>
      </c>
      <c r="AC52" s="26">
        <v>0</v>
      </c>
      <c r="AD52" s="29">
        <v>1</v>
      </c>
      <c r="AE52" s="29">
        <v>0</v>
      </c>
      <c r="AF52" s="29">
        <f t="shared" si="15"/>
        <v>0.24</v>
      </c>
      <c r="AG52" s="29">
        <f t="shared" si="16"/>
        <v>5.24</v>
      </c>
      <c r="AH52" s="29">
        <f t="shared" si="17"/>
        <v>150</v>
      </c>
      <c r="AI52" s="28">
        <f t="shared" si="18"/>
        <v>161259.54198473282</v>
      </c>
      <c r="AJ52" s="28">
        <f t="shared" si="19"/>
        <v>102209.92366412214</v>
      </c>
      <c r="AL52" s="26">
        <v>21</v>
      </c>
      <c r="AM52" s="29">
        <v>0</v>
      </c>
      <c r="AN52" s="29">
        <v>0</v>
      </c>
      <c r="AO52" s="29">
        <f t="shared" si="20"/>
        <v>0.21</v>
      </c>
      <c r="AP52" s="29">
        <f t="shared" si="21"/>
        <v>1.21</v>
      </c>
      <c r="AQ52" s="29">
        <f t="shared" si="22"/>
        <v>840</v>
      </c>
      <c r="AR52" s="28">
        <f t="shared" si="23"/>
        <v>823140.49586776865</v>
      </c>
      <c r="AS52" s="28">
        <f t="shared" si="24"/>
        <v>499652.89256198349</v>
      </c>
    </row>
    <row r="53" spans="2:45" x14ac:dyDescent="0.3">
      <c r="B53" s="26">
        <v>6</v>
      </c>
      <c r="C53" s="29">
        <v>1</v>
      </c>
      <c r="D53" s="29">
        <v>0</v>
      </c>
      <c r="E53" s="29">
        <f t="shared" si="0"/>
        <v>9</v>
      </c>
      <c r="F53" s="29">
        <f t="shared" si="1"/>
        <v>29</v>
      </c>
      <c r="G53" s="29">
        <f t="shared" si="2"/>
        <v>390</v>
      </c>
      <c r="H53" s="28">
        <f t="shared" si="3"/>
        <v>15951.724137931034</v>
      </c>
      <c r="I53" s="28">
        <f t="shared" si="4"/>
        <v>9551.7241379310344</v>
      </c>
      <c r="K53" s="26">
        <v>6</v>
      </c>
      <c r="L53" s="29">
        <v>1</v>
      </c>
      <c r="M53" s="29">
        <v>0</v>
      </c>
      <c r="N53" s="29">
        <f t="shared" si="5"/>
        <v>1.2000000000000002</v>
      </c>
      <c r="O53" s="29">
        <f t="shared" si="6"/>
        <v>11.2</v>
      </c>
      <c r="P53" s="29">
        <f t="shared" si="7"/>
        <v>390</v>
      </c>
      <c r="Q53" s="28">
        <f t="shared" si="8"/>
        <v>64517.857142857145</v>
      </c>
      <c r="R53" s="28">
        <f t="shared" si="9"/>
        <v>34189.285714285717</v>
      </c>
      <c r="T53" s="26">
        <v>1</v>
      </c>
      <c r="U53" s="29">
        <v>1</v>
      </c>
      <c r="V53" s="29">
        <v>0</v>
      </c>
      <c r="W53" s="29">
        <f t="shared" si="10"/>
        <v>0.44</v>
      </c>
      <c r="X53" s="29">
        <f t="shared" si="11"/>
        <v>5.44</v>
      </c>
      <c r="Y53" s="29">
        <f t="shared" si="12"/>
        <v>190</v>
      </c>
      <c r="Z53" s="28">
        <f t="shared" si="13"/>
        <v>155128.67647058822</v>
      </c>
      <c r="AA53" s="28">
        <f t="shared" si="14"/>
        <v>98654.411764705874</v>
      </c>
      <c r="AC53" s="26">
        <v>1</v>
      </c>
      <c r="AD53" s="29">
        <v>1</v>
      </c>
      <c r="AE53" s="29">
        <v>0</v>
      </c>
      <c r="AF53" s="29">
        <f t="shared" si="15"/>
        <v>0.27999999999999997</v>
      </c>
      <c r="AG53" s="29">
        <f t="shared" si="16"/>
        <v>5.28</v>
      </c>
      <c r="AH53" s="29">
        <f t="shared" si="17"/>
        <v>190</v>
      </c>
      <c r="AI53" s="28">
        <f t="shared" si="18"/>
        <v>160795.45454545453</v>
      </c>
      <c r="AJ53" s="28">
        <f t="shared" si="19"/>
        <v>102193.18181818181</v>
      </c>
      <c r="AL53" s="26">
        <v>22</v>
      </c>
      <c r="AM53" s="29">
        <v>0</v>
      </c>
      <c r="AN53" s="29">
        <v>0</v>
      </c>
      <c r="AO53" s="29">
        <f t="shared" si="20"/>
        <v>0.22</v>
      </c>
      <c r="AP53" s="29">
        <f t="shared" si="21"/>
        <v>1.22</v>
      </c>
      <c r="AQ53" s="29">
        <f t="shared" si="22"/>
        <v>880</v>
      </c>
      <c r="AR53" s="28">
        <f t="shared" si="23"/>
        <v>819672.13114754099</v>
      </c>
      <c r="AS53" s="28">
        <f t="shared" si="24"/>
        <v>498836.06557377049</v>
      </c>
    </row>
    <row r="54" spans="2:45" x14ac:dyDescent="0.3">
      <c r="B54" s="26">
        <v>7</v>
      </c>
      <c r="C54" s="29">
        <v>1</v>
      </c>
      <c r="D54" s="29">
        <v>0</v>
      </c>
      <c r="E54" s="29">
        <f t="shared" si="0"/>
        <v>10</v>
      </c>
      <c r="F54" s="29">
        <f t="shared" si="1"/>
        <v>30</v>
      </c>
      <c r="G54" s="29">
        <f t="shared" si="2"/>
        <v>430</v>
      </c>
      <c r="H54" s="28">
        <f t="shared" si="3"/>
        <v>15553.333333333334</v>
      </c>
      <c r="I54" s="28">
        <f t="shared" si="4"/>
        <v>9366.6666666666661</v>
      </c>
      <c r="K54" s="26">
        <v>7</v>
      </c>
      <c r="L54" s="29">
        <v>1</v>
      </c>
      <c r="M54" s="29">
        <v>0</v>
      </c>
      <c r="N54" s="29">
        <f t="shared" si="5"/>
        <v>1.3</v>
      </c>
      <c r="O54" s="29">
        <f t="shared" si="6"/>
        <v>11.3</v>
      </c>
      <c r="P54" s="29">
        <f t="shared" si="7"/>
        <v>430</v>
      </c>
      <c r="Q54" s="28">
        <f t="shared" si="8"/>
        <v>64300.884955752212</v>
      </c>
      <c r="R54" s="28">
        <f t="shared" si="9"/>
        <v>34240.707964601766</v>
      </c>
      <c r="T54" s="26">
        <v>2</v>
      </c>
      <c r="U54" s="29">
        <v>1</v>
      </c>
      <c r="V54" s="29">
        <v>0</v>
      </c>
      <c r="W54" s="29">
        <f t="shared" si="10"/>
        <v>0.64</v>
      </c>
      <c r="X54" s="29">
        <f t="shared" si="11"/>
        <v>5.64</v>
      </c>
      <c r="Y54" s="29">
        <f t="shared" si="12"/>
        <v>230</v>
      </c>
      <c r="Z54" s="28">
        <f t="shared" si="13"/>
        <v>150336.87943262412</v>
      </c>
      <c r="AA54" s="28">
        <f t="shared" si="14"/>
        <v>95865.248226950367</v>
      </c>
      <c r="AC54" s="26">
        <v>2</v>
      </c>
      <c r="AD54" s="29">
        <v>1</v>
      </c>
      <c r="AE54" s="29">
        <v>0</v>
      </c>
      <c r="AF54" s="29">
        <f t="shared" si="15"/>
        <v>0.32</v>
      </c>
      <c r="AG54" s="29">
        <f t="shared" si="16"/>
        <v>5.32</v>
      </c>
      <c r="AH54" s="29">
        <f t="shared" si="17"/>
        <v>230</v>
      </c>
      <c r="AI54" s="28">
        <f t="shared" si="18"/>
        <v>160338.34586466165</v>
      </c>
      <c r="AJ54" s="28">
        <f t="shared" si="19"/>
        <v>102176.6917293233</v>
      </c>
      <c r="AL54" s="26">
        <v>23</v>
      </c>
      <c r="AM54" s="29">
        <v>0</v>
      </c>
      <c r="AN54" s="29">
        <v>0</v>
      </c>
      <c r="AO54" s="29">
        <f t="shared" si="20"/>
        <v>0.23</v>
      </c>
      <c r="AP54" s="29">
        <f t="shared" si="21"/>
        <v>1.23</v>
      </c>
      <c r="AQ54" s="29">
        <f t="shared" si="22"/>
        <v>920</v>
      </c>
      <c r="AR54" s="28">
        <f t="shared" si="23"/>
        <v>816260.16260162601</v>
      </c>
      <c r="AS54" s="28">
        <f t="shared" si="24"/>
        <v>498032.52032520325</v>
      </c>
    </row>
    <row r="55" spans="2:45" x14ac:dyDescent="0.3">
      <c r="B55" s="26">
        <v>8</v>
      </c>
      <c r="C55" s="29">
        <v>1</v>
      </c>
      <c r="D55" s="29">
        <v>0</v>
      </c>
      <c r="E55" s="29">
        <f t="shared" si="0"/>
        <v>11</v>
      </c>
      <c r="F55" s="29">
        <f t="shared" si="1"/>
        <v>31</v>
      </c>
      <c r="G55" s="29">
        <f t="shared" si="2"/>
        <v>470</v>
      </c>
      <c r="H55" s="28">
        <f t="shared" si="3"/>
        <v>15180.645161290322</v>
      </c>
      <c r="I55" s="28">
        <f t="shared" si="4"/>
        <v>9193.5483870967746</v>
      </c>
      <c r="K55" s="26">
        <v>8</v>
      </c>
      <c r="L55" s="29">
        <v>1</v>
      </c>
      <c r="M55" s="29">
        <v>0</v>
      </c>
      <c r="N55" s="29">
        <f t="shared" si="5"/>
        <v>1.4</v>
      </c>
      <c r="O55" s="29">
        <f t="shared" si="6"/>
        <v>11.4</v>
      </c>
      <c r="P55" s="29">
        <f t="shared" si="7"/>
        <v>470</v>
      </c>
      <c r="Q55" s="28">
        <f t="shared" si="8"/>
        <v>64087.719298245611</v>
      </c>
      <c r="R55" s="28">
        <f t="shared" si="9"/>
        <v>34291.228070175435</v>
      </c>
      <c r="T55" s="26">
        <v>3</v>
      </c>
      <c r="U55" s="29">
        <v>1</v>
      </c>
      <c r="V55" s="29">
        <v>0</v>
      </c>
      <c r="W55" s="29">
        <f t="shared" si="10"/>
        <v>0.84000000000000008</v>
      </c>
      <c r="X55" s="29">
        <f t="shared" si="11"/>
        <v>5.84</v>
      </c>
      <c r="Y55" s="29">
        <f t="shared" si="12"/>
        <v>270</v>
      </c>
      <c r="Z55" s="28">
        <f t="shared" si="13"/>
        <v>145873.28767123289</v>
      </c>
      <c r="AA55" s="28">
        <f t="shared" si="14"/>
        <v>93267.123287671231</v>
      </c>
      <c r="AC55" s="26">
        <v>3</v>
      </c>
      <c r="AD55" s="29">
        <v>1</v>
      </c>
      <c r="AE55" s="29">
        <v>0</v>
      </c>
      <c r="AF55" s="29">
        <f t="shared" si="15"/>
        <v>0.36</v>
      </c>
      <c r="AG55" s="29">
        <f t="shared" si="16"/>
        <v>5.36</v>
      </c>
      <c r="AH55" s="29">
        <f t="shared" si="17"/>
        <v>270</v>
      </c>
      <c r="AI55" s="28">
        <f t="shared" si="18"/>
        <v>159888.05970149252</v>
      </c>
      <c r="AJ55" s="28">
        <f t="shared" si="19"/>
        <v>102160.44776119402</v>
      </c>
      <c r="AL55" s="26">
        <v>24</v>
      </c>
      <c r="AM55" s="29">
        <v>0</v>
      </c>
      <c r="AN55" s="29">
        <v>0</v>
      </c>
      <c r="AO55" s="29">
        <f t="shared" si="20"/>
        <v>0.24</v>
      </c>
      <c r="AP55" s="29">
        <f t="shared" si="21"/>
        <v>1.24</v>
      </c>
      <c r="AQ55" s="29">
        <f t="shared" si="22"/>
        <v>960</v>
      </c>
      <c r="AR55" s="28">
        <f t="shared" si="23"/>
        <v>812903.22580645164</v>
      </c>
      <c r="AS55" s="28">
        <f t="shared" si="24"/>
        <v>497241.93548387097</v>
      </c>
    </row>
    <row r="56" spans="2:45" x14ac:dyDescent="0.3">
      <c r="B56" s="26">
        <v>9</v>
      </c>
      <c r="C56" s="29">
        <v>1</v>
      </c>
      <c r="D56" s="29">
        <v>0</v>
      </c>
      <c r="E56" s="29">
        <f t="shared" si="0"/>
        <v>12</v>
      </c>
      <c r="F56" s="29">
        <f t="shared" si="1"/>
        <v>32</v>
      </c>
      <c r="G56" s="29">
        <f t="shared" si="2"/>
        <v>510</v>
      </c>
      <c r="H56" s="28">
        <f t="shared" si="3"/>
        <v>14831.25</v>
      </c>
      <c r="I56" s="28">
        <f t="shared" si="4"/>
        <v>9031.25</v>
      </c>
      <c r="K56" s="26">
        <v>9</v>
      </c>
      <c r="L56" s="29">
        <v>1</v>
      </c>
      <c r="M56" s="29">
        <v>0</v>
      </c>
      <c r="N56" s="29">
        <f t="shared" si="5"/>
        <v>1.5</v>
      </c>
      <c r="O56" s="29">
        <f t="shared" si="6"/>
        <v>11.5</v>
      </c>
      <c r="P56" s="29">
        <f t="shared" si="7"/>
        <v>510</v>
      </c>
      <c r="Q56" s="28">
        <f t="shared" si="8"/>
        <v>63878.260869565216</v>
      </c>
      <c r="R56" s="28">
        <f t="shared" si="9"/>
        <v>34340.869565217392</v>
      </c>
      <c r="T56" s="26">
        <v>4</v>
      </c>
      <c r="U56" s="29">
        <v>1</v>
      </c>
      <c r="V56" s="29">
        <v>0</v>
      </c>
      <c r="W56" s="29">
        <f t="shared" si="10"/>
        <v>1.04</v>
      </c>
      <c r="X56" s="29">
        <f t="shared" si="11"/>
        <v>6.04</v>
      </c>
      <c r="Y56" s="29">
        <f t="shared" si="12"/>
        <v>310</v>
      </c>
      <c r="Z56" s="28">
        <f t="shared" si="13"/>
        <v>141705.29801324505</v>
      </c>
      <c r="AA56" s="28">
        <f t="shared" si="14"/>
        <v>90841.059602649009</v>
      </c>
      <c r="AC56" s="26">
        <v>4</v>
      </c>
      <c r="AD56" s="29">
        <v>1</v>
      </c>
      <c r="AE56" s="29">
        <v>0</v>
      </c>
      <c r="AF56" s="29">
        <f t="shared" si="15"/>
        <v>0.4</v>
      </c>
      <c r="AG56" s="29">
        <f t="shared" si="16"/>
        <v>5.4</v>
      </c>
      <c r="AH56" s="29">
        <f t="shared" si="17"/>
        <v>310</v>
      </c>
      <c r="AI56" s="28">
        <f t="shared" si="18"/>
        <v>159444.44444444444</v>
      </c>
      <c r="AJ56" s="28">
        <f t="shared" si="19"/>
        <v>102144.44444444444</v>
      </c>
      <c r="AL56" s="26">
        <v>25</v>
      </c>
      <c r="AM56" s="29">
        <v>0</v>
      </c>
      <c r="AN56" s="29">
        <v>0</v>
      </c>
      <c r="AO56" s="29">
        <f t="shared" si="20"/>
        <v>0.25</v>
      </c>
      <c r="AP56" s="29">
        <f t="shared" si="21"/>
        <v>1.25</v>
      </c>
      <c r="AQ56" s="29">
        <f t="shared" si="22"/>
        <v>1000</v>
      </c>
      <c r="AR56" s="28">
        <f t="shared" si="23"/>
        <v>809600</v>
      </c>
      <c r="AS56" s="28">
        <f t="shared" si="24"/>
        <v>496464</v>
      </c>
    </row>
    <row r="57" spans="2:45" x14ac:dyDescent="0.3">
      <c r="B57" s="26">
        <v>10</v>
      </c>
      <c r="C57" s="29">
        <v>1</v>
      </c>
      <c r="D57" s="29">
        <v>0</v>
      </c>
      <c r="E57" s="29">
        <f t="shared" si="0"/>
        <v>13</v>
      </c>
      <c r="F57" s="29">
        <f t="shared" si="1"/>
        <v>33</v>
      </c>
      <c r="G57" s="29">
        <f t="shared" si="2"/>
        <v>550</v>
      </c>
      <c r="H57" s="28">
        <f t="shared" si="3"/>
        <v>14503.030303030304</v>
      </c>
      <c r="I57" s="28">
        <f t="shared" si="4"/>
        <v>8878.7878787878781</v>
      </c>
      <c r="K57" s="26">
        <v>10</v>
      </c>
      <c r="L57" s="29">
        <v>1</v>
      </c>
      <c r="M57" s="29">
        <v>0</v>
      </c>
      <c r="N57" s="29">
        <f t="shared" si="5"/>
        <v>1.6</v>
      </c>
      <c r="O57" s="29">
        <f t="shared" si="6"/>
        <v>11.6</v>
      </c>
      <c r="P57" s="29">
        <f t="shared" si="7"/>
        <v>550</v>
      </c>
      <c r="Q57" s="28">
        <f t="shared" si="8"/>
        <v>63672.413793103449</v>
      </c>
      <c r="R57" s="28">
        <f t="shared" si="9"/>
        <v>34389.655172413797</v>
      </c>
      <c r="T57" s="26">
        <v>5</v>
      </c>
      <c r="U57" s="29">
        <v>1</v>
      </c>
      <c r="V57" s="29">
        <v>0</v>
      </c>
      <c r="W57" s="29">
        <f t="shared" si="10"/>
        <v>1.24</v>
      </c>
      <c r="X57" s="29">
        <f t="shared" si="11"/>
        <v>6.24</v>
      </c>
      <c r="Y57" s="29">
        <f t="shared" si="12"/>
        <v>350</v>
      </c>
      <c r="Z57" s="28">
        <f t="shared" si="13"/>
        <v>137804.48717948719</v>
      </c>
      <c r="AA57" s="28">
        <f t="shared" si="14"/>
        <v>88570.512820512813</v>
      </c>
      <c r="AC57" s="26">
        <v>5</v>
      </c>
      <c r="AD57" s="29">
        <v>1</v>
      </c>
      <c r="AE57" s="29">
        <v>0</v>
      </c>
      <c r="AF57" s="29">
        <f t="shared" si="15"/>
        <v>0.44</v>
      </c>
      <c r="AG57" s="29">
        <f t="shared" si="16"/>
        <v>5.44</v>
      </c>
      <c r="AH57" s="29">
        <f t="shared" si="17"/>
        <v>350</v>
      </c>
      <c r="AI57" s="28">
        <f t="shared" si="18"/>
        <v>159007.35294117645</v>
      </c>
      <c r="AJ57" s="28">
        <f t="shared" si="19"/>
        <v>102128.67647058822</v>
      </c>
      <c r="AL57" s="26">
        <v>26</v>
      </c>
      <c r="AM57" s="29">
        <v>0</v>
      </c>
      <c r="AN57" s="29">
        <v>0</v>
      </c>
      <c r="AO57" s="29">
        <f t="shared" si="20"/>
        <v>0.26</v>
      </c>
      <c r="AP57" s="29">
        <f t="shared" si="21"/>
        <v>1.26</v>
      </c>
      <c r="AQ57" s="29">
        <f t="shared" si="22"/>
        <v>1040</v>
      </c>
      <c r="AR57" s="28">
        <f t="shared" si="23"/>
        <v>806349.20634920639</v>
      </c>
      <c r="AS57" s="28">
        <f t="shared" si="24"/>
        <v>495698.41269841272</v>
      </c>
    </row>
    <row r="58" spans="2:45" x14ac:dyDescent="0.3">
      <c r="B58" s="26">
        <v>11</v>
      </c>
      <c r="C58" s="29">
        <v>1</v>
      </c>
      <c r="D58" s="29">
        <v>0</v>
      </c>
      <c r="E58" s="29">
        <f t="shared" si="0"/>
        <v>14</v>
      </c>
      <c r="F58" s="29">
        <f t="shared" si="1"/>
        <v>34</v>
      </c>
      <c r="G58" s="29">
        <f t="shared" si="2"/>
        <v>590</v>
      </c>
      <c r="H58" s="28">
        <f t="shared" si="3"/>
        <v>14194.117647058823</v>
      </c>
      <c r="I58" s="28">
        <f t="shared" si="4"/>
        <v>8735.2941176470595</v>
      </c>
      <c r="K58" s="26">
        <v>11</v>
      </c>
      <c r="L58" s="29">
        <v>1</v>
      </c>
      <c r="M58" s="29">
        <v>0</v>
      </c>
      <c r="N58" s="29">
        <f t="shared" si="5"/>
        <v>1.7000000000000002</v>
      </c>
      <c r="O58" s="29">
        <f t="shared" si="6"/>
        <v>11.7</v>
      </c>
      <c r="P58" s="29">
        <f t="shared" si="7"/>
        <v>590</v>
      </c>
      <c r="Q58" s="28">
        <f t="shared" si="8"/>
        <v>63470.085470085476</v>
      </c>
      <c r="R58" s="28">
        <f t="shared" si="9"/>
        <v>34437.606837606843</v>
      </c>
      <c r="T58" s="26">
        <v>6</v>
      </c>
      <c r="U58" s="29">
        <v>1</v>
      </c>
      <c r="V58" s="29">
        <v>0</v>
      </c>
      <c r="W58" s="29">
        <f t="shared" si="10"/>
        <v>1.4400000000000002</v>
      </c>
      <c r="X58" s="29">
        <f t="shared" si="11"/>
        <v>6.44</v>
      </c>
      <c r="Y58" s="29">
        <f t="shared" si="12"/>
        <v>390</v>
      </c>
      <c r="Z58" s="28">
        <f t="shared" si="13"/>
        <v>134145.96273291926</v>
      </c>
      <c r="AA58" s="28">
        <f t="shared" si="14"/>
        <v>86440.993788819876</v>
      </c>
      <c r="AC58" s="26">
        <v>6</v>
      </c>
      <c r="AD58" s="29">
        <v>1</v>
      </c>
      <c r="AE58" s="29">
        <v>0</v>
      </c>
      <c r="AF58" s="29">
        <f t="shared" si="15"/>
        <v>0.48</v>
      </c>
      <c r="AG58" s="29">
        <f t="shared" si="16"/>
        <v>5.48</v>
      </c>
      <c r="AH58" s="29">
        <f t="shared" si="17"/>
        <v>390</v>
      </c>
      <c r="AI58" s="28">
        <f t="shared" si="18"/>
        <v>158576.6423357664</v>
      </c>
      <c r="AJ58" s="28">
        <f t="shared" si="19"/>
        <v>102113.13868613138</v>
      </c>
      <c r="AL58" s="26">
        <v>27</v>
      </c>
      <c r="AM58" s="29">
        <v>0</v>
      </c>
      <c r="AN58" s="29">
        <v>0</v>
      </c>
      <c r="AO58" s="29">
        <f t="shared" si="20"/>
        <v>0.27</v>
      </c>
      <c r="AP58" s="29">
        <f t="shared" si="21"/>
        <v>1.27</v>
      </c>
      <c r="AQ58" s="29">
        <f t="shared" si="22"/>
        <v>1080</v>
      </c>
      <c r="AR58" s="28">
        <f t="shared" si="23"/>
        <v>803149.60629921255</v>
      </c>
      <c r="AS58" s="28">
        <f t="shared" si="24"/>
        <v>494944.88188976375</v>
      </c>
    </row>
    <row r="59" spans="2:45" x14ac:dyDescent="0.3">
      <c r="B59" s="26">
        <v>12</v>
      </c>
      <c r="C59" s="29">
        <v>1</v>
      </c>
      <c r="D59" s="29">
        <v>0</v>
      </c>
      <c r="E59" s="29">
        <f t="shared" si="0"/>
        <v>15</v>
      </c>
      <c r="F59" s="29">
        <f t="shared" si="1"/>
        <v>35</v>
      </c>
      <c r="G59" s="29">
        <f t="shared" si="2"/>
        <v>630</v>
      </c>
      <c r="H59" s="28">
        <f t="shared" si="3"/>
        <v>13902.857142857143</v>
      </c>
      <c r="I59" s="28">
        <f t="shared" si="4"/>
        <v>8600</v>
      </c>
      <c r="K59" s="26">
        <v>12</v>
      </c>
      <c r="L59" s="29">
        <v>1</v>
      </c>
      <c r="M59" s="29">
        <v>0</v>
      </c>
      <c r="N59" s="29">
        <f t="shared" si="5"/>
        <v>1.8000000000000003</v>
      </c>
      <c r="O59" s="29">
        <f t="shared" si="6"/>
        <v>11.8</v>
      </c>
      <c r="P59" s="29">
        <f t="shared" si="7"/>
        <v>630</v>
      </c>
      <c r="Q59" s="28">
        <f t="shared" si="8"/>
        <v>63271.186440677964</v>
      </c>
      <c r="R59" s="28">
        <f t="shared" si="9"/>
        <v>34484.745762711864</v>
      </c>
      <c r="T59" s="26">
        <v>7</v>
      </c>
      <c r="U59" s="29">
        <v>1</v>
      </c>
      <c r="V59" s="29">
        <v>0</v>
      </c>
      <c r="W59" s="29">
        <f t="shared" si="10"/>
        <v>1.6400000000000001</v>
      </c>
      <c r="X59" s="29">
        <f t="shared" si="11"/>
        <v>6.6400000000000006</v>
      </c>
      <c r="Y59" s="29">
        <f t="shared" si="12"/>
        <v>430</v>
      </c>
      <c r="Z59" s="28">
        <f t="shared" si="13"/>
        <v>130707.83132530119</v>
      </c>
      <c r="AA59" s="28">
        <f t="shared" si="14"/>
        <v>84439.759036144576</v>
      </c>
      <c r="AC59" s="26">
        <v>7</v>
      </c>
      <c r="AD59" s="29">
        <v>1</v>
      </c>
      <c r="AE59" s="29">
        <v>0</v>
      </c>
      <c r="AF59" s="29">
        <f t="shared" si="15"/>
        <v>0.52</v>
      </c>
      <c r="AG59" s="29">
        <f t="shared" si="16"/>
        <v>5.52</v>
      </c>
      <c r="AH59" s="29">
        <f t="shared" si="17"/>
        <v>430</v>
      </c>
      <c r="AI59" s="28">
        <f t="shared" si="18"/>
        <v>158152.17391304349</v>
      </c>
      <c r="AJ59" s="28">
        <f t="shared" si="19"/>
        <v>102097.82608695653</v>
      </c>
      <c r="AL59" s="26">
        <v>28</v>
      </c>
      <c r="AM59" s="29">
        <v>0</v>
      </c>
      <c r="AN59" s="29">
        <v>0</v>
      </c>
      <c r="AO59" s="29">
        <f t="shared" si="20"/>
        <v>0.28000000000000003</v>
      </c>
      <c r="AP59" s="29">
        <f t="shared" si="21"/>
        <v>1.28</v>
      </c>
      <c r="AQ59" s="29">
        <f t="shared" si="22"/>
        <v>1120</v>
      </c>
      <c r="AR59" s="28">
        <f t="shared" si="23"/>
        <v>800000</v>
      </c>
      <c r="AS59" s="28">
        <f t="shared" si="24"/>
        <v>494203.125</v>
      </c>
    </row>
    <row r="60" spans="2:45" x14ac:dyDescent="0.3">
      <c r="B60" s="26">
        <v>13</v>
      </c>
      <c r="C60" s="29">
        <v>1</v>
      </c>
      <c r="D60" s="29">
        <v>0</v>
      </c>
      <c r="E60" s="29">
        <f t="shared" si="0"/>
        <v>16</v>
      </c>
      <c r="F60" s="29">
        <f t="shared" si="1"/>
        <v>36</v>
      </c>
      <c r="G60" s="29">
        <f t="shared" si="2"/>
        <v>670</v>
      </c>
      <c r="H60" s="28">
        <f t="shared" si="3"/>
        <v>13627.777777777777</v>
      </c>
      <c r="I60" s="28">
        <f t="shared" si="4"/>
        <v>8472.2222222222226</v>
      </c>
      <c r="K60" s="26">
        <v>13</v>
      </c>
      <c r="L60" s="29">
        <v>1</v>
      </c>
      <c r="M60" s="29">
        <v>0</v>
      </c>
      <c r="N60" s="29">
        <f t="shared" si="5"/>
        <v>1.9</v>
      </c>
      <c r="O60" s="29">
        <f t="shared" si="6"/>
        <v>11.9</v>
      </c>
      <c r="P60" s="29">
        <f t="shared" si="7"/>
        <v>670</v>
      </c>
      <c r="Q60" s="28">
        <f t="shared" si="8"/>
        <v>63075.63025210084</v>
      </c>
      <c r="R60" s="28">
        <f t="shared" si="9"/>
        <v>34531.092436974788</v>
      </c>
      <c r="T60" s="26">
        <v>8</v>
      </c>
      <c r="U60" s="29">
        <v>1</v>
      </c>
      <c r="V60" s="29">
        <v>0</v>
      </c>
      <c r="W60" s="29">
        <f t="shared" si="10"/>
        <v>1.84</v>
      </c>
      <c r="X60" s="29">
        <f t="shared" si="11"/>
        <v>6.84</v>
      </c>
      <c r="Y60" s="29">
        <f t="shared" si="12"/>
        <v>470</v>
      </c>
      <c r="Z60" s="28">
        <f t="shared" si="13"/>
        <v>127470.76023391813</v>
      </c>
      <c r="AA60" s="28">
        <f t="shared" si="14"/>
        <v>82555.555555555562</v>
      </c>
      <c r="AC60" s="26">
        <v>8</v>
      </c>
      <c r="AD60" s="29">
        <v>1</v>
      </c>
      <c r="AE60" s="29">
        <v>0</v>
      </c>
      <c r="AF60" s="29">
        <f t="shared" si="15"/>
        <v>0.56000000000000005</v>
      </c>
      <c r="AG60" s="29">
        <f t="shared" si="16"/>
        <v>5.5600000000000005</v>
      </c>
      <c r="AH60" s="29">
        <f t="shared" si="17"/>
        <v>470</v>
      </c>
      <c r="AI60" s="28">
        <f t="shared" si="18"/>
        <v>157733.81294964027</v>
      </c>
      <c r="AJ60" s="28">
        <f t="shared" si="19"/>
        <v>102082.73381294963</v>
      </c>
      <c r="AL60" s="26">
        <v>29</v>
      </c>
      <c r="AM60" s="29">
        <v>0</v>
      </c>
      <c r="AN60" s="29">
        <v>0</v>
      </c>
      <c r="AO60" s="29">
        <f t="shared" si="20"/>
        <v>0.28999999999999998</v>
      </c>
      <c r="AP60" s="29">
        <f t="shared" si="21"/>
        <v>1.29</v>
      </c>
      <c r="AQ60" s="29">
        <f t="shared" si="22"/>
        <v>1160</v>
      </c>
      <c r="AR60" s="28">
        <f t="shared" si="23"/>
        <v>796899.22480620153</v>
      </c>
      <c r="AS60" s="28">
        <f t="shared" si="24"/>
        <v>493472.86821705423</v>
      </c>
    </row>
    <row r="61" spans="2:45" x14ac:dyDescent="0.3">
      <c r="B61" s="26">
        <v>14</v>
      </c>
      <c r="C61" s="29">
        <v>1</v>
      </c>
      <c r="D61" s="29">
        <v>0</v>
      </c>
      <c r="E61" s="29">
        <f t="shared" si="0"/>
        <v>17</v>
      </c>
      <c r="F61" s="29">
        <f t="shared" si="1"/>
        <v>37</v>
      </c>
      <c r="G61" s="29">
        <f t="shared" si="2"/>
        <v>710</v>
      </c>
      <c r="H61" s="28">
        <f t="shared" si="3"/>
        <v>13367.567567567568</v>
      </c>
      <c r="I61" s="28">
        <f t="shared" si="4"/>
        <v>8351.3513513513517</v>
      </c>
      <c r="K61" s="26">
        <v>14</v>
      </c>
      <c r="L61" s="29">
        <v>1</v>
      </c>
      <c r="M61" s="29">
        <v>0</v>
      </c>
      <c r="N61" s="29">
        <f t="shared" si="5"/>
        <v>2</v>
      </c>
      <c r="O61" s="29">
        <f t="shared" si="6"/>
        <v>12</v>
      </c>
      <c r="P61" s="29">
        <f t="shared" si="7"/>
        <v>710</v>
      </c>
      <c r="Q61" s="28">
        <f t="shared" si="8"/>
        <v>62883.333333333336</v>
      </c>
      <c r="R61" s="28">
        <f t="shared" si="9"/>
        <v>34576.666666666664</v>
      </c>
      <c r="T61" s="26">
        <v>9</v>
      </c>
      <c r="U61" s="29">
        <v>1</v>
      </c>
      <c r="V61" s="29">
        <v>0</v>
      </c>
      <c r="W61" s="29">
        <f t="shared" si="10"/>
        <v>2.04</v>
      </c>
      <c r="X61" s="29">
        <f t="shared" si="11"/>
        <v>7.04</v>
      </c>
      <c r="Y61" s="29">
        <f t="shared" si="12"/>
        <v>510</v>
      </c>
      <c r="Z61" s="28">
        <f t="shared" si="13"/>
        <v>124417.61363636363</v>
      </c>
      <c r="AA61" s="28">
        <f t="shared" si="14"/>
        <v>80778.409090909088</v>
      </c>
      <c r="AC61" s="26">
        <v>9</v>
      </c>
      <c r="AD61" s="29">
        <v>1</v>
      </c>
      <c r="AE61" s="29">
        <v>0</v>
      </c>
      <c r="AF61" s="29">
        <f t="shared" si="15"/>
        <v>0.6</v>
      </c>
      <c r="AG61" s="29">
        <f t="shared" si="16"/>
        <v>5.6</v>
      </c>
      <c r="AH61" s="29">
        <f t="shared" si="17"/>
        <v>510</v>
      </c>
      <c r="AI61" s="28">
        <f t="shared" si="18"/>
        <v>157321.42857142858</v>
      </c>
      <c r="AJ61" s="28">
        <f t="shared" si="19"/>
        <v>102067.85714285714</v>
      </c>
      <c r="AL61" s="26">
        <v>30</v>
      </c>
      <c r="AM61" s="29">
        <v>0</v>
      </c>
      <c r="AN61" s="29">
        <v>0</v>
      </c>
      <c r="AO61" s="29">
        <f t="shared" si="20"/>
        <v>0.3</v>
      </c>
      <c r="AP61" s="29">
        <f t="shared" si="21"/>
        <v>1.3</v>
      </c>
      <c r="AQ61" s="29">
        <f t="shared" si="22"/>
        <v>1200</v>
      </c>
      <c r="AR61" s="28">
        <f t="shared" si="23"/>
        <v>793846.15384615387</v>
      </c>
      <c r="AS61" s="28">
        <f t="shared" si="24"/>
        <v>492753.84615384613</v>
      </c>
    </row>
    <row r="62" spans="2:45" x14ac:dyDescent="0.3">
      <c r="B62" s="26">
        <v>15</v>
      </c>
      <c r="C62" s="29">
        <v>1</v>
      </c>
      <c r="D62" s="29">
        <v>0</v>
      </c>
      <c r="E62" s="29">
        <f t="shared" si="0"/>
        <v>18</v>
      </c>
      <c r="F62" s="29">
        <f t="shared" si="1"/>
        <v>38</v>
      </c>
      <c r="G62" s="29">
        <f t="shared" si="2"/>
        <v>750</v>
      </c>
      <c r="H62" s="28">
        <f t="shared" si="3"/>
        <v>13121.052631578947</v>
      </c>
      <c r="I62" s="28">
        <f t="shared" si="4"/>
        <v>8236.8421052631584</v>
      </c>
      <c r="K62" s="26">
        <v>15</v>
      </c>
      <c r="L62" s="29">
        <v>1</v>
      </c>
      <c r="M62" s="29">
        <v>0</v>
      </c>
      <c r="N62" s="29">
        <f t="shared" si="5"/>
        <v>2.1</v>
      </c>
      <c r="O62" s="29">
        <f t="shared" si="6"/>
        <v>12.1</v>
      </c>
      <c r="P62" s="29">
        <f t="shared" si="7"/>
        <v>750</v>
      </c>
      <c r="Q62" s="28">
        <f t="shared" si="8"/>
        <v>62694.21487603306</v>
      </c>
      <c r="R62" s="28">
        <f t="shared" si="9"/>
        <v>34621.487603305788</v>
      </c>
      <c r="T62" s="26">
        <v>10</v>
      </c>
      <c r="U62" s="29">
        <v>1</v>
      </c>
      <c r="V62" s="29">
        <v>0</v>
      </c>
      <c r="W62" s="29">
        <f t="shared" si="10"/>
        <v>2.2400000000000002</v>
      </c>
      <c r="X62" s="29">
        <f t="shared" si="11"/>
        <v>7.24</v>
      </c>
      <c r="Y62" s="29">
        <f t="shared" si="12"/>
        <v>550</v>
      </c>
      <c r="Z62" s="28">
        <f t="shared" si="13"/>
        <v>121533.14917127072</v>
      </c>
      <c r="AA62" s="28">
        <f t="shared" si="14"/>
        <v>79099.447513812149</v>
      </c>
      <c r="AC62" s="26">
        <v>10</v>
      </c>
      <c r="AD62" s="29">
        <v>1</v>
      </c>
      <c r="AE62" s="29">
        <v>0</v>
      </c>
      <c r="AF62" s="29">
        <f t="shared" si="15"/>
        <v>0.64</v>
      </c>
      <c r="AG62" s="29">
        <f t="shared" si="16"/>
        <v>5.64</v>
      </c>
      <c r="AH62" s="29">
        <f t="shared" si="17"/>
        <v>550</v>
      </c>
      <c r="AI62" s="28">
        <f t="shared" si="18"/>
        <v>156914.8936170213</v>
      </c>
      <c r="AJ62" s="28">
        <f t="shared" si="19"/>
        <v>102053.19148936171</v>
      </c>
      <c r="AL62" s="26">
        <v>0</v>
      </c>
      <c r="AM62" s="29">
        <v>1</v>
      </c>
      <c r="AN62" s="29">
        <v>0</v>
      </c>
      <c r="AO62" s="29">
        <f t="shared" si="20"/>
        <v>0.06</v>
      </c>
      <c r="AP62" s="29">
        <f t="shared" si="21"/>
        <v>1.06</v>
      </c>
      <c r="AQ62" s="29">
        <f t="shared" si="22"/>
        <v>150</v>
      </c>
      <c r="AR62" s="28">
        <f t="shared" si="23"/>
        <v>874528.30188679241</v>
      </c>
      <c r="AS62" s="28">
        <f t="shared" si="24"/>
        <v>505264.15094339621</v>
      </c>
    </row>
    <row r="63" spans="2:45" x14ac:dyDescent="0.3">
      <c r="B63" s="26">
        <v>0</v>
      </c>
      <c r="C63" s="29">
        <v>2</v>
      </c>
      <c r="D63" s="29">
        <v>0</v>
      </c>
      <c r="E63" s="29">
        <f t="shared" si="0"/>
        <v>6</v>
      </c>
      <c r="F63" s="29">
        <f t="shared" si="1"/>
        <v>26</v>
      </c>
      <c r="G63" s="29">
        <f t="shared" si="2"/>
        <v>300</v>
      </c>
      <c r="H63" s="28">
        <f t="shared" si="3"/>
        <v>17446.153846153848</v>
      </c>
      <c r="I63" s="28">
        <f t="shared" si="4"/>
        <v>10307.692307692309</v>
      </c>
      <c r="K63" s="26">
        <v>0</v>
      </c>
      <c r="L63" s="29">
        <v>2</v>
      </c>
      <c r="M63" s="29">
        <v>0</v>
      </c>
      <c r="N63" s="29">
        <f t="shared" si="5"/>
        <v>1.2</v>
      </c>
      <c r="O63" s="29">
        <f t="shared" si="6"/>
        <v>11.2</v>
      </c>
      <c r="P63" s="29">
        <f t="shared" si="7"/>
        <v>300</v>
      </c>
      <c r="Q63" s="28">
        <f t="shared" si="8"/>
        <v>63714.285714285717</v>
      </c>
      <c r="R63" s="28">
        <f t="shared" si="9"/>
        <v>33385.71428571429</v>
      </c>
      <c r="T63" s="26">
        <v>11</v>
      </c>
      <c r="U63" s="29">
        <v>1</v>
      </c>
      <c r="V63" s="29">
        <v>0</v>
      </c>
      <c r="W63" s="29">
        <f t="shared" si="10"/>
        <v>2.4400000000000004</v>
      </c>
      <c r="X63" s="29">
        <f t="shared" si="11"/>
        <v>7.44</v>
      </c>
      <c r="Y63" s="29">
        <f t="shared" si="12"/>
        <v>590</v>
      </c>
      <c r="Z63" s="28">
        <f t="shared" si="13"/>
        <v>118803.7634408602</v>
      </c>
      <c r="AA63" s="28">
        <f t="shared" si="14"/>
        <v>77510.752688172041</v>
      </c>
      <c r="AC63" s="26">
        <v>11</v>
      </c>
      <c r="AD63" s="29">
        <v>1</v>
      </c>
      <c r="AE63" s="29">
        <v>0</v>
      </c>
      <c r="AF63" s="29">
        <f t="shared" si="15"/>
        <v>0.67999999999999994</v>
      </c>
      <c r="AG63" s="29">
        <f t="shared" si="16"/>
        <v>5.68</v>
      </c>
      <c r="AH63" s="29">
        <f t="shared" si="17"/>
        <v>590</v>
      </c>
      <c r="AI63" s="28">
        <f t="shared" si="18"/>
        <v>156514.08450704225</v>
      </c>
      <c r="AJ63" s="28">
        <f t="shared" si="19"/>
        <v>102038.7323943662</v>
      </c>
      <c r="AL63" s="26">
        <v>1</v>
      </c>
      <c r="AM63" s="29">
        <v>1</v>
      </c>
      <c r="AN63" s="29">
        <v>0</v>
      </c>
      <c r="AO63" s="29">
        <f t="shared" si="20"/>
        <v>6.9999999999999993E-2</v>
      </c>
      <c r="AP63" s="29">
        <f t="shared" si="21"/>
        <v>1.07</v>
      </c>
      <c r="AQ63" s="29">
        <f t="shared" si="22"/>
        <v>190</v>
      </c>
      <c r="AR63" s="28">
        <f t="shared" si="23"/>
        <v>870093.45794392517</v>
      </c>
      <c r="AS63" s="28">
        <f t="shared" si="24"/>
        <v>504280.37383177568</v>
      </c>
    </row>
    <row r="64" spans="2:45" x14ac:dyDescent="0.3">
      <c r="B64" s="26">
        <v>1</v>
      </c>
      <c r="C64" s="29">
        <v>2</v>
      </c>
      <c r="D64" s="29">
        <v>0</v>
      </c>
      <c r="E64" s="29">
        <f t="shared" si="0"/>
        <v>7</v>
      </c>
      <c r="F64" s="29">
        <f t="shared" si="1"/>
        <v>27</v>
      </c>
      <c r="G64" s="29">
        <f t="shared" si="2"/>
        <v>340</v>
      </c>
      <c r="H64" s="28">
        <f t="shared" si="3"/>
        <v>16948.14814814815</v>
      </c>
      <c r="I64" s="28">
        <f t="shared" si="4"/>
        <v>10074.074074074075</v>
      </c>
      <c r="K64" s="26">
        <v>1</v>
      </c>
      <c r="L64" s="29">
        <v>2</v>
      </c>
      <c r="M64" s="29">
        <v>0</v>
      </c>
      <c r="N64" s="29">
        <f t="shared" si="5"/>
        <v>1.3</v>
      </c>
      <c r="O64" s="29">
        <f t="shared" si="6"/>
        <v>11.3</v>
      </c>
      <c r="P64" s="29">
        <f t="shared" si="7"/>
        <v>340</v>
      </c>
      <c r="Q64" s="28">
        <f t="shared" si="8"/>
        <v>63504.424778761058</v>
      </c>
      <c r="R64" s="28">
        <f t="shared" si="9"/>
        <v>33444.24778761062</v>
      </c>
      <c r="T64" s="26">
        <v>12</v>
      </c>
      <c r="U64" s="29">
        <v>1</v>
      </c>
      <c r="V64" s="29">
        <v>0</v>
      </c>
      <c r="W64" s="29">
        <f t="shared" si="10"/>
        <v>2.6400000000000006</v>
      </c>
      <c r="X64" s="29">
        <f t="shared" si="11"/>
        <v>7.6400000000000006</v>
      </c>
      <c r="Y64" s="29">
        <f t="shared" si="12"/>
        <v>630</v>
      </c>
      <c r="Z64" s="28">
        <f t="shared" si="13"/>
        <v>116217.27748691099</v>
      </c>
      <c r="AA64" s="28">
        <f t="shared" si="14"/>
        <v>76005.235602094239</v>
      </c>
      <c r="AC64" s="26">
        <v>12</v>
      </c>
      <c r="AD64" s="29">
        <v>1</v>
      </c>
      <c r="AE64" s="29">
        <v>0</v>
      </c>
      <c r="AF64" s="29">
        <f t="shared" si="15"/>
        <v>0.72</v>
      </c>
      <c r="AG64" s="29">
        <f t="shared" si="16"/>
        <v>5.72</v>
      </c>
      <c r="AH64" s="29">
        <f t="shared" si="17"/>
        <v>630</v>
      </c>
      <c r="AI64" s="28">
        <f t="shared" si="18"/>
        <v>156118.88111888114</v>
      </c>
      <c r="AJ64" s="28">
        <f t="shared" si="19"/>
        <v>102024.47552447554</v>
      </c>
      <c r="AL64" s="26">
        <v>2</v>
      </c>
      <c r="AM64" s="29">
        <v>1</v>
      </c>
      <c r="AN64" s="29">
        <v>0</v>
      </c>
      <c r="AO64" s="29">
        <f t="shared" si="20"/>
        <v>0.08</v>
      </c>
      <c r="AP64" s="29">
        <f t="shared" si="21"/>
        <v>1.08</v>
      </c>
      <c r="AQ64" s="29">
        <f t="shared" si="22"/>
        <v>230</v>
      </c>
      <c r="AR64" s="28">
        <f t="shared" si="23"/>
        <v>865740.74074074067</v>
      </c>
      <c r="AS64" s="28">
        <f t="shared" si="24"/>
        <v>503314.81481481477</v>
      </c>
    </row>
    <row r="65" spans="2:45" x14ac:dyDescent="0.3">
      <c r="B65" s="26">
        <v>2</v>
      </c>
      <c r="C65" s="29">
        <v>2</v>
      </c>
      <c r="D65" s="29">
        <v>0</v>
      </c>
      <c r="E65" s="29">
        <f t="shared" si="0"/>
        <v>8</v>
      </c>
      <c r="F65" s="29">
        <f t="shared" si="1"/>
        <v>28</v>
      </c>
      <c r="G65" s="29">
        <f t="shared" si="2"/>
        <v>380</v>
      </c>
      <c r="H65" s="28">
        <f t="shared" si="3"/>
        <v>16485.714285714286</v>
      </c>
      <c r="I65" s="28">
        <f t="shared" si="4"/>
        <v>9857.1428571428569</v>
      </c>
      <c r="K65" s="26">
        <v>2</v>
      </c>
      <c r="L65" s="29">
        <v>2</v>
      </c>
      <c r="M65" s="29">
        <v>0</v>
      </c>
      <c r="N65" s="29">
        <f t="shared" si="5"/>
        <v>1.4</v>
      </c>
      <c r="O65" s="29">
        <f t="shared" si="6"/>
        <v>11.4</v>
      </c>
      <c r="P65" s="29">
        <f t="shared" si="7"/>
        <v>380</v>
      </c>
      <c r="Q65" s="28">
        <f t="shared" si="8"/>
        <v>63298.245614035084</v>
      </c>
      <c r="R65" s="28">
        <f t="shared" si="9"/>
        <v>33501.754385964909</v>
      </c>
      <c r="T65" s="26">
        <v>13</v>
      </c>
      <c r="U65" s="29">
        <v>1</v>
      </c>
      <c r="V65" s="29">
        <v>0</v>
      </c>
      <c r="W65" s="29">
        <f t="shared" si="10"/>
        <v>2.84</v>
      </c>
      <c r="X65" s="29">
        <f t="shared" si="11"/>
        <v>7.84</v>
      </c>
      <c r="Y65" s="29">
        <f t="shared" si="12"/>
        <v>670</v>
      </c>
      <c r="Z65" s="28">
        <f t="shared" si="13"/>
        <v>113762.75510204081</v>
      </c>
      <c r="AA65" s="28">
        <f t="shared" si="14"/>
        <v>74576.530612244896</v>
      </c>
      <c r="AC65" s="26">
        <v>13</v>
      </c>
      <c r="AD65" s="29">
        <v>1</v>
      </c>
      <c r="AE65" s="29">
        <v>0</v>
      </c>
      <c r="AF65" s="29">
        <f t="shared" si="15"/>
        <v>0.76</v>
      </c>
      <c r="AG65" s="29">
        <f t="shared" si="16"/>
        <v>5.76</v>
      </c>
      <c r="AH65" s="29">
        <f t="shared" si="17"/>
        <v>670</v>
      </c>
      <c r="AI65" s="28">
        <f t="shared" si="18"/>
        <v>155729.16666666669</v>
      </c>
      <c r="AJ65" s="28">
        <f t="shared" si="19"/>
        <v>102010.41666666667</v>
      </c>
      <c r="AL65" s="26">
        <v>3</v>
      </c>
      <c r="AM65" s="29">
        <v>1</v>
      </c>
      <c r="AN65" s="29">
        <v>0</v>
      </c>
      <c r="AO65" s="29">
        <f t="shared" si="20"/>
        <v>0.09</v>
      </c>
      <c r="AP65" s="29">
        <f t="shared" si="21"/>
        <v>1.0900000000000001</v>
      </c>
      <c r="AQ65" s="29">
        <f t="shared" si="22"/>
        <v>270</v>
      </c>
      <c r="AR65" s="28">
        <f t="shared" si="23"/>
        <v>861467.88990825682</v>
      </c>
      <c r="AS65" s="28">
        <f t="shared" si="24"/>
        <v>502366.97247706418</v>
      </c>
    </row>
    <row r="66" spans="2:45" x14ac:dyDescent="0.3">
      <c r="B66" s="26">
        <v>3</v>
      </c>
      <c r="C66" s="29">
        <v>2</v>
      </c>
      <c r="D66" s="29">
        <v>0</v>
      </c>
      <c r="E66" s="29">
        <f t="shared" si="0"/>
        <v>9</v>
      </c>
      <c r="F66" s="29">
        <f t="shared" si="1"/>
        <v>29</v>
      </c>
      <c r="G66" s="29">
        <f t="shared" si="2"/>
        <v>420</v>
      </c>
      <c r="H66" s="28">
        <f t="shared" si="3"/>
        <v>16055.172413793103</v>
      </c>
      <c r="I66" s="28">
        <f t="shared" si="4"/>
        <v>9655.1724137931033</v>
      </c>
      <c r="K66" s="26">
        <v>3</v>
      </c>
      <c r="L66" s="29">
        <v>2</v>
      </c>
      <c r="M66" s="29">
        <v>0</v>
      </c>
      <c r="N66" s="29">
        <f t="shared" si="5"/>
        <v>1.5</v>
      </c>
      <c r="O66" s="29">
        <f t="shared" si="6"/>
        <v>11.5</v>
      </c>
      <c r="P66" s="29">
        <f t="shared" si="7"/>
        <v>420</v>
      </c>
      <c r="Q66" s="28">
        <f t="shared" si="8"/>
        <v>63095.65217391304</v>
      </c>
      <c r="R66" s="28">
        <f t="shared" si="9"/>
        <v>33558.260869565216</v>
      </c>
      <c r="T66" s="26">
        <v>14</v>
      </c>
      <c r="U66" s="29">
        <v>1</v>
      </c>
      <c r="V66" s="29">
        <v>0</v>
      </c>
      <c r="W66" s="29">
        <f t="shared" si="10"/>
        <v>3.04</v>
      </c>
      <c r="X66" s="29">
        <f t="shared" si="11"/>
        <v>8.0399999999999991</v>
      </c>
      <c r="Y66" s="29">
        <f t="shared" si="12"/>
        <v>710</v>
      </c>
      <c r="Z66" s="28">
        <f t="shared" si="13"/>
        <v>111430.34825870648</v>
      </c>
      <c r="AA66" s="28">
        <f t="shared" si="14"/>
        <v>73218.905472636819</v>
      </c>
      <c r="AC66" s="26">
        <v>14</v>
      </c>
      <c r="AD66" s="29">
        <v>1</v>
      </c>
      <c r="AE66" s="29">
        <v>0</v>
      </c>
      <c r="AF66" s="29">
        <f t="shared" si="15"/>
        <v>0.8</v>
      </c>
      <c r="AG66" s="29">
        <f t="shared" si="16"/>
        <v>5.8</v>
      </c>
      <c r="AH66" s="29">
        <f t="shared" si="17"/>
        <v>710</v>
      </c>
      <c r="AI66" s="28">
        <f t="shared" si="18"/>
        <v>155344.8275862069</v>
      </c>
      <c r="AJ66" s="28">
        <f t="shared" si="19"/>
        <v>101996.55172413793</v>
      </c>
      <c r="AL66" s="26">
        <v>4</v>
      </c>
      <c r="AM66" s="29">
        <v>1</v>
      </c>
      <c r="AN66" s="29">
        <v>0</v>
      </c>
      <c r="AO66" s="29">
        <f t="shared" si="20"/>
        <v>0.1</v>
      </c>
      <c r="AP66" s="29">
        <f t="shared" si="21"/>
        <v>1.1000000000000001</v>
      </c>
      <c r="AQ66" s="29">
        <f t="shared" si="22"/>
        <v>310</v>
      </c>
      <c r="AR66" s="28">
        <f t="shared" si="23"/>
        <v>857272.72727272718</v>
      </c>
      <c r="AS66" s="28">
        <f t="shared" si="24"/>
        <v>501436.36363636359</v>
      </c>
    </row>
    <row r="67" spans="2:45" x14ac:dyDescent="0.3">
      <c r="B67" s="26">
        <v>4</v>
      </c>
      <c r="C67" s="29">
        <v>2</v>
      </c>
      <c r="D67" s="29">
        <v>0</v>
      </c>
      <c r="E67" s="29">
        <f t="shared" si="0"/>
        <v>10</v>
      </c>
      <c r="F67" s="29">
        <f t="shared" si="1"/>
        <v>30</v>
      </c>
      <c r="G67" s="29">
        <f t="shared" si="2"/>
        <v>460</v>
      </c>
      <c r="H67" s="28">
        <f t="shared" si="3"/>
        <v>15653.333333333334</v>
      </c>
      <c r="I67" s="28">
        <f t="shared" si="4"/>
        <v>9466.6666666666661</v>
      </c>
      <c r="K67" s="26">
        <v>4</v>
      </c>
      <c r="L67" s="29">
        <v>2</v>
      </c>
      <c r="M67" s="29">
        <v>0</v>
      </c>
      <c r="N67" s="29">
        <f t="shared" si="5"/>
        <v>1.6</v>
      </c>
      <c r="O67" s="29">
        <f t="shared" si="6"/>
        <v>11.6</v>
      </c>
      <c r="P67" s="29">
        <f t="shared" si="7"/>
        <v>460</v>
      </c>
      <c r="Q67" s="28">
        <f t="shared" si="8"/>
        <v>62896.551724137935</v>
      </c>
      <c r="R67" s="28">
        <f t="shared" si="9"/>
        <v>33613.793103448275</v>
      </c>
      <c r="T67" s="26">
        <v>15</v>
      </c>
      <c r="U67" s="29">
        <v>1</v>
      </c>
      <c r="V67" s="29">
        <v>0</v>
      </c>
      <c r="W67" s="29">
        <f t="shared" si="10"/>
        <v>3.24</v>
      </c>
      <c r="X67" s="29">
        <f t="shared" si="11"/>
        <v>8.24</v>
      </c>
      <c r="Y67" s="29">
        <f t="shared" si="12"/>
        <v>750</v>
      </c>
      <c r="Z67" s="28">
        <f t="shared" si="13"/>
        <v>109211.16504854368</v>
      </c>
      <c r="AA67" s="28">
        <f t="shared" si="14"/>
        <v>71927.184466019418</v>
      </c>
      <c r="AC67" s="26">
        <v>15</v>
      </c>
      <c r="AD67" s="29">
        <v>1</v>
      </c>
      <c r="AE67" s="29">
        <v>0</v>
      </c>
      <c r="AF67" s="29">
        <f t="shared" si="15"/>
        <v>0.84</v>
      </c>
      <c r="AG67" s="29">
        <f t="shared" si="16"/>
        <v>5.84</v>
      </c>
      <c r="AH67" s="29">
        <f t="shared" si="17"/>
        <v>750</v>
      </c>
      <c r="AI67" s="28">
        <f t="shared" si="18"/>
        <v>154965.75342465754</v>
      </c>
      <c r="AJ67" s="28">
        <f t="shared" si="19"/>
        <v>101982.87671232877</v>
      </c>
      <c r="AL67" s="26">
        <v>5</v>
      </c>
      <c r="AM67" s="29">
        <v>1</v>
      </c>
      <c r="AN67" s="29">
        <v>0</v>
      </c>
      <c r="AO67" s="29">
        <f t="shared" si="20"/>
        <v>0.11</v>
      </c>
      <c r="AP67" s="29">
        <f t="shared" si="21"/>
        <v>1.1100000000000001</v>
      </c>
      <c r="AQ67" s="29">
        <f t="shared" si="22"/>
        <v>350</v>
      </c>
      <c r="AR67" s="28">
        <f t="shared" si="23"/>
        <v>853153.15315315302</v>
      </c>
      <c r="AS67" s="28">
        <f t="shared" si="24"/>
        <v>500522.52252252249</v>
      </c>
    </row>
    <row r="68" spans="2:45" x14ac:dyDescent="0.3">
      <c r="B68" s="26">
        <v>5</v>
      </c>
      <c r="C68" s="29">
        <v>2</v>
      </c>
      <c r="D68" s="29">
        <v>0</v>
      </c>
      <c r="E68" s="29">
        <f t="shared" si="0"/>
        <v>11</v>
      </c>
      <c r="F68" s="29">
        <f t="shared" si="1"/>
        <v>31</v>
      </c>
      <c r="G68" s="29">
        <f t="shared" si="2"/>
        <v>500</v>
      </c>
      <c r="H68" s="28">
        <f t="shared" si="3"/>
        <v>15277.41935483871</v>
      </c>
      <c r="I68" s="28">
        <f t="shared" si="4"/>
        <v>9290.322580645161</v>
      </c>
      <c r="K68" s="26">
        <v>5</v>
      </c>
      <c r="L68" s="29">
        <v>2</v>
      </c>
      <c r="M68" s="29">
        <v>0</v>
      </c>
      <c r="N68" s="29">
        <f t="shared" si="5"/>
        <v>1.7</v>
      </c>
      <c r="O68" s="29">
        <f t="shared" si="6"/>
        <v>11.7</v>
      </c>
      <c r="P68" s="29">
        <f t="shared" si="7"/>
        <v>500</v>
      </c>
      <c r="Q68" s="28">
        <f t="shared" si="8"/>
        <v>62700.854700854703</v>
      </c>
      <c r="R68" s="28">
        <f t="shared" si="9"/>
        <v>33668.37606837607</v>
      </c>
      <c r="T68" s="26">
        <v>16</v>
      </c>
      <c r="U68" s="29">
        <v>1</v>
      </c>
      <c r="V68" s="29">
        <v>0</v>
      </c>
      <c r="W68" s="29">
        <f t="shared" si="10"/>
        <v>3.4400000000000004</v>
      </c>
      <c r="X68" s="29">
        <f t="shared" si="11"/>
        <v>8.4400000000000013</v>
      </c>
      <c r="Y68" s="29">
        <f t="shared" si="12"/>
        <v>790</v>
      </c>
      <c r="Z68" s="28">
        <f t="shared" si="13"/>
        <v>107097.15639810426</v>
      </c>
      <c r="AA68" s="28">
        <f t="shared" si="14"/>
        <v>70696.682464454963</v>
      </c>
      <c r="AC68" s="26">
        <v>16</v>
      </c>
      <c r="AD68" s="29">
        <v>1</v>
      </c>
      <c r="AE68" s="29">
        <v>0</v>
      </c>
      <c r="AF68" s="29">
        <f t="shared" si="15"/>
        <v>0.88</v>
      </c>
      <c r="AG68" s="29">
        <f t="shared" si="16"/>
        <v>5.88</v>
      </c>
      <c r="AH68" s="29">
        <f t="shared" si="17"/>
        <v>790</v>
      </c>
      <c r="AI68" s="28">
        <f t="shared" si="18"/>
        <v>154591.83673469388</v>
      </c>
      <c r="AJ68" s="28">
        <f t="shared" si="19"/>
        <v>101969.38775510204</v>
      </c>
      <c r="AL68" s="26">
        <v>6</v>
      </c>
      <c r="AM68" s="29">
        <v>1</v>
      </c>
      <c r="AN68" s="29">
        <v>0</v>
      </c>
      <c r="AO68" s="29">
        <f t="shared" si="20"/>
        <v>0.12</v>
      </c>
      <c r="AP68" s="29">
        <f t="shared" si="21"/>
        <v>1.1200000000000001</v>
      </c>
      <c r="AQ68" s="29">
        <f t="shared" si="22"/>
        <v>390</v>
      </c>
      <c r="AR68" s="28">
        <f t="shared" si="23"/>
        <v>849107.14285714272</v>
      </c>
      <c r="AS68" s="28">
        <f t="shared" si="24"/>
        <v>499624.99999999994</v>
      </c>
    </row>
    <row r="69" spans="2:45" x14ac:dyDescent="0.3">
      <c r="B69" s="26">
        <v>6</v>
      </c>
      <c r="C69" s="29">
        <v>2</v>
      </c>
      <c r="D69" s="29">
        <v>0</v>
      </c>
      <c r="E69" s="29">
        <f t="shared" si="0"/>
        <v>12</v>
      </c>
      <c r="F69" s="29">
        <f t="shared" si="1"/>
        <v>32</v>
      </c>
      <c r="G69" s="29">
        <f t="shared" si="2"/>
        <v>540</v>
      </c>
      <c r="H69" s="28">
        <f t="shared" si="3"/>
        <v>14925</v>
      </c>
      <c r="I69" s="28">
        <f t="shared" si="4"/>
        <v>9125</v>
      </c>
      <c r="K69" s="26">
        <v>6</v>
      </c>
      <c r="L69" s="29">
        <v>2</v>
      </c>
      <c r="M69" s="29">
        <v>0</v>
      </c>
      <c r="N69" s="29">
        <f t="shared" si="5"/>
        <v>1.8</v>
      </c>
      <c r="O69" s="29">
        <f t="shared" si="6"/>
        <v>11.8</v>
      </c>
      <c r="P69" s="29">
        <f t="shared" si="7"/>
        <v>540</v>
      </c>
      <c r="Q69" s="28">
        <f t="shared" si="8"/>
        <v>62508.474576271183</v>
      </c>
      <c r="R69" s="28">
        <f t="shared" si="9"/>
        <v>33722.033898305082</v>
      </c>
      <c r="T69" s="26">
        <v>17</v>
      </c>
      <c r="U69" s="29">
        <v>1</v>
      </c>
      <c r="V69" s="29">
        <v>0</v>
      </c>
      <c r="W69" s="29">
        <f t="shared" si="10"/>
        <v>3.6400000000000006</v>
      </c>
      <c r="X69" s="29">
        <f t="shared" si="11"/>
        <v>8.64</v>
      </c>
      <c r="Y69" s="29">
        <f t="shared" si="12"/>
        <v>830</v>
      </c>
      <c r="Z69" s="28">
        <f t="shared" si="13"/>
        <v>105081.01851851851</v>
      </c>
      <c r="AA69" s="28">
        <f t="shared" si="14"/>
        <v>69523.148148148146</v>
      </c>
      <c r="AC69" s="26">
        <v>17</v>
      </c>
      <c r="AD69" s="29">
        <v>1</v>
      </c>
      <c r="AE69" s="29">
        <v>0</v>
      </c>
      <c r="AF69" s="29">
        <f t="shared" si="15"/>
        <v>0.92</v>
      </c>
      <c r="AG69" s="29">
        <f t="shared" si="16"/>
        <v>5.92</v>
      </c>
      <c r="AH69" s="29">
        <f t="shared" si="17"/>
        <v>830</v>
      </c>
      <c r="AI69" s="28">
        <f t="shared" si="18"/>
        <v>154222.97297297299</v>
      </c>
      <c r="AJ69" s="28">
        <f t="shared" si="19"/>
        <v>101956.08108108108</v>
      </c>
      <c r="AL69" s="26">
        <v>7</v>
      </c>
      <c r="AM69" s="29">
        <v>1</v>
      </c>
      <c r="AN69" s="29">
        <v>0</v>
      </c>
      <c r="AO69" s="29">
        <f t="shared" si="20"/>
        <v>0.13</v>
      </c>
      <c r="AP69" s="29">
        <f t="shared" si="21"/>
        <v>1.1299999999999999</v>
      </c>
      <c r="AQ69" s="29">
        <f t="shared" si="22"/>
        <v>430</v>
      </c>
      <c r="AR69" s="28">
        <f t="shared" si="23"/>
        <v>845132.74336283188</v>
      </c>
      <c r="AS69" s="28">
        <f t="shared" si="24"/>
        <v>498743.36283185845</v>
      </c>
    </row>
    <row r="70" spans="2:45" x14ac:dyDescent="0.3">
      <c r="B70" s="26">
        <v>7</v>
      </c>
      <c r="C70" s="29">
        <v>2</v>
      </c>
      <c r="D70" s="29">
        <v>0</v>
      </c>
      <c r="E70" s="29">
        <f t="shared" si="0"/>
        <v>13</v>
      </c>
      <c r="F70" s="29">
        <f t="shared" si="1"/>
        <v>33</v>
      </c>
      <c r="G70" s="29">
        <f t="shared" si="2"/>
        <v>580</v>
      </c>
      <c r="H70" s="28">
        <f t="shared" si="3"/>
        <v>14593.939393939394</v>
      </c>
      <c r="I70" s="28">
        <f t="shared" si="4"/>
        <v>8969.69696969697</v>
      </c>
      <c r="K70" s="26">
        <v>7</v>
      </c>
      <c r="L70" s="29">
        <v>2</v>
      </c>
      <c r="M70" s="29">
        <v>0</v>
      </c>
      <c r="N70" s="29">
        <f t="shared" si="5"/>
        <v>1.9</v>
      </c>
      <c r="O70" s="29">
        <f t="shared" si="6"/>
        <v>11.9</v>
      </c>
      <c r="P70" s="29">
        <f t="shared" si="7"/>
        <v>580</v>
      </c>
      <c r="Q70" s="28">
        <f t="shared" si="8"/>
        <v>62319.327731092439</v>
      </c>
      <c r="R70" s="28">
        <f t="shared" si="9"/>
        <v>33774.789915966387</v>
      </c>
      <c r="T70" s="26">
        <v>18</v>
      </c>
      <c r="U70" s="29">
        <v>1</v>
      </c>
      <c r="V70" s="29">
        <v>0</v>
      </c>
      <c r="W70" s="29">
        <f t="shared" si="10"/>
        <v>3.84</v>
      </c>
      <c r="X70" s="29">
        <f t="shared" si="11"/>
        <v>8.84</v>
      </c>
      <c r="Y70" s="29">
        <f t="shared" si="12"/>
        <v>870</v>
      </c>
      <c r="Z70" s="28">
        <f t="shared" si="13"/>
        <v>103156.10859728507</v>
      </c>
      <c r="AA70" s="28">
        <f t="shared" si="14"/>
        <v>68402.714932126692</v>
      </c>
      <c r="AC70" s="26">
        <v>18</v>
      </c>
      <c r="AD70" s="29">
        <v>1</v>
      </c>
      <c r="AE70" s="29">
        <v>0</v>
      </c>
      <c r="AF70" s="29">
        <f t="shared" si="15"/>
        <v>0.96</v>
      </c>
      <c r="AG70" s="29">
        <f t="shared" si="16"/>
        <v>5.96</v>
      </c>
      <c r="AH70" s="29">
        <f t="shared" si="17"/>
        <v>870</v>
      </c>
      <c r="AI70" s="28">
        <f t="shared" si="18"/>
        <v>153859.06040268455</v>
      </c>
      <c r="AJ70" s="28">
        <f t="shared" si="19"/>
        <v>101942.95302013423</v>
      </c>
      <c r="AL70" s="26">
        <v>8</v>
      </c>
      <c r="AM70" s="29">
        <v>1</v>
      </c>
      <c r="AN70" s="29">
        <v>0</v>
      </c>
      <c r="AO70" s="29">
        <f t="shared" si="20"/>
        <v>0.14000000000000001</v>
      </c>
      <c r="AP70" s="29">
        <f t="shared" si="21"/>
        <v>1.1400000000000001</v>
      </c>
      <c r="AQ70" s="29">
        <f t="shared" si="22"/>
        <v>470</v>
      </c>
      <c r="AR70" s="28">
        <f t="shared" si="23"/>
        <v>841228.07017543854</v>
      </c>
      <c r="AS70" s="28">
        <f t="shared" si="24"/>
        <v>497877.19298245606</v>
      </c>
    </row>
    <row r="71" spans="2:45" x14ac:dyDescent="0.3">
      <c r="B71" s="26">
        <v>8</v>
      </c>
      <c r="C71" s="29">
        <v>2</v>
      </c>
      <c r="D71" s="29">
        <v>0</v>
      </c>
      <c r="E71" s="29">
        <f t="shared" si="0"/>
        <v>14</v>
      </c>
      <c r="F71" s="29">
        <f t="shared" si="1"/>
        <v>34</v>
      </c>
      <c r="G71" s="29">
        <f t="shared" si="2"/>
        <v>620</v>
      </c>
      <c r="H71" s="28">
        <f t="shared" si="3"/>
        <v>14282.35294117647</v>
      </c>
      <c r="I71" s="28">
        <f t="shared" si="4"/>
        <v>8823.5294117647063</v>
      </c>
      <c r="K71" s="26">
        <v>8</v>
      </c>
      <c r="L71" s="29">
        <v>2</v>
      </c>
      <c r="M71" s="29">
        <v>0</v>
      </c>
      <c r="N71" s="29">
        <f t="shared" si="5"/>
        <v>2</v>
      </c>
      <c r="O71" s="29">
        <f t="shared" si="6"/>
        <v>12</v>
      </c>
      <c r="P71" s="29">
        <f t="shared" si="7"/>
        <v>620</v>
      </c>
      <c r="Q71" s="28">
        <f t="shared" si="8"/>
        <v>62133.333333333336</v>
      </c>
      <c r="R71" s="28">
        <f t="shared" si="9"/>
        <v>33826.666666666664</v>
      </c>
      <c r="T71" s="26">
        <v>19</v>
      </c>
      <c r="U71" s="29">
        <v>1</v>
      </c>
      <c r="V71" s="29">
        <v>0</v>
      </c>
      <c r="W71" s="29">
        <f t="shared" si="10"/>
        <v>4.04</v>
      </c>
      <c r="X71" s="29">
        <f t="shared" si="11"/>
        <v>9.0399999999999991</v>
      </c>
      <c r="Y71" s="29">
        <f t="shared" si="12"/>
        <v>910</v>
      </c>
      <c r="Z71" s="28">
        <f t="shared" si="13"/>
        <v>101316.37168141594</v>
      </c>
      <c r="AA71" s="28">
        <f t="shared" si="14"/>
        <v>67331.85840707965</v>
      </c>
      <c r="AC71" s="26">
        <v>19</v>
      </c>
      <c r="AD71" s="29">
        <v>1</v>
      </c>
      <c r="AE71" s="29">
        <v>0</v>
      </c>
      <c r="AF71" s="29">
        <f t="shared" si="15"/>
        <v>1</v>
      </c>
      <c r="AG71" s="29">
        <f t="shared" si="16"/>
        <v>6</v>
      </c>
      <c r="AH71" s="29">
        <f t="shared" si="17"/>
        <v>910</v>
      </c>
      <c r="AI71" s="28">
        <f t="shared" si="18"/>
        <v>153500</v>
      </c>
      <c r="AJ71" s="28">
        <f t="shared" si="19"/>
        <v>101930</v>
      </c>
      <c r="AL71" s="26">
        <v>9</v>
      </c>
      <c r="AM71" s="29">
        <v>1</v>
      </c>
      <c r="AN71" s="29">
        <v>0</v>
      </c>
      <c r="AO71" s="29">
        <f t="shared" si="20"/>
        <v>0.15</v>
      </c>
      <c r="AP71" s="29">
        <f t="shared" si="21"/>
        <v>1.1499999999999999</v>
      </c>
      <c r="AQ71" s="29">
        <f t="shared" si="22"/>
        <v>510</v>
      </c>
      <c r="AR71" s="28">
        <f t="shared" si="23"/>
        <v>837391.30434782617</v>
      </c>
      <c r="AS71" s="28">
        <f t="shared" si="24"/>
        <v>497026.08695652179</v>
      </c>
    </row>
    <row r="72" spans="2:45" x14ac:dyDescent="0.3">
      <c r="B72" s="26">
        <v>9</v>
      </c>
      <c r="C72" s="29">
        <v>2</v>
      </c>
      <c r="D72" s="29">
        <v>0</v>
      </c>
      <c r="E72" s="29">
        <f t="shared" si="0"/>
        <v>15</v>
      </c>
      <c r="F72" s="29">
        <f t="shared" si="1"/>
        <v>35</v>
      </c>
      <c r="G72" s="29">
        <f t="shared" si="2"/>
        <v>660</v>
      </c>
      <c r="H72" s="28">
        <f t="shared" si="3"/>
        <v>13988.571428571429</v>
      </c>
      <c r="I72" s="28">
        <f t="shared" si="4"/>
        <v>8685.7142857142862</v>
      </c>
      <c r="K72" s="26">
        <v>9</v>
      </c>
      <c r="L72" s="29">
        <v>2</v>
      </c>
      <c r="M72" s="29">
        <v>0</v>
      </c>
      <c r="N72" s="29">
        <f t="shared" si="5"/>
        <v>2.1</v>
      </c>
      <c r="O72" s="29">
        <f t="shared" si="6"/>
        <v>12.1</v>
      </c>
      <c r="P72" s="29">
        <f t="shared" si="7"/>
        <v>660</v>
      </c>
      <c r="Q72" s="28">
        <f t="shared" si="8"/>
        <v>61950.413223140495</v>
      </c>
      <c r="R72" s="28">
        <f t="shared" si="9"/>
        <v>33877.685950413223</v>
      </c>
      <c r="T72" s="26">
        <v>20</v>
      </c>
      <c r="U72" s="29">
        <v>1</v>
      </c>
      <c r="V72" s="29">
        <v>0</v>
      </c>
      <c r="W72" s="29">
        <f t="shared" si="10"/>
        <v>4.24</v>
      </c>
      <c r="X72" s="29">
        <f t="shared" si="11"/>
        <v>9.24</v>
      </c>
      <c r="Y72" s="29">
        <f t="shared" si="12"/>
        <v>950</v>
      </c>
      <c r="Z72" s="28">
        <f t="shared" si="13"/>
        <v>99556.27705627706</v>
      </c>
      <c r="AA72" s="28">
        <f t="shared" si="14"/>
        <v>66307.359307359307</v>
      </c>
      <c r="AC72" s="26">
        <v>20</v>
      </c>
      <c r="AD72" s="29">
        <v>1</v>
      </c>
      <c r="AE72" s="29">
        <v>0</v>
      </c>
      <c r="AF72" s="29">
        <f t="shared" si="15"/>
        <v>1.04</v>
      </c>
      <c r="AG72" s="29">
        <f t="shared" si="16"/>
        <v>6.04</v>
      </c>
      <c r="AH72" s="29">
        <f t="shared" si="17"/>
        <v>950</v>
      </c>
      <c r="AI72" s="28">
        <f t="shared" si="18"/>
        <v>153145.6953642384</v>
      </c>
      <c r="AJ72" s="28">
        <f t="shared" si="19"/>
        <v>101917.21854304636</v>
      </c>
      <c r="AL72" s="26">
        <v>10</v>
      </c>
      <c r="AM72" s="29">
        <v>1</v>
      </c>
      <c r="AN72" s="29">
        <v>0</v>
      </c>
      <c r="AO72" s="29">
        <f t="shared" si="20"/>
        <v>0.16</v>
      </c>
      <c r="AP72" s="29">
        <f t="shared" si="21"/>
        <v>1.1599999999999999</v>
      </c>
      <c r="AQ72" s="29">
        <f t="shared" si="22"/>
        <v>550</v>
      </c>
      <c r="AR72" s="28">
        <f t="shared" si="23"/>
        <v>833620.68965517252</v>
      </c>
      <c r="AS72" s="28">
        <f t="shared" si="24"/>
        <v>496189.65517241386</v>
      </c>
    </row>
    <row r="73" spans="2:45" x14ac:dyDescent="0.3">
      <c r="B73" s="26">
        <v>10</v>
      </c>
      <c r="C73" s="29">
        <v>2</v>
      </c>
      <c r="D73" s="29">
        <v>0</v>
      </c>
      <c r="E73" s="29">
        <f t="shared" si="0"/>
        <v>16</v>
      </c>
      <c r="F73" s="29">
        <f t="shared" si="1"/>
        <v>36</v>
      </c>
      <c r="G73" s="29">
        <f t="shared" si="2"/>
        <v>700</v>
      </c>
      <c r="H73" s="28">
        <f t="shared" si="3"/>
        <v>13711.111111111111</v>
      </c>
      <c r="I73" s="28">
        <f t="shared" si="4"/>
        <v>8555.5555555555547</v>
      </c>
      <c r="K73" s="26">
        <v>10</v>
      </c>
      <c r="L73" s="29">
        <v>2</v>
      </c>
      <c r="M73" s="29">
        <v>0</v>
      </c>
      <c r="N73" s="29">
        <f t="shared" si="5"/>
        <v>2.2000000000000002</v>
      </c>
      <c r="O73" s="29">
        <f t="shared" si="6"/>
        <v>12.2</v>
      </c>
      <c r="P73" s="29">
        <f t="shared" si="7"/>
        <v>700</v>
      </c>
      <c r="Q73" s="28">
        <f t="shared" si="8"/>
        <v>61770.491803278695</v>
      </c>
      <c r="R73" s="28">
        <f t="shared" si="9"/>
        <v>33927.868852459018</v>
      </c>
      <c r="T73" s="26">
        <v>0</v>
      </c>
      <c r="U73" s="29">
        <v>2</v>
      </c>
      <c r="V73" s="29">
        <v>0</v>
      </c>
      <c r="W73" s="29">
        <f t="shared" si="10"/>
        <v>0.48</v>
      </c>
      <c r="X73" s="29">
        <f t="shared" si="11"/>
        <v>5.48</v>
      </c>
      <c r="Y73" s="29">
        <f t="shared" si="12"/>
        <v>300</v>
      </c>
      <c r="Z73" s="28">
        <f t="shared" si="13"/>
        <v>156003.64963503648</v>
      </c>
      <c r="AA73" s="28">
        <f t="shared" si="14"/>
        <v>99941.60583941605</v>
      </c>
      <c r="AC73" s="26">
        <v>0</v>
      </c>
      <c r="AD73" s="29">
        <v>2</v>
      </c>
      <c r="AE73" s="29">
        <v>0</v>
      </c>
      <c r="AF73" s="29">
        <f t="shared" si="15"/>
        <v>0.48</v>
      </c>
      <c r="AG73" s="29">
        <f t="shared" si="16"/>
        <v>5.48</v>
      </c>
      <c r="AH73" s="29">
        <f t="shared" si="17"/>
        <v>300</v>
      </c>
      <c r="AI73" s="28">
        <f t="shared" si="18"/>
        <v>156934.30656934305</v>
      </c>
      <c r="AJ73" s="28">
        <f t="shared" si="19"/>
        <v>100470.80291970802</v>
      </c>
      <c r="AL73" s="26">
        <v>11</v>
      </c>
      <c r="AM73" s="29">
        <v>1</v>
      </c>
      <c r="AN73" s="29">
        <v>0</v>
      </c>
      <c r="AO73" s="29">
        <f t="shared" si="20"/>
        <v>0.16999999999999998</v>
      </c>
      <c r="AP73" s="29">
        <f t="shared" si="21"/>
        <v>1.17</v>
      </c>
      <c r="AQ73" s="29">
        <f t="shared" si="22"/>
        <v>590</v>
      </c>
      <c r="AR73" s="28">
        <f t="shared" si="23"/>
        <v>829914.52991452999</v>
      </c>
      <c r="AS73" s="28">
        <f t="shared" si="24"/>
        <v>495367.52136752137</v>
      </c>
    </row>
    <row r="74" spans="2:45" x14ac:dyDescent="0.3">
      <c r="B74" s="26">
        <v>11</v>
      </c>
      <c r="C74" s="29">
        <v>2</v>
      </c>
      <c r="D74" s="29">
        <v>0</v>
      </c>
      <c r="E74" s="29">
        <f t="shared" si="0"/>
        <v>17</v>
      </c>
      <c r="F74" s="29">
        <f t="shared" si="1"/>
        <v>37</v>
      </c>
      <c r="G74" s="29">
        <f t="shared" si="2"/>
        <v>740</v>
      </c>
      <c r="H74" s="28">
        <f t="shared" si="3"/>
        <v>13448.648648648648</v>
      </c>
      <c r="I74" s="28">
        <f t="shared" si="4"/>
        <v>8432.4324324324316</v>
      </c>
      <c r="K74" s="26">
        <v>11</v>
      </c>
      <c r="L74" s="29">
        <v>2</v>
      </c>
      <c r="M74" s="29">
        <v>0</v>
      </c>
      <c r="N74" s="29">
        <f t="shared" si="5"/>
        <v>2.2999999999999998</v>
      </c>
      <c r="O74" s="29">
        <f t="shared" si="6"/>
        <v>12.3</v>
      </c>
      <c r="P74" s="29">
        <f t="shared" si="7"/>
        <v>740</v>
      </c>
      <c r="Q74" s="28">
        <f t="shared" si="8"/>
        <v>61593.495934959348</v>
      </c>
      <c r="R74" s="28">
        <f t="shared" si="9"/>
        <v>33977.235772357722</v>
      </c>
      <c r="T74" s="26">
        <v>1</v>
      </c>
      <c r="U74" s="29">
        <v>2</v>
      </c>
      <c r="V74" s="29">
        <v>0</v>
      </c>
      <c r="W74" s="29">
        <f t="shared" si="10"/>
        <v>0.67999999999999994</v>
      </c>
      <c r="X74" s="29">
        <f t="shared" si="11"/>
        <v>5.68</v>
      </c>
      <c r="Y74" s="29">
        <f t="shared" si="12"/>
        <v>340</v>
      </c>
      <c r="Z74" s="28">
        <f t="shared" si="13"/>
        <v>151214.78873239437</v>
      </c>
      <c r="AA74" s="28">
        <f t="shared" si="14"/>
        <v>97126.760563380289</v>
      </c>
      <c r="AC74" s="26">
        <v>1</v>
      </c>
      <c r="AD74" s="29">
        <v>2</v>
      </c>
      <c r="AE74" s="29">
        <v>0</v>
      </c>
      <c r="AF74" s="29">
        <f t="shared" si="15"/>
        <v>0.52</v>
      </c>
      <c r="AG74" s="29">
        <f t="shared" si="16"/>
        <v>5.52</v>
      </c>
      <c r="AH74" s="29">
        <f t="shared" si="17"/>
        <v>340</v>
      </c>
      <c r="AI74" s="28">
        <f t="shared" si="18"/>
        <v>156521.73913043478</v>
      </c>
      <c r="AJ74" s="28">
        <f t="shared" si="19"/>
        <v>100467.39130434784</v>
      </c>
      <c r="AL74" s="26">
        <v>12</v>
      </c>
      <c r="AM74" s="29">
        <v>1</v>
      </c>
      <c r="AN74" s="29">
        <v>0</v>
      </c>
      <c r="AO74" s="29">
        <f t="shared" si="20"/>
        <v>0.18</v>
      </c>
      <c r="AP74" s="29">
        <f t="shared" si="21"/>
        <v>1.18</v>
      </c>
      <c r="AQ74" s="29">
        <f t="shared" si="22"/>
        <v>630</v>
      </c>
      <c r="AR74" s="28">
        <f t="shared" si="23"/>
        <v>826271.18644067796</v>
      </c>
      <c r="AS74" s="28">
        <f t="shared" si="24"/>
        <v>494559.32203389832</v>
      </c>
    </row>
    <row r="75" spans="2:45" x14ac:dyDescent="0.3">
      <c r="B75" s="26">
        <v>12</v>
      </c>
      <c r="C75" s="29">
        <v>2</v>
      </c>
      <c r="D75" s="29">
        <v>0</v>
      </c>
      <c r="E75" s="29">
        <f t="shared" si="0"/>
        <v>18</v>
      </c>
      <c r="F75" s="29">
        <f t="shared" si="1"/>
        <v>38</v>
      </c>
      <c r="G75" s="29">
        <f t="shared" si="2"/>
        <v>780</v>
      </c>
      <c r="H75" s="28">
        <f t="shared" si="3"/>
        <v>13200</v>
      </c>
      <c r="I75" s="28">
        <f t="shared" si="4"/>
        <v>8315.78947368421</v>
      </c>
      <c r="K75" s="26">
        <v>12</v>
      </c>
      <c r="L75" s="29">
        <v>2</v>
      </c>
      <c r="M75" s="29">
        <v>0</v>
      </c>
      <c r="N75" s="29">
        <f t="shared" si="5"/>
        <v>2.4000000000000004</v>
      </c>
      <c r="O75" s="29">
        <f t="shared" si="6"/>
        <v>12.4</v>
      </c>
      <c r="P75" s="29">
        <f t="shared" si="7"/>
        <v>780</v>
      </c>
      <c r="Q75" s="28">
        <f t="shared" si="8"/>
        <v>61419.354838709674</v>
      </c>
      <c r="R75" s="28">
        <f t="shared" si="9"/>
        <v>34025.806451612902</v>
      </c>
      <c r="T75" s="26">
        <v>2</v>
      </c>
      <c r="U75" s="29">
        <v>2</v>
      </c>
      <c r="V75" s="29">
        <v>0</v>
      </c>
      <c r="W75" s="29">
        <f t="shared" si="10"/>
        <v>0.88</v>
      </c>
      <c r="X75" s="29">
        <f t="shared" si="11"/>
        <v>5.88</v>
      </c>
      <c r="Y75" s="29">
        <f t="shared" si="12"/>
        <v>380</v>
      </c>
      <c r="Z75" s="28">
        <f t="shared" si="13"/>
        <v>146751.7006802721</v>
      </c>
      <c r="AA75" s="28">
        <f t="shared" si="14"/>
        <v>94503.401360544216</v>
      </c>
      <c r="AC75" s="26">
        <v>2</v>
      </c>
      <c r="AD75" s="29">
        <v>2</v>
      </c>
      <c r="AE75" s="29">
        <v>0</v>
      </c>
      <c r="AF75" s="29">
        <f t="shared" si="15"/>
        <v>0.55999999999999994</v>
      </c>
      <c r="AG75" s="29">
        <f t="shared" si="16"/>
        <v>5.56</v>
      </c>
      <c r="AH75" s="29">
        <f t="shared" si="17"/>
        <v>380</v>
      </c>
      <c r="AI75" s="28">
        <f t="shared" si="18"/>
        <v>156115.10791366908</v>
      </c>
      <c r="AJ75" s="28">
        <f t="shared" si="19"/>
        <v>100464.02877697842</v>
      </c>
      <c r="AL75" s="26">
        <v>13</v>
      </c>
      <c r="AM75" s="29">
        <v>1</v>
      </c>
      <c r="AN75" s="29">
        <v>0</v>
      </c>
      <c r="AO75" s="29">
        <f t="shared" si="20"/>
        <v>0.19</v>
      </c>
      <c r="AP75" s="29">
        <f t="shared" si="21"/>
        <v>1.19</v>
      </c>
      <c r="AQ75" s="29">
        <f t="shared" si="22"/>
        <v>670</v>
      </c>
      <c r="AR75" s="28">
        <f t="shared" si="23"/>
        <v>822689.07563025213</v>
      </c>
      <c r="AS75" s="28">
        <f t="shared" si="24"/>
        <v>493764.70588235295</v>
      </c>
    </row>
    <row r="76" spans="2:45" x14ac:dyDescent="0.3">
      <c r="B76" s="26">
        <v>13</v>
      </c>
      <c r="C76" s="29">
        <v>2</v>
      </c>
      <c r="D76" s="29">
        <v>0</v>
      </c>
      <c r="E76" s="29">
        <f t="shared" si="0"/>
        <v>19</v>
      </c>
      <c r="F76" s="29">
        <f t="shared" si="1"/>
        <v>39</v>
      </c>
      <c r="G76" s="29">
        <f t="shared" si="2"/>
        <v>820</v>
      </c>
      <c r="H76" s="28">
        <f t="shared" si="3"/>
        <v>12964.102564102564</v>
      </c>
      <c r="I76" s="28">
        <f t="shared" si="4"/>
        <v>8205.1282051282051</v>
      </c>
      <c r="K76" s="26">
        <v>13</v>
      </c>
      <c r="L76" s="29">
        <v>2</v>
      </c>
      <c r="M76" s="29">
        <v>0</v>
      </c>
      <c r="N76" s="29">
        <f t="shared" si="5"/>
        <v>2.5</v>
      </c>
      <c r="O76" s="29">
        <f t="shared" si="6"/>
        <v>12.5</v>
      </c>
      <c r="P76" s="29">
        <f t="shared" si="7"/>
        <v>820</v>
      </c>
      <c r="Q76" s="28">
        <f t="shared" si="8"/>
        <v>61248</v>
      </c>
      <c r="R76" s="28">
        <f t="shared" si="9"/>
        <v>34073.599999999999</v>
      </c>
      <c r="T76" s="26">
        <v>3</v>
      </c>
      <c r="U76" s="29">
        <v>2</v>
      </c>
      <c r="V76" s="29">
        <v>0</v>
      </c>
      <c r="W76" s="29">
        <f t="shared" si="10"/>
        <v>1.08</v>
      </c>
      <c r="X76" s="29">
        <f t="shared" si="11"/>
        <v>6.08</v>
      </c>
      <c r="Y76" s="29">
        <f t="shared" si="12"/>
        <v>420</v>
      </c>
      <c r="Z76" s="28">
        <f t="shared" si="13"/>
        <v>142582.23684210525</v>
      </c>
      <c r="AA76" s="28">
        <f t="shared" si="14"/>
        <v>92052.631578947374</v>
      </c>
      <c r="AC76" s="26">
        <v>3</v>
      </c>
      <c r="AD76" s="29">
        <v>2</v>
      </c>
      <c r="AE76" s="29">
        <v>0</v>
      </c>
      <c r="AF76" s="29">
        <f t="shared" si="15"/>
        <v>0.6</v>
      </c>
      <c r="AG76" s="29">
        <f t="shared" si="16"/>
        <v>5.6</v>
      </c>
      <c r="AH76" s="29">
        <f t="shared" si="17"/>
        <v>420</v>
      </c>
      <c r="AI76" s="28">
        <f t="shared" si="18"/>
        <v>155714.28571428571</v>
      </c>
      <c r="AJ76" s="28">
        <f t="shared" si="19"/>
        <v>100460.71428571429</v>
      </c>
      <c r="AL76" s="26">
        <v>14</v>
      </c>
      <c r="AM76" s="29">
        <v>1</v>
      </c>
      <c r="AN76" s="29">
        <v>0</v>
      </c>
      <c r="AO76" s="29">
        <f t="shared" si="20"/>
        <v>0.2</v>
      </c>
      <c r="AP76" s="29">
        <f t="shared" si="21"/>
        <v>1.2</v>
      </c>
      <c r="AQ76" s="29">
        <f t="shared" si="22"/>
        <v>710</v>
      </c>
      <c r="AR76" s="28">
        <f t="shared" si="23"/>
        <v>819166.66666666674</v>
      </c>
      <c r="AS76" s="28">
        <f t="shared" si="24"/>
        <v>492983.33333333337</v>
      </c>
    </row>
    <row r="77" spans="2:45" x14ac:dyDescent="0.3">
      <c r="B77" s="26">
        <v>14</v>
      </c>
      <c r="C77" s="29">
        <v>2</v>
      </c>
      <c r="D77" s="29">
        <v>0</v>
      </c>
      <c r="E77" s="29">
        <f t="shared" si="0"/>
        <v>20</v>
      </c>
      <c r="F77" s="29">
        <f t="shared" si="1"/>
        <v>40</v>
      </c>
      <c r="G77" s="29">
        <f t="shared" si="2"/>
        <v>860</v>
      </c>
      <c r="H77" s="28">
        <f t="shared" si="3"/>
        <v>12740</v>
      </c>
      <c r="I77" s="28">
        <f t="shared" si="4"/>
        <v>8100</v>
      </c>
      <c r="K77" s="26">
        <v>14</v>
      </c>
      <c r="L77" s="29">
        <v>2</v>
      </c>
      <c r="M77" s="29">
        <v>0</v>
      </c>
      <c r="N77" s="29">
        <f t="shared" si="5"/>
        <v>2.6</v>
      </c>
      <c r="O77" s="29">
        <f t="shared" si="6"/>
        <v>12.6</v>
      </c>
      <c r="P77" s="29">
        <f t="shared" si="7"/>
        <v>860</v>
      </c>
      <c r="Q77" s="28">
        <f t="shared" si="8"/>
        <v>61079.365079365081</v>
      </c>
      <c r="R77" s="28">
        <f t="shared" si="9"/>
        <v>34120.634920634919</v>
      </c>
      <c r="T77" s="26">
        <v>4</v>
      </c>
      <c r="U77" s="29">
        <v>2</v>
      </c>
      <c r="V77" s="29">
        <v>0</v>
      </c>
      <c r="W77" s="29">
        <f t="shared" si="10"/>
        <v>1.28</v>
      </c>
      <c r="X77" s="29">
        <f t="shared" si="11"/>
        <v>6.28</v>
      </c>
      <c r="Y77" s="29">
        <f t="shared" si="12"/>
        <v>460</v>
      </c>
      <c r="Z77" s="28">
        <f t="shared" si="13"/>
        <v>138678.34394904459</v>
      </c>
      <c r="AA77" s="28">
        <f t="shared" si="14"/>
        <v>89757.961783439488</v>
      </c>
      <c r="AC77" s="26">
        <v>4</v>
      </c>
      <c r="AD77" s="29">
        <v>2</v>
      </c>
      <c r="AE77" s="29">
        <v>0</v>
      </c>
      <c r="AF77" s="29">
        <f t="shared" si="15"/>
        <v>0.64</v>
      </c>
      <c r="AG77" s="29">
        <f t="shared" si="16"/>
        <v>5.64</v>
      </c>
      <c r="AH77" s="29">
        <f t="shared" si="17"/>
        <v>460</v>
      </c>
      <c r="AI77" s="28">
        <f t="shared" si="18"/>
        <v>155319.14893617021</v>
      </c>
      <c r="AJ77" s="28">
        <f t="shared" si="19"/>
        <v>100457.44680851065</v>
      </c>
      <c r="AL77" s="26">
        <v>15</v>
      </c>
      <c r="AM77" s="29">
        <v>1</v>
      </c>
      <c r="AN77" s="29">
        <v>0</v>
      </c>
      <c r="AO77" s="29">
        <f t="shared" si="20"/>
        <v>0.21</v>
      </c>
      <c r="AP77" s="29">
        <f t="shared" si="21"/>
        <v>1.21</v>
      </c>
      <c r="AQ77" s="29">
        <f t="shared" si="22"/>
        <v>750</v>
      </c>
      <c r="AR77" s="28">
        <f t="shared" si="23"/>
        <v>815702.47933884303</v>
      </c>
      <c r="AS77" s="28">
        <f t="shared" si="24"/>
        <v>492214.87603305787</v>
      </c>
    </row>
    <row r="78" spans="2:45" x14ac:dyDescent="0.3">
      <c r="B78" s="26">
        <v>15</v>
      </c>
      <c r="C78" s="29">
        <v>2</v>
      </c>
      <c r="D78" s="29">
        <v>0</v>
      </c>
      <c r="E78" s="29">
        <f t="shared" si="0"/>
        <v>21</v>
      </c>
      <c r="F78" s="29">
        <f t="shared" si="1"/>
        <v>41</v>
      </c>
      <c r="G78" s="29">
        <f t="shared" si="2"/>
        <v>900</v>
      </c>
      <c r="H78" s="28">
        <f t="shared" si="3"/>
        <v>12526.829268292682</v>
      </c>
      <c r="I78" s="28">
        <f t="shared" si="4"/>
        <v>8000</v>
      </c>
      <c r="K78" s="26">
        <v>15</v>
      </c>
      <c r="L78" s="29">
        <v>2</v>
      </c>
      <c r="M78" s="29">
        <v>0</v>
      </c>
      <c r="N78" s="29">
        <f t="shared" si="5"/>
        <v>2.7</v>
      </c>
      <c r="O78" s="29">
        <f t="shared" si="6"/>
        <v>12.7</v>
      </c>
      <c r="P78" s="29">
        <f t="shared" si="7"/>
        <v>900</v>
      </c>
      <c r="Q78" s="28">
        <f t="shared" si="8"/>
        <v>60913.385826771657</v>
      </c>
      <c r="R78" s="28">
        <f t="shared" si="9"/>
        <v>34166.92913385827</v>
      </c>
      <c r="T78" s="26">
        <v>5</v>
      </c>
      <c r="U78" s="29">
        <v>2</v>
      </c>
      <c r="V78" s="29">
        <v>0</v>
      </c>
      <c r="W78" s="29">
        <f t="shared" si="10"/>
        <v>1.48</v>
      </c>
      <c r="X78" s="29">
        <f t="shared" si="11"/>
        <v>6.48</v>
      </c>
      <c r="Y78" s="29">
        <f t="shared" si="12"/>
        <v>500</v>
      </c>
      <c r="Z78" s="28">
        <f t="shared" si="13"/>
        <v>135015.43209876542</v>
      </c>
      <c r="AA78" s="28">
        <f t="shared" si="14"/>
        <v>87604.938271604929</v>
      </c>
      <c r="AC78" s="26">
        <v>5</v>
      </c>
      <c r="AD78" s="29">
        <v>2</v>
      </c>
      <c r="AE78" s="29">
        <v>0</v>
      </c>
      <c r="AF78" s="29">
        <f t="shared" si="15"/>
        <v>0.67999999999999994</v>
      </c>
      <c r="AG78" s="29">
        <f t="shared" si="16"/>
        <v>5.68</v>
      </c>
      <c r="AH78" s="29">
        <f t="shared" si="17"/>
        <v>500</v>
      </c>
      <c r="AI78" s="28">
        <f t="shared" si="18"/>
        <v>154929.57746478874</v>
      </c>
      <c r="AJ78" s="28">
        <f t="shared" si="19"/>
        <v>100454.22535211268</v>
      </c>
      <c r="AL78" s="26">
        <v>16</v>
      </c>
      <c r="AM78" s="29">
        <v>1</v>
      </c>
      <c r="AN78" s="29">
        <v>0</v>
      </c>
      <c r="AO78" s="29">
        <f t="shared" si="20"/>
        <v>0.22</v>
      </c>
      <c r="AP78" s="29">
        <f t="shared" si="21"/>
        <v>1.22</v>
      </c>
      <c r="AQ78" s="29">
        <f t="shared" si="22"/>
        <v>790</v>
      </c>
      <c r="AR78" s="28">
        <f t="shared" si="23"/>
        <v>812295.08196721307</v>
      </c>
      <c r="AS78" s="28">
        <f t="shared" si="24"/>
        <v>491459.01639344264</v>
      </c>
    </row>
    <row r="79" spans="2:45" x14ac:dyDescent="0.3">
      <c r="B79" s="26">
        <v>6</v>
      </c>
      <c r="C79" s="29">
        <v>2</v>
      </c>
      <c r="D79" s="29">
        <v>0</v>
      </c>
      <c r="E79" s="29">
        <f t="shared" si="0"/>
        <v>12</v>
      </c>
      <c r="F79" s="29">
        <f t="shared" si="1"/>
        <v>32</v>
      </c>
      <c r="G79" s="29">
        <f t="shared" si="2"/>
        <v>540</v>
      </c>
      <c r="H79" s="28">
        <f t="shared" si="3"/>
        <v>14925</v>
      </c>
      <c r="I79" s="28">
        <f t="shared" si="4"/>
        <v>9125</v>
      </c>
      <c r="K79" s="26">
        <v>6</v>
      </c>
      <c r="L79" s="29">
        <v>2</v>
      </c>
      <c r="M79" s="29">
        <v>0</v>
      </c>
      <c r="N79" s="29">
        <f t="shared" si="5"/>
        <v>1.8</v>
      </c>
      <c r="O79" s="29">
        <f t="shared" si="6"/>
        <v>11.8</v>
      </c>
      <c r="P79" s="29">
        <f t="shared" si="7"/>
        <v>540</v>
      </c>
      <c r="Q79" s="28">
        <f t="shared" si="8"/>
        <v>62508.474576271183</v>
      </c>
      <c r="R79" s="28">
        <f t="shared" si="9"/>
        <v>33722.033898305082</v>
      </c>
      <c r="T79" s="26">
        <v>6</v>
      </c>
      <c r="U79" s="29">
        <v>2</v>
      </c>
      <c r="V79" s="29">
        <v>0</v>
      </c>
      <c r="W79" s="29">
        <f t="shared" si="10"/>
        <v>1.6800000000000002</v>
      </c>
      <c r="X79" s="29">
        <f t="shared" si="11"/>
        <v>6.68</v>
      </c>
      <c r="Y79" s="29">
        <f t="shared" si="12"/>
        <v>540</v>
      </c>
      <c r="Z79" s="28">
        <f t="shared" si="13"/>
        <v>131571.85628742515</v>
      </c>
      <c r="AA79" s="28">
        <f t="shared" si="14"/>
        <v>85580.838323353295</v>
      </c>
      <c r="AC79" s="26">
        <v>6</v>
      </c>
      <c r="AD79" s="29">
        <v>2</v>
      </c>
      <c r="AE79" s="29">
        <v>0</v>
      </c>
      <c r="AF79" s="29">
        <f t="shared" si="15"/>
        <v>0.72</v>
      </c>
      <c r="AG79" s="29">
        <f t="shared" si="16"/>
        <v>5.72</v>
      </c>
      <c r="AH79" s="29">
        <f t="shared" si="17"/>
        <v>540</v>
      </c>
      <c r="AI79" s="28">
        <f t="shared" si="18"/>
        <v>154545.45454545456</v>
      </c>
      <c r="AJ79" s="28">
        <f t="shared" si="19"/>
        <v>100451.04895104896</v>
      </c>
      <c r="AL79" s="26">
        <v>17</v>
      </c>
      <c r="AM79" s="29">
        <v>1</v>
      </c>
      <c r="AN79" s="29">
        <v>0</v>
      </c>
      <c r="AO79" s="29">
        <f t="shared" si="20"/>
        <v>0.23</v>
      </c>
      <c r="AP79" s="29">
        <f t="shared" si="21"/>
        <v>1.23</v>
      </c>
      <c r="AQ79" s="29">
        <f t="shared" si="22"/>
        <v>830</v>
      </c>
      <c r="AR79" s="28">
        <f t="shared" si="23"/>
        <v>808943.08943089435</v>
      </c>
      <c r="AS79" s="28">
        <f t="shared" si="24"/>
        <v>490715.44715447153</v>
      </c>
    </row>
    <row r="80" spans="2:45" x14ac:dyDescent="0.3">
      <c r="B80" s="26">
        <v>0</v>
      </c>
      <c r="C80" s="29">
        <v>2</v>
      </c>
      <c r="D80" s="29">
        <v>0</v>
      </c>
      <c r="E80" s="29">
        <f t="shared" si="0"/>
        <v>6</v>
      </c>
      <c r="F80" s="29">
        <f t="shared" si="1"/>
        <v>26</v>
      </c>
      <c r="G80" s="29">
        <f t="shared" si="2"/>
        <v>300</v>
      </c>
      <c r="H80" s="28">
        <f t="shared" si="3"/>
        <v>17446.153846153848</v>
      </c>
      <c r="I80" s="28">
        <f t="shared" si="4"/>
        <v>10307.692307692309</v>
      </c>
      <c r="K80" s="26">
        <v>0</v>
      </c>
      <c r="L80" s="29">
        <v>2</v>
      </c>
      <c r="M80" s="29">
        <v>0</v>
      </c>
      <c r="N80" s="29">
        <f t="shared" si="5"/>
        <v>1.2</v>
      </c>
      <c r="O80" s="29">
        <f t="shared" si="6"/>
        <v>11.2</v>
      </c>
      <c r="P80" s="29">
        <f t="shared" si="7"/>
        <v>300</v>
      </c>
      <c r="Q80" s="28">
        <f t="shared" si="8"/>
        <v>63714.285714285717</v>
      </c>
      <c r="R80" s="28">
        <f t="shared" si="9"/>
        <v>33385.71428571429</v>
      </c>
      <c r="T80" s="26">
        <v>7</v>
      </c>
      <c r="U80" s="29">
        <v>2</v>
      </c>
      <c r="V80" s="29">
        <v>0</v>
      </c>
      <c r="W80" s="29">
        <f t="shared" si="10"/>
        <v>1.8800000000000001</v>
      </c>
      <c r="X80" s="29">
        <f t="shared" si="11"/>
        <v>6.88</v>
      </c>
      <c r="Y80" s="29">
        <f t="shared" si="12"/>
        <v>580</v>
      </c>
      <c r="Z80" s="28">
        <f t="shared" si="13"/>
        <v>128328.48837209302</v>
      </c>
      <c r="AA80" s="28">
        <f t="shared" si="14"/>
        <v>83674.41860465116</v>
      </c>
      <c r="AC80" s="26">
        <v>7</v>
      </c>
      <c r="AD80" s="29">
        <v>2</v>
      </c>
      <c r="AE80" s="29">
        <v>0</v>
      </c>
      <c r="AF80" s="29">
        <f t="shared" si="15"/>
        <v>0.76</v>
      </c>
      <c r="AG80" s="29">
        <f t="shared" si="16"/>
        <v>5.76</v>
      </c>
      <c r="AH80" s="29">
        <f t="shared" si="17"/>
        <v>580</v>
      </c>
      <c r="AI80" s="28">
        <f t="shared" si="18"/>
        <v>154166.66666666669</v>
      </c>
      <c r="AJ80" s="28">
        <f t="shared" si="19"/>
        <v>100447.91666666667</v>
      </c>
      <c r="AL80" s="26">
        <v>18</v>
      </c>
      <c r="AM80" s="29">
        <v>1</v>
      </c>
      <c r="AN80" s="29">
        <v>0</v>
      </c>
      <c r="AO80" s="29">
        <f t="shared" si="20"/>
        <v>0.24</v>
      </c>
      <c r="AP80" s="29">
        <f t="shared" si="21"/>
        <v>1.24</v>
      </c>
      <c r="AQ80" s="29">
        <f t="shared" si="22"/>
        <v>870</v>
      </c>
      <c r="AR80" s="28">
        <f t="shared" si="23"/>
        <v>805645.16129032255</v>
      </c>
      <c r="AS80" s="28">
        <f t="shared" si="24"/>
        <v>489983.87096774194</v>
      </c>
    </row>
    <row r="81" spans="2:45" x14ac:dyDescent="0.3">
      <c r="B81" s="26">
        <v>1</v>
      </c>
      <c r="C81" s="29">
        <v>2</v>
      </c>
      <c r="D81" s="29">
        <v>0</v>
      </c>
      <c r="E81" s="29">
        <f t="shared" si="0"/>
        <v>7</v>
      </c>
      <c r="F81" s="29">
        <f t="shared" si="1"/>
        <v>27</v>
      </c>
      <c r="G81" s="29">
        <f t="shared" si="2"/>
        <v>340</v>
      </c>
      <c r="H81" s="28">
        <f t="shared" si="3"/>
        <v>16948.14814814815</v>
      </c>
      <c r="I81" s="28">
        <f t="shared" si="4"/>
        <v>10074.074074074075</v>
      </c>
      <c r="K81" s="26">
        <v>1</v>
      </c>
      <c r="L81" s="29">
        <v>2</v>
      </c>
      <c r="M81" s="29">
        <v>0</v>
      </c>
      <c r="N81" s="29">
        <f t="shared" si="5"/>
        <v>1.3</v>
      </c>
      <c r="O81" s="29">
        <f t="shared" si="6"/>
        <v>11.3</v>
      </c>
      <c r="P81" s="29">
        <f t="shared" si="7"/>
        <v>340</v>
      </c>
      <c r="Q81" s="28">
        <f t="shared" si="8"/>
        <v>63504.424778761058</v>
      </c>
      <c r="R81" s="28">
        <f t="shared" si="9"/>
        <v>33444.24778761062</v>
      </c>
      <c r="T81" s="26">
        <v>8</v>
      </c>
      <c r="U81" s="29">
        <v>2</v>
      </c>
      <c r="V81" s="29">
        <v>0</v>
      </c>
      <c r="W81" s="29">
        <f t="shared" si="10"/>
        <v>2.08</v>
      </c>
      <c r="X81" s="29">
        <f t="shared" si="11"/>
        <v>7.08</v>
      </c>
      <c r="Y81" s="29">
        <f t="shared" si="12"/>
        <v>620</v>
      </c>
      <c r="Z81" s="28">
        <f t="shared" si="13"/>
        <v>125268.36158192091</v>
      </c>
      <c r="AA81" s="28">
        <f t="shared" si="14"/>
        <v>81875.706214689271</v>
      </c>
      <c r="AC81" s="26">
        <v>8</v>
      </c>
      <c r="AD81" s="29">
        <v>2</v>
      </c>
      <c r="AE81" s="29">
        <v>0</v>
      </c>
      <c r="AF81" s="29">
        <f t="shared" si="15"/>
        <v>0.8</v>
      </c>
      <c r="AG81" s="29">
        <f t="shared" si="16"/>
        <v>5.8</v>
      </c>
      <c r="AH81" s="29">
        <f t="shared" si="17"/>
        <v>620</v>
      </c>
      <c r="AI81" s="28">
        <f t="shared" si="18"/>
        <v>153793.10344827586</v>
      </c>
      <c r="AJ81" s="28">
        <f t="shared" si="19"/>
        <v>100444.8275862069</v>
      </c>
      <c r="AL81" s="26">
        <v>19</v>
      </c>
      <c r="AM81" s="29">
        <v>1</v>
      </c>
      <c r="AN81" s="29">
        <v>0</v>
      </c>
      <c r="AO81" s="29">
        <f t="shared" si="20"/>
        <v>0.25</v>
      </c>
      <c r="AP81" s="29">
        <f t="shared" si="21"/>
        <v>1.25</v>
      </c>
      <c r="AQ81" s="29">
        <f t="shared" si="22"/>
        <v>910</v>
      </c>
      <c r="AR81" s="28">
        <f t="shared" si="23"/>
        <v>802400</v>
      </c>
      <c r="AS81" s="28">
        <f t="shared" si="24"/>
        <v>489264</v>
      </c>
    </row>
    <row r="82" spans="2:45" x14ac:dyDescent="0.3">
      <c r="B82" s="26">
        <v>2</v>
      </c>
      <c r="C82" s="29">
        <v>2</v>
      </c>
      <c r="D82" s="29">
        <v>0</v>
      </c>
      <c r="E82" s="29">
        <f t="shared" si="0"/>
        <v>8</v>
      </c>
      <c r="F82" s="29">
        <f t="shared" si="1"/>
        <v>28</v>
      </c>
      <c r="G82" s="29">
        <f t="shared" si="2"/>
        <v>380</v>
      </c>
      <c r="H82" s="28">
        <f t="shared" si="3"/>
        <v>16485.714285714286</v>
      </c>
      <c r="I82" s="28">
        <f t="shared" si="4"/>
        <v>9857.1428571428569</v>
      </c>
      <c r="K82" s="26">
        <v>2</v>
      </c>
      <c r="L82" s="29">
        <v>2</v>
      </c>
      <c r="M82" s="29">
        <v>0</v>
      </c>
      <c r="N82" s="29">
        <f t="shared" si="5"/>
        <v>1.4</v>
      </c>
      <c r="O82" s="29">
        <f t="shared" si="6"/>
        <v>11.4</v>
      </c>
      <c r="P82" s="29">
        <f t="shared" si="7"/>
        <v>380</v>
      </c>
      <c r="Q82" s="28">
        <f t="shared" si="8"/>
        <v>63298.245614035084</v>
      </c>
      <c r="R82" s="28">
        <f t="shared" si="9"/>
        <v>33501.754385964909</v>
      </c>
      <c r="T82" s="26">
        <v>9</v>
      </c>
      <c r="U82" s="29">
        <v>2</v>
      </c>
      <c r="V82" s="29">
        <v>0</v>
      </c>
      <c r="W82" s="29">
        <f t="shared" si="10"/>
        <v>2.2800000000000002</v>
      </c>
      <c r="X82" s="29">
        <f t="shared" si="11"/>
        <v>7.28</v>
      </c>
      <c r="Y82" s="29">
        <f t="shared" si="12"/>
        <v>660</v>
      </c>
      <c r="Z82" s="28">
        <f t="shared" si="13"/>
        <v>122376.37362637362</v>
      </c>
      <c r="AA82" s="28">
        <f t="shared" si="14"/>
        <v>80175.824175824178</v>
      </c>
      <c r="AC82" s="26">
        <v>9</v>
      </c>
      <c r="AD82" s="29">
        <v>2</v>
      </c>
      <c r="AE82" s="29">
        <v>0</v>
      </c>
      <c r="AF82" s="29">
        <f t="shared" si="15"/>
        <v>0.84</v>
      </c>
      <c r="AG82" s="29">
        <f t="shared" si="16"/>
        <v>5.84</v>
      </c>
      <c r="AH82" s="29">
        <f t="shared" si="17"/>
        <v>660</v>
      </c>
      <c r="AI82" s="28">
        <f t="shared" si="18"/>
        <v>153424.65753424657</v>
      </c>
      <c r="AJ82" s="28">
        <f t="shared" si="19"/>
        <v>100441.78082191781</v>
      </c>
      <c r="AL82" s="26">
        <v>20</v>
      </c>
      <c r="AM82" s="29">
        <v>1</v>
      </c>
      <c r="AN82" s="29">
        <v>0</v>
      </c>
      <c r="AO82" s="29">
        <f t="shared" si="20"/>
        <v>0.26</v>
      </c>
      <c r="AP82" s="29">
        <f t="shared" si="21"/>
        <v>1.26</v>
      </c>
      <c r="AQ82" s="29">
        <f t="shared" si="22"/>
        <v>950</v>
      </c>
      <c r="AR82" s="28">
        <f t="shared" si="23"/>
        <v>799206.34920634923</v>
      </c>
      <c r="AS82" s="28">
        <f t="shared" si="24"/>
        <v>488555.55555555556</v>
      </c>
    </row>
    <row r="83" spans="2:45" x14ac:dyDescent="0.3">
      <c r="B83" s="26">
        <v>3</v>
      </c>
      <c r="C83" s="29">
        <v>2</v>
      </c>
      <c r="D83" s="29">
        <v>0</v>
      </c>
      <c r="E83" s="29">
        <f t="shared" si="0"/>
        <v>9</v>
      </c>
      <c r="F83" s="29">
        <f t="shared" si="1"/>
        <v>29</v>
      </c>
      <c r="G83" s="29">
        <f t="shared" si="2"/>
        <v>420</v>
      </c>
      <c r="H83" s="28">
        <f t="shared" si="3"/>
        <v>16055.172413793103</v>
      </c>
      <c r="I83" s="28">
        <f t="shared" si="4"/>
        <v>9655.1724137931033</v>
      </c>
      <c r="K83" s="26">
        <v>3</v>
      </c>
      <c r="L83" s="29">
        <v>2</v>
      </c>
      <c r="M83" s="29">
        <v>0</v>
      </c>
      <c r="N83" s="29">
        <f t="shared" si="5"/>
        <v>1.5</v>
      </c>
      <c r="O83" s="29">
        <f t="shared" si="6"/>
        <v>11.5</v>
      </c>
      <c r="P83" s="29">
        <f t="shared" si="7"/>
        <v>420</v>
      </c>
      <c r="Q83" s="28">
        <f t="shared" si="8"/>
        <v>63095.65217391304</v>
      </c>
      <c r="R83" s="28">
        <f t="shared" si="9"/>
        <v>33558.260869565216</v>
      </c>
      <c r="T83" s="26">
        <v>10</v>
      </c>
      <c r="U83" s="29">
        <v>2</v>
      </c>
      <c r="V83" s="29">
        <v>0</v>
      </c>
      <c r="W83" s="29">
        <f t="shared" si="10"/>
        <v>2.48</v>
      </c>
      <c r="X83" s="29">
        <f t="shared" si="11"/>
        <v>7.48</v>
      </c>
      <c r="Y83" s="29">
        <f t="shared" si="12"/>
        <v>700</v>
      </c>
      <c r="Z83" s="28">
        <f t="shared" si="13"/>
        <v>119639.03743315507</v>
      </c>
      <c r="AA83" s="28">
        <f t="shared" si="14"/>
        <v>78566.84491978609</v>
      </c>
      <c r="AC83" s="26">
        <v>10</v>
      </c>
      <c r="AD83" s="29">
        <v>2</v>
      </c>
      <c r="AE83" s="29">
        <v>0</v>
      </c>
      <c r="AF83" s="29">
        <f t="shared" si="15"/>
        <v>0.88</v>
      </c>
      <c r="AG83" s="29">
        <f t="shared" si="16"/>
        <v>5.88</v>
      </c>
      <c r="AH83" s="29">
        <f t="shared" si="17"/>
        <v>700</v>
      </c>
      <c r="AI83" s="28">
        <f t="shared" si="18"/>
        <v>153061.22448979592</v>
      </c>
      <c r="AJ83" s="28">
        <f t="shared" si="19"/>
        <v>100438.77551020408</v>
      </c>
      <c r="AL83" s="26">
        <v>21</v>
      </c>
      <c r="AM83" s="29">
        <v>1</v>
      </c>
      <c r="AN83" s="29">
        <v>0</v>
      </c>
      <c r="AO83" s="29">
        <f t="shared" si="20"/>
        <v>0.27</v>
      </c>
      <c r="AP83" s="29">
        <f t="shared" si="21"/>
        <v>1.27</v>
      </c>
      <c r="AQ83" s="29">
        <f t="shared" si="22"/>
        <v>990</v>
      </c>
      <c r="AR83" s="28">
        <f t="shared" si="23"/>
        <v>796062.99212598428</v>
      </c>
      <c r="AS83" s="28">
        <f t="shared" si="24"/>
        <v>487858.26771653543</v>
      </c>
    </row>
    <row r="84" spans="2:45" x14ac:dyDescent="0.3">
      <c r="B84" s="26">
        <v>4</v>
      </c>
      <c r="C84" s="29">
        <v>2</v>
      </c>
      <c r="D84" s="29">
        <v>0</v>
      </c>
      <c r="E84" s="29">
        <f t="shared" si="0"/>
        <v>10</v>
      </c>
      <c r="F84" s="29">
        <f t="shared" si="1"/>
        <v>30</v>
      </c>
      <c r="G84" s="29">
        <f t="shared" si="2"/>
        <v>460</v>
      </c>
      <c r="H84" s="28">
        <f t="shared" si="3"/>
        <v>15653.333333333334</v>
      </c>
      <c r="I84" s="28">
        <f t="shared" si="4"/>
        <v>9466.6666666666661</v>
      </c>
      <c r="K84" s="26">
        <v>4</v>
      </c>
      <c r="L84" s="29">
        <v>2</v>
      </c>
      <c r="M84" s="29">
        <v>0</v>
      </c>
      <c r="N84" s="29">
        <f t="shared" si="5"/>
        <v>1.6</v>
      </c>
      <c r="O84" s="29">
        <f t="shared" si="6"/>
        <v>11.6</v>
      </c>
      <c r="P84" s="29">
        <f t="shared" si="7"/>
        <v>460</v>
      </c>
      <c r="Q84" s="28">
        <f t="shared" si="8"/>
        <v>62896.551724137935</v>
      </c>
      <c r="R84" s="28">
        <f t="shared" si="9"/>
        <v>33613.793103448275</v>
      </c>
      <c r="T84" s="26">
        <v>11</v>
      </c>
      <c r="U84" s="29">
        <v>2</v>
      </c>
      <c r="V84" s="29">
        <v>0</v>
      </c>
      <c r="W84" s="29">
        <f t="shared" si="10"/>
        <v>2.68</v>
      </c>
      <c r="X84" s="29">
        <f t="shared" si="11"/>
        <v>7.68</v>
      </c>
      <c r="Y84" s="29">
        <f t="shared" si="12"/>
        <v>740</v>
      </c>
      <c r="Z84" s="28">
        <f t="shared" si="13"/>
        <v>117044.27083333334</v>
      </c>
      <c r="AA84" s="28">
        <f t="shared" si="14"/>
        <v>77041.666666666672</v>
      </c>
      <c r="AC84" s="26">
        <v>11</v>
      </c>
      <c r="AD84" s="29">
        <v>2</v>
      </c>
      <c r="AE84" s="29">
        <v>0</v>
      </c>
      <c r="AF84" s="29">
        <f t="shared" si="15"/>
        <v>0.91999999999999993</v>
      </c>
      <c r="AG84" s="29">
        <f t="shared" si="16"/>
        <v>5.92</v>
      </c>
      <c r="AH84" s="29">
        <f t="shared" si="17"/>
        <v>740</v>
      </c>
      <c r="AI84" s="28">
        <f t="shared" si="18"/>
        <v>152702.70270270269</v>
      </c>
      <c r="AJ84" s="28">
        <f t="shared" si="19"/>
        <v>100435.81081081081</v>
      </c>
      <c r="AL84" s="26">
        <v>22</v>
      </c>
      <c r="AM84" s="29">
        <v>1</v>
      </c>
      <c r="AN84" s="29">
        <v>0</v>
      </c>
      <c r="AO84" s="29">
        <f t="shared" si="20"/>
        <v>0.28000000000000003</v>
      </c>
      <c r="AP84" s="29">
        <f t="shared" si="21"/>
        <v>1.28</v>
      </c>
      <c r="AQ84" s="29">
        <f t="shared" si="22"/>
        <v>1030</v>
      </c>
      <c r="AR84" s="28">
        <f t="shared" si="23"/>
        <v>792968.75</v>
      </c>
      <c r="AS84" s="28">
        <f t="shared" si="24"/>
        <v>487171.875</v>
      </c>
    </row>
    <row r="85" spans="2:45" x14ac:dyDescent="0.3">
      <c r="B85" s="26">
        <v>5</v>
      </c>
      <c r="C85" s="29">
        <v>2</v>
      </c>
      <c r="D85" s="29">
        <v>0</v>
      </c>
      <c r="E85" s="29">
        <f t="shared" si="0"/>
        <v>11</v>
      </c>
      <c r="F85" s="29">
        <f t="shared" si="1"/>
        <v>31</v>
      </c>
      <c r="G85" s="29">
        <f t="shared" si="2"/>
        <v>500</v>
      </c>
      <c r="H85" s="28">
        <f t="shared" si="3"/>
        <v>15277.41935483871</v>
      </c>
      <c r="I85" s="28">
        <f t="shared" si="4"/>
        <v>9290.322580645161</v>
      </c>
      <c r="K85" s="26">
        <v>5</v>
      </c>
      <c r="L85" s="29">
        <v>2</v>
      </c>
      <c r="M85" s="29">
        <v>0</v>
      </c>
      <c r="N85" s="29">
        <f t="shared" si="5"/>
        <v>1.7</v>
      </c>
      <c r="O85" s="29">
        <f t="shared" si="6"/>
        <v>11.7</v>
      </c>
      <c r="P85" s="29">
        <f t="shared" si="7"/>
        <v>500</v>
      </c>
      <c r="Q85" s="28">
        <f t="shared" si="8"/>
        <v>62700.854700854703</v>
      </c>
      <c r="R85" s="28">
        <f t="shared" si="9"/>
        <v>33668.37606837607</v>
      </c>
      <c r="T85" s="26">
        <v>12</v>
      </c>
      <c r="U85" s="29">
        <v>2</v>
      </c>
      <c r="V85" s="29">
        <v>0</v>
      </c>
      <c r="W85" s="29">
        <f t="shared" si="10"/>
        <v>2.8800000000000003</v>
      </c>
      <c r="X85" s="29">
        <f t="shared" si="11"/>
        <v>7.8800000000000008</v>
      </c>
      <c r="Y85" s="29">
        <f t="shared" si="12"/>
        <v>780</v>
      </c>
      <c r="Z85" s="28">
        <f t="shared" si="13"/>
        <v>114581.21827411167</v>
      </c>
      <c r="AA85" s="28">
        <f t="shared" si="14"/>
        <v>75593.908629441619</v>
      </c>
      <c r="AC85" s="26">
        <v>12</v>
      </c>
      <c r="AD85" s="29">
        <v>2</v>
      </c>
      <c r="AE85" s="29">
        <v>0</v>
      </c>
      <c r="AF85" s="29">
        <f t="shared" si="15"/>
        <v>0.96</v>
      </c>
      <c r="AG85" s="29">
        <f t="shared" si="16"/>
        <v>5.96</v>
      </c>
      <c r="AH85" s="29">
        <f t="shared" si="17"/>
        <v>780</v>
      </c>
      <c r="AI85" s="28">
        <f t="shared" si="18"/>
        <v>152348.9932885906</v>
      </c>
      <c r="AJ85" s="28">
        <f t="shared" si="19"/>
        <v>100432.88590604028</v>
      </c>
      <c r="AL85" s="26">
        <v>23</v>
      </c>
      <c r="AM85" s="29">
        <v>1</v>
      </c>
      <c r="AN85" s="29">
        <v>0</v>
      </c>
      <c r="AO85" s="29">
        <f t="shared" si="20"/>
        <v>0.29000000000000004</v>
      </c>
      <c r="AP85" s="29">
        <f t="shared" si="21"/>
        <v>1.29</v>
      </c>
      <c r="AQ85" s="29">
        <f t="shared" si="22"/>
        <v>1070</v>
      </c>
      <c r="AR85" s="28">
        <f t="shared" si="23"/>
        <v>789922.48062015499</v>
      </c>
      <c r="AS85" s="28">
        <f t="shared" si="24"/>
        <v>486496.12403100776</v>
      </c>
    </row>
    <row r="86" spans="2:45" x14ac:dyDescent="0.3">
      <c r="B86" s="26">
        <v>6</v>
      </c>
      <c r="C86" s="29">
        <v>2</v>
      </c>
      <c r="D86" s="29">
        <v>0</v>
      </c>
      <c r="E86" s="29">
        <f t="shared" si="0"/>
        <v>12</v>
      </c>
      <c r="F86" s="29">
        <f t="shared" si="1"/>
        <v>32</v>
      </c>
      <c r="G86" s="29">
        <f t="shared" si="2"/>
        <v>540</v>
      </c>
      <c r="H86" s="28">
        <f t="shared" si="3"/>
        <v>14925</v>
      </c>
      <c r="I86" s="28">
        <f t="shared" si="4"/>
        <v>9125</v>
      </c>
      <c r="K86" s="26">
        <v>6</v>
      </c>
      <c r="L86" s="29">
        <v>2</v>
      </c>
      <c r="M86" s="29">
        <v>0</v>
      </c>
      <c r="N86" s="29">
        <f t="shared" si="5"/>
        <v>1.8</v>
      </c>
      <c r="O86" s="29">
        <f t="shared" si="6"/>
        <v>11.8</v>
      </c>
      <c r="P86" s="29">
        <f t="shared" si="7"/>
        <v>540</v>
      </c>
      <c r="Q86" s="28">
        <f t="shared" si="8"/>
        <v>62508.474576271183</v>
      </c>
      <c r="R86" s="28">
        <f t="shared" si="9"/>
        <v>33722.033898305082</v>
      </c>
      <c r="T86" s="26">
        <v>13</v>
      </c>
      <c r="U86" s="29">
        <v>2</v>
      </c>
      <c r="V86" s="29">
        <v>0</v>
      </c>
      <c r="W86" s="29">
        <f t="shared" si="10"/>
        <v>3.08</v>
      </c>
      <c r="X86" s="29">
        <f t="shared" si="11"/>
        <v>8.08</v>
      </c>
      <c r="Y86" s="29">
        <f t="shared" si="12"/>
        <v>820</v>
      </c>
      <c r="Z86" s="28">
        <f t="shared" si="13"/>
        <v>112240.09900990099</v>
      </c>
      <c r="AA86" s="28">
        <f t="shared" si="14"/>
        <v>74217.821782178216</v>
      </c>
      <c r="AC86" s="26">
        <v>13</v>
      </c>
      <c r="AD86" s="29">
        <v>2</v>
      </c>
      <c r="AE86" s="29">
        <v>0</v>
      </c>
      <c r="AF86" s="29">
        <f t="shared" si="15"/>
        <v>1</v>
      </c>
      <c r="AG86" s="29">
        <f t="shared" si="16"/>
        <v>6</v>
      </c>
      <c r="AH86" s="29">
        <f t="shared" si="17"/>
        <v>820</v>
      </c>
      <c r="AI86" s="28">
        <f t="shared" si="18"/>
        <v>152000</v>
      </c>
      <c r="AJ86" s="28">
        <f t="shared" si="19"/>
        <v>100430</v>
      </c>
      <c r="AL86" s="26">
        <v>24</v>
      </c>
      <c r="AM86" s="29">
        <v>1</v>
      </c>
      <c r="AN86" s="29">
        <v>0</v>
      </c>
      <c r="AO86" s="29">
        <f t="shared" si="20"/>
        <v>0.3</v>
      </c>
      <c r="AP86" s="29">
        <f t="shared" si="21"/>
        <v>1.3</v>
      </c>
      <c r="AQ86" s="29">
        <f t="shared" si="22"/>
        <v>1110</v>
      </c>
      <c r="AR86" s="28">
        <f t="shared" si="23"/>
        <v>786923.07692307688</v>
      </c>
      <c r="AS86" s="28">
        <f t="shared" si="24"/>
        <v>485830.76923076919</v>
      </c>
    </row>
    <row r="87" spans="2:45" x14ac:dyDescent="0.3">
      <c r="B87" s="26">
        <v>7</v>
      </c>
      <c r="C87" s="29">
        <v>2</v>
      </c>
      <c r="D87" s="29">
        <v>0</v>
      </c>
      <c r="E87" s="29">
        <f t="shared" si="0"/>
        <v>13</v>
      </c>
      <c r="F87" s="29">
        <f t="shared" si="1"/>
        <v>33</v>
      </c>
      <c r="G87" s="29">
        <f t="shared" si="2"/>
        <v>580</v>
      </c>
      <c r="H87" s="28">
        <f t="shared" si="3"/>
        <v>14593.939393939394</v>
      </c>
      <c r="I87" s="28">
        <f t="shared" si="4"/>
        <v>8969.69696969697</v>
      </c>
      <c r="K87" s="26">
        <v>7</v>
      </c>
      <c r="L87" s="29">
        <v>2</v>
      </c>
      <c r="M87" s="29">
        <v>0</v>
      </c>
      <c r="N87" s="29">
        <f t="shared" si="5"/>
        <v>1.9</v>
      </c>
      <c r="O87" s="29">
        <f t="shared" si="6"/>
        <v>11.9</v>
      </c>
      <c r="P87" s="29">
        <f t="shared" si="7"/>
        <v>580</v>
      </c>
      <c r="Q87" s="28">
        <f t="shared" si="8"/>
        <v>62319.327731092439</v>
      </c>
      <c r="R87" s="28">
        <f t="shared" si="9"/>
        <v>33774.789915966387</v>
      </c>
      <c r="T87" s="26">
        <v>14</v>
      </c>
      <c r="U87" s="29">
        <v>2</v>
      </c>
      <c r="V87" s="29">
        <v>0</v>
      </c>
      <c r="W87" s="29">
        <f t="shared" si="10"/>
        <v>3.2800000000000002</v>
      </c>
      <c r="X87" s="29">
        <f t="shared" si="11"/>
        <v>8.2800000000000011</v>
      </c>
      <c r="Y87" s="29">
        <f t="shared" si="12"/>
        <v>860</v>
      </c>
      <c r="Z87" s="28">
        <f t="shared" si="13"/>
        <v>110012.07729468598</v>
      </c>
      <c r="AA87" s="28">
        <f t="shared" si="14"/>
        <v>72908.21256038647</v>
      </c>
      <c r="AC87" s="26">
        <v>14</v>
      </c>
      <c r="AD87" s="29">
        <v>2</v>
      </c>
      <c r="AE87" s="29">
        <v>0</v>
      </c>
      <c r="AF87" s="29">
        <f t="shared" si="15"/>
        <v>1.04</v>
      </c>
      <c r="AG87" s="29">
        <f t="shared" si="16"/>
        <v>6.04</v>
      </c>
      <c r="AH87" s="29">
        <f t="shared" si="17"/>
        <v>860</v>
      </c>
      <c r="AI87" s="28">
        <f t="shared" si="18"/>
        <v>151655.62913907284</v>
      </c>
      <c r="AJ87" s="28">
        <f t="shared" si="19"/>
        <v>100427.1523178808</v>
      </c>
      <c r="AL87" s="26">
        <v>25</v>
      </c>
      <c r="AM87" s="29">
        <v>1</v>
      </c>
      <c r="AN87" s="29">
        <v>0</v>
      </c>
      <c r="AO87" s="29">
        <f t="shared" si="20"/>
        <v>0.31</v>
      </c>
      <c r="AP87" s="29">
        <f t="shared" si="21"/>
        <v>1.31</v>
      </c>
      <c r="AQ87" s="29">
        <f t="shared" si="22"/>
        <v>1150</v>
      </c>
      <c r="AR87" s="28">
        <f t="shared" si="23"/>
        <v>783969.46564885497</v>
      </c>
      <c r="AS87" s="28">
        <f t="shared" si="24"/>
        <v>485175.57251908397</v>
      </c>
    </row>
    <row r="88" spans="2:45" x14ac:dyDescent="0.3">
      <c r="B88" s="26">
        <v>8</v>
      </c>
      <c r="C88" s="29">
        <v>2</v>
      </c>
      <c r="D88" s="29">
        <v>0</v>
      </c>
      <c r="E88" s="29">
        <f t="shared" si="0"/>
        <v>14</v>
      </c>
      <c r="F88" s="29">
        <f t="shared" si="1"/>
        <v>34</v>
      </c>
      <c r="G88" s="29">
        <f t="shared" si="2"/>
        <v>620</v>
      </c>
      <c r="H88" s="28">
        <f t="shared" si="3"/>
        <v>14282.35294117647</v>
      </c>
      <c r="I88" s="28">
        <f t="shared" si="4"/>
        <v>8823.5294117647063</v>
      </c>
      <c r="K88" s="26">
        <v>8</v>
      </c>
      <c r="L88" s="29">
        <v>2</v>
      </c>
      <c r="M88" s="29">
        <v>0</v>
      </c>
      <c r="N88" s="29">
        <f t="shared" si="5"/>
        <v>2</v>
      </c>
      <c r="O88" s="29">
        <f t="shared" si="6"/>
        <v>12</v>
      </c>
      <c r="P88" s="29">
        <f t="shared" si="7"/>
        <v>620</v>
      </c>
      <c r="Q88" s="28">
        <f t="shared" si="8"/>
        <v>62133.333333333336</v>
      </c>
      <c r="R88" s="28">
        <f t="shared" si="9"/>
        <v>33826.666666666664</v>
      </c>
      <c r="T88" s="26">
        <v>15</v>
      </c>
      <c r="U88" s="29">
        <v>2</v>
      </c>
      <c r="V88" s="29">
        <v>0</v>
      </c>
      <c r="W88" s="29">
        <f t="shared" si="10"/>
        <v>3.48</v>
      </c>
      <c r="X88" s="29">
        <f t="shared" si="11"/>
        <v>8.48</v>
      </c>
      <c r="Y88" s="29">
        <f t="shared" si="12"/>
        <v>900</v>
      </c>
      <c r="Z88" s="28">
        <f t="shared" si="13"/>
        <v>107889.15094339622</v>
      </c>
      <c r="AA88" s="28">
        <f t="shared" si="14"/>
        <v>71660.377358490558</v>
      </c>
      <c r="AC88" s="26">
        <v>15</v>
      </c>
      <c r="AD88" s="29">
        <v>2</v>
      </c>
      <c r="AE88" s="29">
        <v>0</v>
      </c>
      <c r="AF88" s="29">
        <f t="shared" si="15"/>
        <v>1.08</v>
      </c>
      <c r="AG88" s="29">
        <f t="shared" si="16"/>
        <v>6.08</v>
      </c>
      <c r="AH88" s="29">
        <f t="shared" si="17"/>
        <v>900</v>
      </c>
      <c r="AI88" s="28">
        <f t="shared" si="18"/>
        <v>151315.78947368421</v>
      </c>
      <c r="AJ88" s="28">
        <f t="shared" si="19"/>
        <v>100424.34210526316</v>
      </c>
      <c r="AL88" s="26">
        <v>26</v>
      </c>
      <c r="AM88" s="29">
        <v>1</v>
      </c>
      <c r="AN88" s="29">
        <v>0</v>
      </c>
      <c r="AO88" s="29">
        <f t="shared" si="20"/>
        <v>0.32</v>
      </c>
      <c r="AP88" s="29">
        <f t="shared" si="21"/>
        <v>1.32</v>
      </c>
      <c r="AQ88" s="29">
        <f t="shared" si="22"/>
        <v>1190</v>
      </c>
      <c r="AR88" s="28">
        <f t="shared" si="23"/>
        <v>781060.60606060608</v>
      </c>
      <c r="AS88" s="28">
        <f t="shared" si="24"/>
        <v>484530.30303030298</v>
      </c>
    </row>
    <row r="89" spans="2:45" x14ac:dyDescent="0.3">
      <c r="B89" s="26">
        <v>9</v>
      </c>
      <c r="C89" s="29">
        <v>2</v>
      </c>
      <c r="D89" s="29">
        <v>0</v>
      </c>
      <c r="E89" s="29">
        <f t="shared" si="0"/>
        <v>15</v>
      </c>
      <c r="F89" s="29">
        <f t="shared" si="1"/>
        <v>35</v>
      </c>
      <c r="G89" s="29">
        <f t="shared" si="2"/>
        <v>660</v>
      </c>
      <c r="H89" s="28">
        <f t="shared" si="3"/>
        <v>13988.571428571429</v>
      </c>
      <c r="I89" s="28">
        <f t="shared" si="4"/>
        <v>8685.7142857142862</v>
      </c>
      <c r="K89" s="26">
        <v>9</v>
      </c>
      <c r="L89" s="29">
        <v>2</v>
      </c>
      <c r="M89" s="29">
        <v>0</v>
      </c>
      <c r="N89" s="29">
        <f t="shared" si="5"/>
        <v>2.1</v>
      </c>
      <c r="O89" s="29">
        <f t="shared" si="6"/>
        <v>12.1</v>
      </c>
      <c r="P89" s="29">
        <f t="shared" si="7"/>
        <v>660</v>
      </c>
      <c r="Q89" s="28">
        <f t="shared" si="8"/>
        <v>61950.413223140495</v>
      </c>
      <c r="R89" s="28">
        <f t="shared" si="9"/>
        <v>33877.685950413223</v>
      </c>
      <c r="T89" s="26">
        <v>16</v>
      </c>
      <c r="U89" s="29">
        <v>2</v>
      </c>
      <c r="V89" s="29">
        <v>0</v>
      </c>
      <c r="W89" s="29">
        <f t="shared" si="10"/>
        <v>3.68</v>
      </c>
      <c r="X89" s="29">
        <f t="shared" si="11"/>
        <v>8.68</v>
      </c>
      <c r="Y89" s="29">
        <f t="shared" si="12"/>
        <v>940</v>
      </c>
      <c r="Z89" s="28">
        <f t="shared" si="13"/>
        <v>105864.05529953918</v>
      </c>
      <c r="AA89" s="28">
        <f t="shared" si="14"/>
        <v>70470.046082949309</v>
      </c>
      <c r="AC89" s="26">
        <v>16</v>
      </c>
      <c r="AD89" s="29">
        <v>2</v>
      </c>
      <c r="AE89" s="29">
        <v>0</v>
      </c>
      <c r="AF89" s="29">
        <f t="shared" si="15"/>
        <v>1.1200000000000001</v>
      </c>
      <c r="AG89" s="29">
        <f t="shared" si="16"/>
        <v>6.12</v>
      </c>
      <c r="AH89" s="29">
        <f t="shared" si="17"/>
        <v>940</v>
      </c>
      <c r="AI89" s="28">
        <f t="shared" si="18"/>
        <v>150980.39215686274</v>
      </c>
      <c r="AJ89" s="28">
        <f t="shared" si="19"/>
        <v>100421.56862745098</v>
      </c>
      <c r="AL89" s="26">
        <v>27</v>
      </c>
      <c r="AM89" s="29">
        <v>1</v>
      </c>
      <c r="AN89" s="29">
        <v>0</v>
      </c>
      <c r="AO89" s="29">
        <f t="shared" si="20"/>
        <v>0.33</v>
      </c>
      <c r="AP89" s="29">
        <f t="shared" si="21"/>
        <v>1.33</v>
      </c>
      <c r="AQ89" s="29">
        <f t="shared" si="22"/>
        <v>1230</v>
      </c>
      <c r="AR89" s="28">
        <f t="shared" si="23"/>
        <v>778195.48872180446</v>
      </c>
      <c r="AS89" s="28">
        <f t="shared" si="24"/>
        <v>483894.73684210522</v>
      </c>
    </row>
    <row r="90" spans="2:45" x14ac:dyDescent="0.3">
      <c r="B90" s="26">
        <v>10</v>
      </c>
      <c r="C90" s="29">
        <v>2</v>
      </c>
      <c r="D90" s="29">
        <v>0</v>
      </c>
      <c r="E90" s="29">
        <f t="shared" si="0"/>
        <v>16</v>
      </c>
      <c r="F90" s="29">
        <f t="shared" si="1"/>
        <v>36</v>
      </c>
      <c r="G90" s="29">
        <f t="shared" si="2"/>
        <v>700</v>
      </c>
      <c r="H90" s="28">
        <f t="shared" si="3"/>
        <v>13711.111111111111</v>
      </c>
      <c r="I90" s="28">
        <f t="shared" si="4"/>
        <v>8555.5555555555547</v>
      </c>
      <c r="K90" s="26">
        <v>10</v>
      </c>
      <c r="L90" s="29">
        <v>2</v>
      </c>
      <c r="M90" s="29">
        <v>0</v>
      </c>
      <c r="N90" s="29">
        <f t="shared" si="5"/>
        <v>2.2000000000000002</v>
      </c>
      <c r="O90" s="29">
        <f t="shared" si="6"/>
        <v>12.2</v>
      </c>
      <c r="P90" s="29">
        <f t="shared" si="7"/>
        <v>700</v>
      </c>
      <c r="Q90" s="28">
        <f t="shared" si="8"/>
        <v>61770.491803278695</v>
      </c>
      <c r="R90" s="28">
        <f t="shared" si="9"/>
        <v>33927.868852459018</v>
      </c>
      <c r="T90" s="26">
        <v>17</v>
      </c>
      <c r="U90" s="29">
        <v>2</v>
      </c>
      <c r="V90" s="29">
        <v>0</v>
      </c>
      <c r="W90" s="29">
        <f t="shared" si="10"/>
        <v>3.8800000000000003</v>
      </c>
      <c r="X90" s="29">
        <f t="shared" si="11"/>
        <v>8.8800000000000008</v>
      </c>
      <c r="Y90" s="29">
        <f t="shared" si="12"/>
        <v>980</v>
      </c>
      <c r="Z90" s="28">
        <f t="shared" si="13"/>
        <v>103930.18018018018</v>
      </c>
      <c r="AA90" s="28">
        <f t="shared" si="14"/>
        <v>69333.333333333328</v>
      </c>
      <c r="AC90" s="26">
        <v>17</v>
      </c>
      <c r="AD90" s="29">
        <v>2</v>
      </c>
      <c r="AE90" s="29">
        <v>0</v>
      </c>
      <c r="AF90" s="29">
        <f t="shared" si="15"/>
        <v>1.1600000000000001</v>
      </c>
      <c r="AG90" s="29">
        <f t="shared" si="16"/>
        <v>6.16</v>
      </c>
      <c r="AH90" s="29">
        <f t="shared" si="17"/>
        <v>980</v>
      </c>
      <c r="AI90" s="28">
        <f t="shared" si="18"/>
        <v>150649.35064935064</v>
      </c>
      <c r="AJ90" s="28">
        <f t="shared" si="19"/>
        <v>100418.83116883117</v>
      </c>
      <c r="AL90" s="26">
        <v>28</v>
      </c>
      <c r="AM90" s="29">
        <v>1</v>
      </c>
      <c r="AN90" s="29">
        <v>0</v>
      </c>
      <c r="AO90" s="29">
        <f t="shared" si="20"/>
        <v>0.34</v>
      </c>
      <c r="AP90" s="29">
        <f t="shared" si="21"/>
        <v>1.34</v>
      </c>
      <c r="AQ90" s="29">
        <f t="shared" si="22"/>
        <v>1270</v>
      </c>
      <c r="AR90" s="28">
        <f t="shared" si="23"/>
        <v>775373.13432835811</v>
      </c>
      <c r="AS90" s="28">
        <f t="shared" si="24"/>
        <v>483268.65671641787</v>
      </c>
    </row>
    <row r="91" spans="2:45" x14ac:dyDescent="0.3">
      <c r="B91" s="26">
        <v>11</v>
      </c>
      <c r="C91" s="29">
        <v>2</v>
      </c>
      <c r="D91" s="29">
        <v>0</v>
      </c>
      <c r="E91" s="29">
        <f t="shared" si="0"/>
        <v>17</v>
      </c>
      <c r="F91" s="29">
        <f t="shared" si="1"/>
        <v>37</v>
      </c>
      <c r="G91" s="29">
        <f t="shared" si="2"/>
        <v>740</v>
      </c>
      <c r="H91" s="28">
        <f t="shared" si="3"/>
        <v>13448.648648648648</v>
      </c>
      <c r="I91" s="28">
        <f t="shared" si="4"/>
        <v>8432.4324324324316</v>
      </c>
      <c r="K91" s="26">
        <v>11</v>
      </c>
      <c r="L91" s="29">
        <v>2</v>
      </c>
      <c r="M91" s="29">
        <v>0</v>
      </c>
      <c r="N91" s="29">
        <f t="shared" si="5"/>
        <v>2.2999999999999998</v>
      </c>
      <c r="O91" s="29">
        <f t="shared" si="6"/>
        <v>12.3</v>
      </c>
      <c r="P91" s="29">
        <f t="shared" si="7"/>
        <v>740</v>
      </c>
      <c r="Q91" s="28">
        <f t="shared" si="8"/>
        <v>61593.495934959348</v>
      </c>
      <c r="R91" s="28">
        <f t="shared" si="9"/>
        <v>33977.235772357722</v>
      </c>
      <c r="T91" s="26">
        <v>18</v>
      </c>
      <c r="U91" s="29">
        <v>2</v>
      </c>
      <c r="V91" s="29">
        <v>0</v>
      </c>
      <c r="W91" s="29">
        <f t="shared" si="10"/>
        <v>4.08</v>
      </c>
      <c r="X91" s="29">
        <f t="shared" si="11"/>
        <v>9.08</v>
      </c>
      <c r="Y91" s="29">
        <f t="shared" si="12"/>
        <v>1020</v>
      </c>
      <c r="Z91" s="28">
        <f t="shared" si="13"/>
        <v>102081.49779735683</v>
      </c>
      <c r="AA91" s="28">
        <f t="shared" si="14"/>
        <v>68246.69603524229</v>
      </c>
      <c r="AC91" s="26">
        <v>18</v>
      </c>
      <c r="AD91" s="29">
        <v>2</v>
      </c>
      <c r="AE91" s="29">
        <v>0</v>
      </c>
      <c r="AF91" s="29">
        <f t="shared" si="15"/>
        <v>1.2</v>
      </c>
      <c r="AG91" s="29">
        <f t="shared" si="16"/>
        <v>6.2</v>
      </c>
      <c r="AH91" s="29">
        <f t="shared" si="17"/>
        <v>1020</v>
      </c>
      <c r="AI91" s="28">
        <f t="shared" si="18"/>
        <v>150322.58064516127</v>
      </c>
      <c r="AJ91" s="28">
        <f t="shared" si="19"/>
        <v>100416.12903225806</v>
      </c>
      <c r="AL91" s="26">
        <v>29</v>
      </c>
      <c r="AM91" s="29">
        <v>1</v>
      </c>
      <c r="AN91" s="29">
        <v>0</v>
      </c>
      <c r="AO91" s="29">
        <f t="shared" si="20"/>
        <v>0.35</v>
      </c>
      <c r="AP91" s="29">
        <f t="shared" si="21"/>
        <v>1.35</v>
      </c>
      <c r="AQ91" s="29">
        <f t="shared" si="22"/>
        <v>1310</v>
      </c>
      <c r="AR91" s="28">
        <f t="shared" si="23"/>
        <v>772592.59259259258</v>
      </c>
      <c r="AS91" s="28">
        <f t="shared" si="24"/>
        <v>482651.8518518518</v>
      </c>
    </row>
    <row r="92" spans="2:45" x14ac:dyDescent="0.3">
      <c r="B92" s="26">
        <v>12</v>
      </c>
      <c r="C92" s="29">
        <v>2</v>
      </c>
      <c r="D92" s="29">
        <v>0</v>
      </c>
      <c r="E92" s="29">
        <f t="shared" si="0"/>
        <v>18</v>
      </c>
      <c r="F92" s="29">
        <f t="shared" si="1"/>
        <v>38</v>
      </c>
      <c r="G92" s="29">
        <f t="shared" si="2"/>
        <v>780</v>
      </c>
      <c r="H92" s="28">
        <f t="shared" si="3"/>
        <v>13200</v>
      </c>
      <c r="I92" s="28">
        <f t="shared" si="4"/>
        <v>8315.78947368421</v>
      </c>
      <c r="K92" s="26">
        <v>12</v>
      </c>
      <c r="L92" s="29">
        <v>2</v>
      </c>
      <c r="M92" s="29">
        <v>0</v>
      </c>
      <c r="N92" s="29">
        <f t="shared" si="5"/>
        <v>2.4000000000000004</v>
      </c>
      <c r="O92" s="29">
        <f t="shared" si="6"/>
        <v>12.4</v>
      </c>
      <c r="P92" s="29">
        <f t="shared" si="7"/>
        <v>780</v>
      </c>
      <c r="Q92" s="28">
        <f t="shared" si="8"/>
        <v>61419.354838709674</v>
      </c>
      <c r="R92" s="28">
        <f t="shared" si="9"/>
        <v>34025.806451612902</v>
      </c>
      <c r="T92" s="26">
        <v>19</v>
      </c>
      <c r="U92" s="29">
        <v>2</v>
      </c>
      <c r="V92" s="29">
        <v>0</v>
      </c>
      <c r="W92" s="29">
        <f t="shared" si="10"/>
        <v>4.28</v>
      </c>
      <c r="X92" s="29">
        <f t="shared" si="11"/>
        <v>9.2800000000000011</v>
      </c>
      <c r="Y92" s="29">
        <f t="shared" si="12"/>
        <v>1060</v>
      </c>
      <c r="Z92" s="28">
        <f t="shared" si="13"/>
        <v>100312.49999999999</v>
      </c>
      <c r="AA92" s="28">
        <f t="shared" si="14"/>
        <v>67206.89655172413</v>
      </c>
      <c r="AC92" s="26">
        <v>19</v>
      </c>
      <c r="AD92" s="29">
        <v>2</v>
      </c>
      <c r="AE92" s="29">
        <v>0</v>
      </c>
      <c r="AF92" s="29">
        <f t="shared" si="15"/>
        <v>1.24</v>
      </c>
      <c r="AG92" s="29">
        <f t="shared" si="16"/>
        <v>6.24</v>
      </c>
      <c r="AH92" s="29">
        <f t="shared" si="17"/>
        <v>1060</v>
      </c>
      <c r="AI92" s="28">
        <f t="shared" si="18"/>
        <v>150000</v>
      </c>
      <c r="AJ92" s="28">
        <f t="shared" si="19"/>
        <v>100413.46153846153</v>
      </c>
      <c r="AL92" s="26">
        <v>30</v>
      </c>
      <c r="AM92" s="29">
        <v>1</v>
      </c>
      <c r="AN92" s="29">
        <v>0</v>
      </c>
      <c r="AO92" s="29">
        <f t="shared" si="20"/>
        <v>0.36</v>
      </c>
      <c r="AP92" s="29">
        <f t="shared" si="21"/>
        <v>1.3599999999999999</v>
      </c>
      <c r="AQ92" s="29">
        <f t="shared" si="22"/>
        <v>1350</v>
      </c>
      <c r="AR92" s="28">
        <f t="shared" si="23"/>
        <v>769852.9411764706</v>
      </c>
      <c r="AS92" s="28">
        <f t="shared" si="24"/>
        <v>482044.11764705885</v>
      </c>
    </row>
    <row r="93" spans="2:45" x14ac:dyDescent="0.3">
      <c r="B93" s="26">
        <v>13</v>
      </c>
      <c r="C93" s="29">
        <v>2</v>
      </c>
      <c r="D93" s="29">
        <v>0</v>
      </c>
      <c r="E93" s="29">
        <f t="shared" si="0"/>
        <v>19</v>
      </c>
      <c r="F93" s="29">
        <f t="shared" si="1"/>
        <v>39</v>
      </c>
      <c r="G93" s="29">
        <f t="shared" si="2"/>
        <v>820</v>
      </c>
      <c r="H93" s="28">
        <f t="shared" si="3"/>
        <v>12964.102564102564</v>
      </c>
      <c r="I93" s="28">
        <f t="shared" si="4"/>
        <v>8205.1282051282051</v>
      </c>
      <c r="K93" s="26">
        <v>13</v>
      </c>
      <c r="L93" s="29">
        <v>2</v>
      </c>
      <c r="M93" s="29">
        <v>0</v>
      </c>
      <c r="N93" s="29">
        <f t="shared" si="5"/>
        <v>2.5</v>
      </c>
      <c r="O93" s="29">
        <f t="shared" si="6"/>
        <v>12.5</v>
      </c>
      <c r="P93" s="29">
        <f t="shared" si="7"/>
        <v>820</v>
      </c>
      <c r="Q93" s="28">
        <f t="shared" si="8"/>
        <v>61248</v>
      </c>
      <c r="R93" s="28">
        <f t="shared" si="9"/>
        <v>34073.599999999999</v>
      </c>
      <c r="T93" s="26">
        <v>20</v>
      </c>
      <c r="U93" s="29">
        <v>2</v>
      </c>
      <c r="V93" s="29">
        <v>0</v>
      </c>
      <c r="W93" s="29">
        <f t="shared" si="10"/>
        <v>4.4800000000000004</v>
      </c>
      <c r="X93" s="29">
        <f t="shared" si="11"/>
        <v>9.48</v>
      </c>
      <c r="Y93" s="29">
        <f t="shared" si="12"/>
        <v>1100</v>
      </c>
      <c r="Z93" s="28">
        <f t="shared" si="13"/>
        <v>98618.143459915605</v>
      </c>
      <c r="AA93" s="28">
        <f t="shared" si="14"/>
        <v>66210.970464135025</v>
      </c>
      <c r="AC93" s="26">
        <v>20</v>
      </c>
      <c r="AD93" s="29">
        <v>2</v>
      </c>
      <c r="AE93" s="29">
        <v>0</v>
      </c>
      <c r="AF93" s="29">
        <f t="shared" si="15"/>
        <v>1.28</v>
      </c>
      <c r="AG93" s="29">
        <f t="shared" si="16"/>
        <v>6.28</v>
      </c>
      <c r="AH93" s="29">
        <f t="shared" si="17"/>
        <v>1100</v>
      </c>
      <c r="AI93" s="28">
        <f t="shared" si="18"/>
        <v>149681.52866242037</v>
      </c>
      <c r="AJ93" s="28">
        <f t="shared" si="19"/>
        <v>100410.82802547771</v>
      </c>
      <c r="AL93" s="26">
        <v>0</v>
      </c>
      <c r="AM93" s="29">
        <v>2</v>
      </c>
      <c r="AN93" s="29">
        <v>0</v>
      </c>
      <c r="AO93" s="29">
        <f t="shared" si="20"/>
        <v>0.12</v>
      </c>
      <c r="AP93" s="29">
        <f t="shared" si="21"/>
        <v>1.1200000000000001</v>
      </c>
      <c r="AQ93" s="29">
        <f t="shared" si="22"/>
        <v>300</v>
      </c>
      <c r="AR93" s="28">
        <f t="shared" si="23"/>
        <v>841071.42857142852</v>
      </c>
      <c r="AS93" s="28">
        <f t="shared" si="24"/>
        <v>491589.28571428568</v>
      </c>
    </row>
    <row r="94" spans="2:45" x14ac:dyDescent="0.3">
      <c r="B94" s="26">
        <v>14</v>
      </c>
      <c r="C94" s="29">
        <v>2</v>
      </c>
      <c r="D94" s="29">
        <v>0</v>
      </c>
      <c r="E94" s="29">
        <f t="shared" si="0"/>
        <v>20</v>
      </c>
      <c r="F94" s="29">
        <f t="shared" si="1"/>
        <v>40</v>
      </c>
      <c r="G94" s="29">
        <f t="shared" si="2"/>
        <v>860</v>
      </c>
      <c r="H94" s="28">
        <f t="shared" si="3"/>
        <v>12740</v>
      </c>
      <c r="I94" s="28">
        <f t="shared" si="4"/>
        <v>8100</v>
      </c>
      <c r="K94" s="26">
        <v>14</v>
      </c>
      <c r="L94" s="29">
        <v>2</v>
      </c>
      <c r="M94" s="29">
        <v>0</v>
      </c>
      <c r="N94" s="29">
        <f t="shared" si="5"/>
        <v>2.6</v>
      </c>
      <c r="O94" s="29">
        <f t="shared" si="6"/>
        <v>12.6</v>
      </c>
      <c r="P94" s="29">
        <f t="shared" si="7"/>
        <v>860</v>
      </c>
      <c r="Q94" s="28">
        <f t="shared" si="8"/>
        <v>61079.365079365081</v>
      </c>
      <c r="R94" s="28">
        <f t="shared" si="9"/>
        <v>34120.634920634919</v>
      </c>
      <c r="T94" s="26">
        <v>0</v>
      </c>
      <c r="U94" s="29">
        <v>3</v>
      </c>
      <c r="V94" s="29">
        <v>0</v>
      </c>
      <c r="W94" s="29">
        <f t="shared" si="10"/>
        <v>0.72</v>
      </c>
      <c r="X94" s="29">
        <f t="shared" si="11"/>
        <v>5.72</v>
      </c>
      <c r="Y94" s="29">
        <f t="shared" si="12"/>
        <v>450</v>
      </c>
      <c r="Z94" s="28">
        <f t="shared" si="13"/>
        <v>152080.41958041958</v>
      </c>
      <c r="AA94" s="28">
        <f t="shared" si="14"/>
        <v>98370.62937062938</v>
      </c>
      <c r="AC94" s="26">
        <v>0</v>
      </c>
      <c r="AD94" s="29">
        <v>3</v>
      </c>
      <c r="AE94" s="29">
        <v>0</v>
      </c>
      <c r="AF94" s="29">
        <f t="shared" si="15"/>
        <v>0.72</v>
      </c>
      <c r="AG94" s="29">
        <f t="shared" si="16"/>
        <v>5.72</v>
      </c>
      <c r="AH94" s="29">
        <f t="shared" si="17"/>
        <v>450</v>
      </c>
      <c r="AI94" s="28">
        <f t="shared" si="18"/>
        <v>152972.02797202798</v>
      </c>
      <c r="AJ94" s="28">
        <f t="shared" si="19"/>
        <v>98877.622377622378</v>
      </c>
      <c r="AL94" s="26">
        <v>1</v>
      </c>
      <c r="AM94" s="29">
        <v>2</v>
      </c>
      <c r="AN94" s="29">
        <v>0</v>
      </c>
      <c r="AO94" s="29">
        <f t="shared" si="20"/>
        <v>0.13</v>
      </c>
      <c r="AP94" s="29">
        <f t="shared" si="21"/>
        <v>1.1299999999999999</v>
      </c>
      <c r="AQ94" s="29">
        <f t="shared" si="22"/>
        <v>340</v>
      </c>
      <c r="AR94" s="28">
        <f t="shared" si="23"/>
        <v>837168.14159292041</v>
      </c>
      <c r="AS94" s="28">
        <f t="shared" si="24"/>
        <v>490778.76106194698</v>
      </c>
    </row>
    <row r="95" spans="2:45" x14ac:dyDescent="0.3">
      <c r="B95" s="26">
        <v>15</v>
      </c>
      <c r="C95" s="29">
        <v>2</v>
      </c>
      <c r="D95" s="29">
        <v>0</v>
      </c>
      <c r="E95" s="29">
        <f t="shared" si="0"/>
        <v>21</v>
      </c>
      <c r="F95" s="29">
        <f t="shared" si="1"/>
        <v>41</v>
      </c>
      <c r="G95" s="29">
        <f t="shared" si="2"/>
        <v>900</v>
      </c>
      <c r="H95" s="28">
        <f t="shared" si="3"/>
        <v>12526.829268292682</v>
      </c>
      <c r="I95" s="28">
        <f t="shared" si="4"/>
        <v>8000</v>
      </c>
      <c r="K95" s="26">
        <v>15</v>
      </c>
      <c r="L95" s="29">
        <v>2</v>
      </c>
      <c r="M95" s="29">
        <v>0</v>
      </c>
      <c r="N95" s="29">
        <f t="shared" si="5"/>
        <v>2.7</v>
      </c>
      <c r="O95" s="29">
        <f t="shared" si="6"/>
        <v>12.7</v>
      </c>
      <c r="P95" s="29">
        <f t="shared" si="7"/>
        <v>900</v>
      </c>
      <c r="Q95" s="28">
        <f t="shared" si="8"/>
        <v>60913.385826771657</v>
      </c>
      <c r="R95" s="28">
        <f t="shared" si="9"/>
        <v>34166.92913385827</v>
      </c>
      <c r="T95" s="26">
        <v>1</v>
      </c>
      <c r="U95" s="29">
        <v>3</v>
      </c>
      <c r="V95" s="29">
        <v>0</v>
      </c>
      <c r="W95" s="29">
        <f t="shared" si="10"/>
        <v>0.91999999999999993</v>
      </c>
      <c r="X95" s="29">
        <f t="shared" si="11"/>
        <v>5.92</v>
      </c>
      <c r="Y95" s="29">
        <f t="shared" si="12"/>
        <v>490</v>
      </c>
      <c r="Z95" s="28">
        <f t="shared" si="13"/>
        <v>147618.24324324325</v>
      </c>
      <c r="AA95" s="28">
        <f t="shared" si="14"/>
        <v>95722.972972972973</v>
      </c>
      <c r="AC95" s="26">
        <v>1</v>
      </c>
      <c r="AD95" s="29">
        <v>3</v>
      </c>
      <c r="AE95" s="29">
        <v>0</v>
      </c>
      <c r="AF95" s="29">
        <f t="shared" si="15"/>
        <v>0.76</v>
      </c>
      <c r="AG95" s="29">
        <f t="shared" si="16"/>
        <v>5.76</v>
      </c>
      <c r="AH95" s="29">
        <f t="shared" si="17"/>
        <v>490</v>
      </c>
      <c r="AI95" s="28">
        <f t="shared" si="18"/>
        <v>152604.16666666669</v>
      </c>
      <c r="AJ95" s="28">
        <f t="shared" si="19"/>
        <v>98885.416666666672</v>
      </c>
      <c r="AL95" s="26">
        <v>2</v>
      </c>
      <c r="AM95" s="29">
        <v>2</v>
      </c>
      <c r="AN95" s="29">
        <v>0</v>
      </c>
      <c r="AO95" s="29">
        <f t="shared" si="20"/>
        <v>0.13999999999999999</v>
      </c>
      <c r="AP95" s="29">
        <f t="shared" si="21"/>
        <v>1.1399999999999999</v>
      </c>
      <c r="AQ95" s="29">
        <f t="shared" si="22"/>
        <v>380</v>
      </c>
      <c r="AR95" s="28">
        <f t="shared" si="23"/>
        <v>833333.33333333337</v>
      </c>
      <c r="AS95" s="28">
        <f t="shared" si="24"/>
        <v>489982.4561403509</v>
      </c>
    </row>
    <row r="96" spans="2:45" x14ac:dyDescent="0.3">
      <c r="B96" s="26">
        <v>0</v>
      </c>
      <c r="C96" s="29">
        <v>2</v>
      </c>
      <c r="D96" s="29">
        <v>0</v>
      </c>
      <c r="E96" s="29">
        <f t="shared" ref="E96:E159" si="25">B96*$G$3+C96*$H$3+D96*$I$3</f>
        <v>6</v>
      </c>
      <c r="F96" s="29">
        <f t="shared" ref="F96:F159" si="26">$W$4+E96</f>
        <v>26</v>
      </c>
      <c r="G96" s="29">
        <f t="shared" ref="G96:G159" si="27">B96*$D$10+C96*$D$11+D96*$D$12</f>
        <v>300</v>
      </c>
      <c r="H96" s="28">
        <f t="shared" ref="H96:H159" si="28">($V$4+G96)*100/F96</f>
        <v>17446.153846153848</v>
      </c>
      <c r="I96" s="28">
        <f t="shared" ref="I96:I159" si="29">($V$6+G96)*100/F96</f>
        <v>10307.692307692309</v>
      </c>
      <c r="K96" s="26">
        <v>0</v>
      </c>
      <c r="L96" s="29">
        <v>2</v>
      </c>
      <c r="M96" s="29">
        <v>0</v>
      </c>
      <c r="N96" s="29">
        <f t="shared" ref="N96:N159" si="30">K96*$G$7+L96*$H$7+M96*$I$7</f>
        <v>1.2</v>
      </c>
      <c r="O96" s="29">
        <f t="shared" ref="O96:O159" si="31">$W$9+N96</f>
        <v>11.2</v>
      </c>
      <c r="P96" s="29">
        <f t="shared" ref="P96:P159" si="32">K96*$D$10+L96*$D$11+M96*$D$12</f>
        <v>300</v>
      </c>
      <c r="Q96" s="28">
        <f t="shared" ref="Q96:Q159" si="33">($V$9+P96)*100/O96</f>
        <v>63714.285714285717</v>
      </c>
      <c r="R96" s="28">
        <f t="shared" ref="R96:R159" si="34">($V$11+P96)*100/O96</f>
        <v>33385.71428571429</v>
      </c>
      <c r="T96" s="26">
        <v>2</v>
      </c>
      <c r="U96" s="29">
        <v>3</v>
      </c>
      <c r="V96" s="29">
        <v>0</v>
      </c>
      <c r="W96" s="29">
        <f t="shared" ref="W96:W159" si="35">T96*$G$11+U96*$H$11+V96*$I$11</f>
        <v>1.1200000000000001</v>
      </c>
      <c r="X96" s="29">
        <f t="shared" ref="X96:X159" si="36">$W$14+IF(W96&gt;=6.08,6.08,W96)</f>
        <v>6.12</v>
      </c>
      <c r="Y96" s="29">
        <f t="shared" ref="Y96:Y159" si="37">T96*$D$10+U96*$D$11+V96*$D$12</f>
        <v>530</v>
      </c>
      <c r="Z96" s="28">
        <f t="shared" ref="Z96:Z159" si="38">($V$14+Y96)*100/X96</f>
        <v>143447.71241830065</v>
      </c>
      <c r="AA96" s="28">
        <f t="shared" ref="AA96:AA159" si="39">($V$16+Y96)*100/X96</f>
        <v>93248.366013071893</v>
      </c>
      <c r="AC96" s="26">
        <v>2</v>
      </c>
      <c r="AD96" s="29">
        <v>3</v>
      </c>
      <c r="AE96" s="29">
        <v>0</v>
      </c>
      <c r="AF96" s="29">
        <f t="shared" ref="AF96:AF159" si="40">AC96*$K$3+AD96*$L$3+AE96*$M$3</f>
        <v>0.79999999999999993</v>
      </c>
      <c r="AG96" s="29">
        <f t="shared" ref="AG96:AG159" si="41">$W$19+AF96</f>
        <v>5.8</v>
      </c>
      <c r="AH96" s="29">
        <f t="shared" ref="AH96:AH159" si="42">AC96*$D$10+AD96*$D$11+AE96*$D$12</f>
        <v>530</v>
      </c>
      <c r="AI96" s="28">
        <f t="shared" ref="AI96:AI159" si="43">($V$19+AH96)*100/AG96</f>
        <v>152241.37931034484</v>
      </c>
      <c r="AJ96" s="28">
        <f t="shared" ref="AJ96:AJ159" si="44">($V$21+AH96)*100/AG96</f>
        <v>98893.10344827587</v>
      </c>
      <c r="AL96" s="26">
        <v>3</v>
      </c>
      <c r="AM96" s="29">
        <v>2</v>
      </c>
      <c r="AN96" s="29">
        <v>0</v>
      </c>
      <c r="AO96" s="29">
        <f t="shared" ref="AO96:AO159" si="45">AL96*$K$7+AM96*$L$7+AN96*$M$7</f>
        <v>0.15</v>
      </c>
      <c r="AP96" s="29">
        <f t="shared" ref="AP96:AP159" si="46">$W$24+IF(AO96&gt;=2.1,2.1,AO96)</f>
        <v>1.1499999999999999</v>
      </c>
      <c r="AQ96" s="29">
        <f t="shared" ref="AQ96:AQ159" si="47">AL96*$D$10+AM96*$D$11+AN96*$D$12</f>
        <v>420</v>
      </c>
      <c r="AR96" s="28">
        <f t="shared" ref="AR96:AR159" si="48">($V$24+AQ96)*100/AP96</f>
        <v>829565.21739130444</v>
      </c>
      <c r="AS96" s="28">
        <f t="shared" ref="AS96:AS159" si="49">($V$26+AQ96)*100/AP96</f>
        <v>489200.00000000006</v>
      </c>
    </row>
    <row r="97" spans="2:45" x14ac:dyDescent="0.3">
      <c r="B97" s="26">
        <v>1</v>
      </c>
      <c r="C97" s="29">
        <v>2</v>
      </c>
      <c r="D97" s="29">
        <v>0</v>
      </c>
      <c r="E97" s="29">
        <f t="shared" si="25"/>
        <v>7</v>
      </c>
      <c r="F97" s="29">
        <f t="shared" si="26"/>
        <v>27</v>
      </c>
      <c r="G97" s="29">
        <f t="shared" si="27"/>
        <v>340</v>
      </c>
      <c r="H97" s="28">
        <f t="shared" si="28"/>
        <v>16948.14814814815</v>
      </c>
      <c r="I97" s="28">
        <f t="shared" si="29"/>
        <v>10074.074074074075</v>
      </c>
      <c r="K97" s="26">
        <v>1</v>
      </c>
      <c r="L97" s="29">
        <v>2</v>
      </c>
      <c r="M97" s="29">
        <v>0</v>
      </c>
      <c r="N97" s="29">
        <f t="shared" si="30"/>
        <v>1.3</v>
      </c>
      <c r="O97" s="29">
        <f t="shared" si="31"/>
        <v>11.3</v>
      </c>
      <c r="P97" s="29">
        <f t="shared" si="32"/>
        <v>340</v>
      </c>
      <c r="Q97" s="28">
        <f t="shared" si="33"/>
        <v>63504.424778761058</v>
      </c>
      <c r="R97" s="28">
        <f t="shared" si="34"/>
        <v>33444.24778761062</v>
      </c>
      <c r="T97" s="26">
        <v>3</v>
      </c>
      <c r="U97" s="29">
        <v>3</v>
      </c>
      <c r="V97" s="29">
        <v>0</v>
      </c>
      <c r="W97" s="29">
        <f t="shared" si="35"/>
        <v>1.32</v>
      </c>
      <c r="X97" s="29">
        <f t="shared" si="36"/>
        <v>6.32</v>
      </c>
      <c r="Y97" s="29">
        <f t="shared" si="37"/>
        <v>570</v>
      </c>
      <c r="Z97" s="28">
        <f t="shared" si="38"/>
        <v>139541.13924050631</v>
      </c>
      <c r="AA97" s="28">
        <f t="shared" si="39"/>
        <v>90930.379746835446</v>
      </c>
      <c r="AC97" s="26">
        <v>3</v>
      </c>
      <c r="AD97" s="29">
        <v>3</v>
      </c>
      <c r="AE97" s="29">
        <v>0</v>
      </c>
      <c r="AF97" s="29">
        <f t="shared" si="40"/>
        <v>0.84</v>
      </c>
      <c r="AG97" s="29">
        <f t="shared" si="41"/>
        <v>5.84</v>
      </c>
      <c r="AH97" s="29">
        <f t="shared" si="42"/>
        <v>570</v>
      </c>
      <c r="AI97" s="28">
        <f t="shared" si="43"/>
        <v>151883.56164383562</v>
      </c>
      <c r="AJ97" s="28">
        <f t="shared" si="44"/>
        <v>98900.684931506854</v>
      </c>
      <c r="AL97" s="26">
        <v>4</v>
      </c>
      <c r="AM97" s="29">
        <v>2</v>
      </c>
      <c r="AN97" s="29">
        <v>0</v>
      </c>
      <c r="AO97" s="29">
        <f t="shared" si="45"/>
        <v>0.16</v>
      </c>
      <c r="AP97" s="29">
        <f t="shared" si="46"/>
        <v>1.1599999999999999</v>
      </c>
      <c r="AQ97" s="29">
        <f t="shared" si="47"/>
        <v>460</v>
      </c>
      <c r="AR97" s="28">
        <f t="shared" si="48"/>
        <v>825862.06896551733</v>
      </c>
      <c r="AS97" s="28">
        <f t="shared" si="49"/>
        <v>488431.03448275867</v>
      </c>
    </row>
    <row r="98" spans="2:45" x14ac:dyDescent="0.3">
      <c r="B98" s="26">
        <v>2</v>
      </c>
      <c r="C98" s="29">
        <v>2</v>
      </c>
      <c r="D98" s="29">
        <v>0</v>
      </c>
      <c r="E98" s="29">
        <f t="shared" si="25"/>
        <v>8</v>
      </c>
      <c r="F98" s="29">
        <f t="shared" si="26"/>
        <v>28</v>
      </c>
      <c r="G98" s="29">
        <f t="shared" si="27"/>
        <v>380</v>
      </c>
      <c r="H98" s="28">
        <f t="shared" si="28"/>
        <v>16485.714285714286</v>
      </c>
      <c r="I98" s="28">
        <f t="shared" si="29"/>
        <v>9857.1428571428569</v>
      </c>
      <c r="K98" s="26">
        <v>2</v>
      </c>
      <c r="L98" s="29">
        <v>2</v>
      </c>
      <c r="M98" s="29">
        <v>0</v>
      </c>
      <c r="N98" s="29">
        <f t="shared" si="30"/>
        <v>1.4</v>
      </c>
      <c r="O98" s="29">
        <f t="shared" si="31"/>
        <v>11.4</v>
      </c>
      <c r="P98" s="29">
        <f t="shared" si="32"/>
        <v>380</v>
      </c>
      <c r="Q98" s="28">
        <f t="shared" si="33"/>
        <v>63298.245614035084</v>
      </c>
      <c r="R98" s="28">
        <f t="shared" si="34"/>
        <v>33501.754385964909</v>
      </c>
      <c r="T98" s="26">
        <v>4</v>
      </c>
      <c r="U98" s="29">
        <v>3</v>
      </c>
      <c r="V98" s="29">
        <v>0</v>
      </c>
      <c r="W98" s="29">
        <f t="shared" si="35"/>
        <v>1.52</v>
      </c>
      <c r="X98" s="29">
        <f t="shared" si="36"/>
        <v>6.52</v>
      </c>
      <c r="Y98" s="29">
        <f t="shared" si="37"/>
        <v>610</v>
      </c>
      <c r="Z98" s="28">
        <f t="shared" si="38"/>
        <v>135874.23312883437</v>
      </c>
      <c r="AA98" s="28">
        <f t="shared" si="39"/>
        <v>88754.601226993866</v>
      </c>
      <c r="AC98" s="26">
        <v>4</v>
      </c>
      <c r="AD98" s="29">
        <v>3</v>
      </c>
      <c r="AE98" s="29">
        <v>0</v>
      </c>
      <c r="AF98" s="29">
        <f t="shared" si="40"/>
        <v>0.88</v>
      </c>
      <c r="AG98" s="29">
        <f t="shared" si="41"/>
        <v>5.88</v>
      </c>
      <c r="AH98" s="29">
        <f t="shared" si="42"/>
        <v>610</v>
      </c>
      <c r="AI98" s="28">
        <f t="shared" si="43"/>
        <v>151530.61224489796</v>
      </c>
      <c r="AJ98" s="28">
        <f t="shared" si="44"/>
        <v>98908.163265306124</v>
      </c>
      <c r="AL98" s="26">
        <v>5</v>
      </c>
      <c r="AM98" s="29">
        <v>2</v>
      </c>
      <c r="AN98" s="29">
        <v>0</v>
      </c>
      <c r="AO98" s="29">
        <f t="shared" si="45"/>
        <v>0.16999999999999998</v>
      </c>
      <c r="AP98" s="29">
        <f t="shared" si="46"/>
        <v>1.17</v>
      </c>
      <c r="AQ98" s="29">
        <f t="shared" si="47"/>
        <v>500</v>
      </c>
      <c r="AR98" s="28">
        <f t="shared" si="48"/>
        <v>822222.22222222225</v>
      </c>
      <c r="AS98" s="28">
        <f t="shared" si="49"/>
        <v>487675.21367521369</v>
      </c>
    </row>
    <row r="99" spans="2:45" x14ac:dyDescent="0.3">
      <c r="B99" s="26">
        <v>3</v>
      </c>
      <c r="C99" s="29">
        <v>2</v>
      </c>
      <c r="D99" s="29">
        <v>0</v>
      </c>
      <c r="E99" s="29">
        <f t="shared" si="25"/>
        <v>9</v>
      </c>
      <c r="F99" s="29">
        <f t="shared" si="26"/>
        <v>29</v>
      </c>
      <c r="G99" s="29">
        <f t="shared" si="27"/>
        <v>420</v>
      </c>
      <c r="H99" s="28">
        <f t="shared" si="28"/>
        <v>16055.172413793103</v>
      </c>
      <c r="I99" s="28">
        <f t="shared" si="29"/>
        <v>9655.1724137931033</v>
      </c>
      <c r="K99" s="26">
        <v>3</v>
      </c>
      <c r="L99" s="29">
        <v>2</v>
      </c>
      <c r="M99" s="29">
        <v>0</v>
      </c>
      <c r="N99" s="29">
        <f t="shared" si="30"/>
        <v>1.5</v>
      </c>
      <c r="O99" s="29">
        <f t="shared" si="31"/>
        <v>11.5</v>
      </c>
      <c r="P99" s="29">
        <f t="shared" si="32"/>
        <v>420</v>
      </c>
      <c r="Q99" s="28">
        <f t="shared" si="33"/>
        <v>63095.65217391304</v>
      </c>
      <c r="R99" s="28">
        <f t="shared" si="34"/>
        <v>33558.260869565216</v>
      </c>
      <c r="T99" s="26">
        <v>5</v>
      </c>
      <c r="U99" s="29">
        <v>3</v>
      </c>
      <c r="V99" s="29">
        <v>0</v>
      </c>
      <c r="W99" s="29">
        <f t="shared" si="35"/>
        <v>1.72</v>
      </c>
      <c r="X99" s="29">
        <f t="shared" si="36"/>
        <v>6.72</v>
      </c>
      <c r="Y99" s="29">
        <f t="shared" si="37"/>
        <v>650</v>
      </c>
      <c r="Z99" s="28">
        <f t="shared" si="38"/>
        <v>132425.59523809524</v>
      </c>
      <c r="AA99" s="28">
        <f t="shared" si="39"/>
        <v>86708.333333333343</v>
      </c>
      <c r="AC99" s="26">
        <v>5</v>
      </c>
      <c r="AD99" s="29">
        <v>3</v>
      </c>
      <c r="AE99" s="29">
        <v>0</v>
      </c>
      <c r="AF99" s="29">
        <f t="shared" si="40"/>
        <v>0.91999999999999993</v>
      </c>
      <c r="AG99" s="29">
        <f t="shared" si="41"/>
        <v>5.92</v>
      </c>
      <c r="AH99" s="29">
        <f t="shared" si="42"/>
        <v>650</v>
      </c>
      <c r="AI99" s="28">
        <f t="shared" si="43"/>
        <v>151182.43243243243</v>
      </c>
      <c r="AJ99" s="28">
        <f t="shared" si="44"/>
        <v>98915.540540540547</v>
      </c>
      <c r="AL99" s="26">
        <v>6</v>
      </c>
      <c r="AM99" s="29">
        <v>2</v>
      </c>
      <c r="AN99" s="29">
        <v>0</v>
      </c>
      <c r="AO99" s="29">
        <f t="shared" si="45"/>
        <v>0.18</v>
      </c>
      <c r="AP99" s="29">
        <f t="shared" si="46"/>
        <v>1.18</v>
      </c>
      <c r="AQ99" s="29">
        <f t="shared" si="47"/>
        <v>540</v>
      </c>
      <c r="AR99" s="28">
        <f t="shared" si="48"/>
        <v>818644.06779661018</v>
      </c>
      <c r="AS99" s="28">
        <f t="shared" si="49"/>
        <v>486932.20338983054</v>
      </c>
    </row>
    <row r="100" spans="2:45" x14ac:dyDescent="0.3">
      <c r="B100" s="26">
        <v>4</v>
      </c>
      <c r="C100" s="29">
        <v>2</v>
      </c>
      <c r="D100" s="29">
        <v>0</v>
      </c>
      <c r="E100" s="29">
        <f t="shared" si="25"/>
        <v>10</v>
      </c>
      <c r="F100" s="29">
        <f t="shared" si="26"/>
        <v>30</v>
      </c>
      <c r="G100" s="29">
        <f t="shared" si="27"/>
        <v>460</v>
      </c>
      <c r="H100" s="28">
        <f t="shared" si="28"/>
        <v>15653.333333333334</v>
      </c>
      <c r="I100" s="28">
        <f t="shared" si="29"/>
        <v>9466.6666666666661</v>
      </c>
      <c r="K100" s="26">
        <v>4</v>
      </c>
      <c r="L100" s="29">
        <v>2</v>
      </c>
      <c r="M100" s="29">
        <v>0</v>
      </c>
      <c r="N100" s="29">
        <f t="shared" si="30"/>
        <v>1.6</v>
      </c>
      <c r="O100" s="29">
        <f t="shared" si="31"/>
        <v>11.6</v>
      </c>
      <c r="P100" s="29">
        <f t="shared" si="32"/>
        <v>460</v>
      </c>
      <c r="Q100" s="28">
        <f t="shared" si="33"/>
        <v>62896.551724137935</v>
      </c>
      <c r="R100" s="28">
        <f t="shared" si="34"/>
        <v>33613.793103448275</v>
      </c>
      <c r="T100" s="26">
        <v>6</v>
      </c>
      <c r="U100" s="29">
        <v>3</v>
      </c>
      <c r="V100" s="29">
        <v>0</v>
      </c>
      <c r="W100" s="29">
        <f t="shared" si="35"/>
        <v>1.9200000000000002</v>
      </c>
      <c r="X100" s="29">
        <f t="shared" si="36"/>
        <v>6.92</v>
      </c>
      <c r="Y100" s="29">
        <f t="shared" si="37"/>
        <v>690</v>
      </c>
      <c r="Z100" s="28">
        <f t="shared" si="38"/>
        <v>129176.30057803469</v>
      </c>
      <c r="AA100" s="28">
        <f t="shared" si="39"/>
        <v>84780.346820809253</v>
      </c>
      <c r="AC100" s="26">
        <v>6</v>
      </c>
      <c r="AD100" s="29">
        <v>3</v>
      </c>
      <c r="AE100" s="29">
        <v>0</v>
      </c>
      <c r="AF100" s="29">
        <f t="shared" si="40"/>
        <v>0.96</v>
      </c>
      <c r="AG100" s="29">
        <f t="shared" si="41"/>
        <v>5.96</v>
      </c>
      <c r="AH100" s="29">
        <f t="shared" si="42"/>
        <v>690</v>
      </c>
      <c r="AI100" s="28">
        <f t="shared" si="43"/>
        <v>150838.92617449665</v>
      </c>
      <c r="AJ100" s="28">
        <f t="shared" si="44"/>
        <v>98922.818791946309</v>
      </c>
      <c r="AL100" s="26">
        <v>7</v>
      </c>
      <c r="AM100" s="29">
        <v>2</v>
      </c>
      <c r="AN100" s="29">
        <v>0</v>
      </c>
      <c r="AO100" s="29">
        <f t="shared" si="45"/>
        <v>0.19</v>
      </c>
      <c r="AP100" s="29">
        <f t="shared" si="46"/>
        <v>1.19</v>
      </c>
      <c r="AQ100" s="29">
        <f t="shared" si="47"/>
        <v>580</v>
      </c>
      <c r="AR100" s="28">
        <f t="shared" si="48"/>
        <v>815126.05042016809</v>
      </c>
      <c r="AS100" s="28">
        <f t="shared" si="49"/>
        <v>486201.68067226891</v>
      </c>
    </row>
    <row r="101" spans="2:45" x14ac:dyDescent="0.3">
      <c r="B101" s="26">
        <v>5</v>
      </c>
      <c r="C101" s="29">
        <v>2</v>
      </c>
      <c r="D101" s="29">
        <v>0</v>
      </c>
      <c r="E101" s="29">
        <f t="shared" si="25"/>
        <v>11</v>
      </c>
      <c r="F101" s="29">
        <f t="shared" si="26"/>
        <v>31</v>
      </c>
      <c r="G101" s="29">
        <f t="shared" si="27"/>
        <v>500</v>
      </c>
      <c r="H101" s="28">
        <f t="shared" si="28"/>
        <v>15277.41935483871</v>
      </c>
      <c r="I101" s="28">
        <f t="shared" si="29"/>
        <v>9290.322580645161</v>
      </c>
      <c r="K101" s="26">
        <v>5</v>
      </c>
      <c r="L101" s="29">
        <v>2</v>
      </c>
      <c r="M101" s="29">
        <v>0</v>
      </c>
      <c r="N101" s="29">
        <f t="shared" si="30"/>
        <v>1.7</v>
      </c>
      <c r="O101" s="29">
        <f t="shared" si="31"/>
        <v>11.7</v>
      </c>
      <c r="P101" s="29">
        <f t="shared" si="32"/>
        <v>500</v>
      </c>
      <c r="Q101" s="28">
        <f t="shared" si="33"/>
        <v>62700.854700854703</v>
      </c>
      <c r="R101" s="28">
        <f t="shared" si="34"/>
        <v>33668.37606837607</v>
      </c>
      <c r="T101" s="26">
        <v>7</v>
      </c>
      <c r="U101" s="29">
        <v>3</v>
      </c>
      <c r="V101" s="29">
        <v>0</v>
      </c>
      <c r="W101" s="29">
        <f t="shared" si="35"/>
        <v>2.12</v>
      </c>
      <c r="X101" s="29">
        <f t="shared" si="36"/>
        <v>7.12</v>
      </c>
      <c r="Y101" s="29">
        <f t="shared" si="37"/>
        <v>730</v>
      </c>
      <c r="Z101" s="28">
        <f t="shared" si="38"/>
        <v>126109.55056179775</v>
      </c>
      <c r="AA101" s="28">
        <f t="shared" si="39"/>
        <v>82960.674157303365</v>
      </c>
      <c r="AC101" s="26">
        <v>7</v>
      </c>
      <c r="AD101" s="29">
        <v>3</v>
      </c>
      <c r="AE101" s="29">
        <v>0</v>
      </c>
      <c r="AF101" s="29">
        <f t="shared" si="40"/>
        <v>1</v>
      </c>
      <c r="AG101" s="29">
        <f t="shared" si="41"/>
        <v>6</v>
      </c>
      <c r="AH101" s="29">
        <f t="shared" si="42"/>
        <v>730</v>
      </c>
      <c r="AI101" s="28">
        <f t="shared" si="43"/>
        <v>150500</v>
      </c>
      <c r="AJ101" s="28">
        <f t="shared" si="44"/>
        <v>98930</v>
      </c>
      <c r="AL101" s="26">
        <v>8</v>
      </c>
      <c r="AM101" s="29">
        <v>2</v>
      </c>
      <c r="AN101" s="29">
        <v>0</v>
      </c>
      <c r="AO101" s="29">
        <f t="shared" si="45"/>
        <v>0.2</v>
      </c>
      <c r="AP101" s="29">
        <f t="shared" si="46"/>
        <v>1.2</v>
      </c>
      <c r="AQ101" s="29">
        <f t="shared" si="47"/>
        <v>620</v>
      </c>
      <c r="AR101" s="28">
        <f t="shared" si="48"/>
        <v>811666.66666666674</v>
      </c>
      <c r="AS101" s="28">
        <f t="shared" si="49"/>
        <v>485483.33333333337</v>
      </c>
    </row>
    <row r="102" spans="2:45" x14ac:dyDescent="0.3">
      <c r="B102" s="26">
        <v>6</v>
      </c>
      <c r="C102" s="29">
        <v>2</v>
      </c>
      <c r="D102" s="29">
        <v>0</v>
      </c>
      <c r="E102" s="29">
        <f t="shared" si="25"/>
        <v>12</v>
      </c>
      <c r="F102" s="29">
        <f t="shared" si="26"/>
        <v>32</v>
      </c>
      <c r="G102" s="29">
        <f t="shared" si="27"/>
        <v>540</v>
      </c>
      <c r="H102" s="28">
        <f t="shared" si="28"/>
        <v>14925</v>
      </c>
      <c r="I102" s="28">
        <f t="shared" si="29"/>
        <v>9125</v>
      </c>
      <c r="K102" s="26">
        <v>6</v>
      </c>
      <c r="L102" s="29">
        <v>2</v>
      </c>
      <c r="M102" s="29">
        <v>0</v>
      </c>
      <c r="N102" s="29">
        <f t="shared" si="30"/>
        <v>1.8</v>
      </c>
      <c r="O102" s="29">
        <f t="shared" si="31"/>
        <v>11.8</v>
      </c>
      <c r="P102" s="29">
        <f t="shared" si="32"/>
        <v>540</v>
      </c>
      <c r="Q102" s="28">
        <f t="shared" si="33"/>
        <v>62508.474576271183</v>
      </c>
      <c r="R102" s="28">
        <f t="shared" si="34"/>
        <v>33722.033898305082</v>
      </c>
      <c r="T102" s="26">
        <v>8</v>
      </c>
      <c r="U102" s="29">
        <v>3</v>
      </c>
      <c r="V102" s="29">
        <v>0</v>
      </c>
      <c r="W102" s="29">
        <f t="shared" si="35"/>
        <v>2.3200000000000003</v>
      </c>
      <c r="X102" s="29">
        <f t="shared" si="36"/>
        <v>7.32</v>
      </c>
      <c r="Y102" s="29">
        <f t="shared" si="37"/>
        <v>770</v>
      </c>
      <c r="Z102" s="28">
        <f t="shared" si="38"/>
        <v>123210.3825136612</v>
      </c>
      <c r="AA102" s="28">
        <f t="shared" si="39"/>
        <v>81240.43715846994</v>
      </c>
      <c r="AC102" s="26">
        <v>8</v>
      </c>
      <c r="AD102" s="29">
        <v>3</v>
      </c>
      <c r="AE102" s="29">
        <v>0</v>
      </c>
      <c r="AF102" s="29">
        <f t="shared" si="40"/>
        <v>1.04</v>
      </c>
      <c r="AG102" s="29">
        <f t="shared" si="41"/>
        <v>6.04</v>
      </c>
      <c r="AH102" s="29">
        <f t="shared" si="42"/>
        <v>770</v>
      </c>
      <c r="AI102" s="28">
        <f t="shared" si="43"/>
        <v>150165.56291390728</v>
      </c>
      <c r="AJ102" s="28">
        <f t="shared" si="44"/>
        <v>98937.086092715224</v>
      </c>
      <c r="AL102" s="26">
        <v>9</v>
      </c>
      <c r="AM102" s="29">
        <v>2</v>
      </c>
      <c r="AN102" s="29">
        <v>0</v>
      </c>
      <c r="AO102" s="29">
        <f t="shared" si="45"/>
        <v>0.21</v>
      </c>
      <c r="AP102" s="29">
        <f t="shared" si="46"/>
        <v>1.21</v>
      </c>
      <c r="AQ102" s="29">
        <f t="shared" si="47"/>
        <v>660</v>
      </c>
      <c r="AR102" s="28">
        <f t="shared" si="48"/>
        <v>808264.4628099174</v>
      </c>
      <c r="AS102" s="28">
        <f t="shared" si="49"/>
        <v>484776.85950413224</v>
      </c>
    </row>
    <row r="103" spans="2:45" x14ac:dyDescent="0.3">
      <c r="B103" s="26">
        <v>7</v>
      </c>
      <c r="C103" s="29">
        <v>2</v>
      </c>
      <c r="D103" s="29">
        <v>0</v>
      </c>
      <c r="E103" s="29">
        <f t="shared" si="25"/>
        <v>13</v>
      </c>
      <c r="F103" s="29">
        <f t="shared" si="26"/>
        <v>33</v>
      </c>
      <c r="G103" s="29">
        <f t="shared" si="27"/>
        <v>580</v>
      </c>
      <c r="H103" s="28">
        <f t="shared" si="28"/>
        <v>14593.939393939394</v>
      </c>
      <c r="I103" s="28">
        <f t="shared" si="29"/>
        <v>8969.69696969697</v>
      </c>
      <c r="K103" s="26">
        <v>7</v>
      </c>
      <c r="L103" s="29">
        <v>2</v>
      </c>
      <c r="M103" s="29">
        <v>0</v>
      </c>
      <c r="N103" s="29">
        <f t="shared" si="30"/>
        <v>1.9</v>
      </c>
      <c r="O103" s="29">
        <f t="shared" si="31"/>
        <v>11.9</v>
      </c>
      <c r="P103" s="29">
        <f t="shared" si="32"/>
        <v>580</v>
      </c>
      <c r="Q103" s="28">
        <f t="shared" si="33"/>
        <v>62319.327731092439</v>
      </c>
      <c r="R103" s="28">
        <f t="shared" si="34"/>
        <v>33774.789915966387</v>
      </c>
      <c r="T103" s="26">
        <v>9</v>
      </c>
      <c r="U103" s="29">
        <v>3</v>
      </c>
      <c r="V103" s="29">
        <v>0</v>
      </c>
      <c r="W103" s="29">
        <f t="shared" si="35"/>
        <v>2.52</v>
      </c>
      <c r="X103" s="29">
        <f t="shared" si="36"/>
        <v>7.52</v>
      </c>
      <c r="Y103" s="29">
        <f t="shared" si="37"/>
        <v>810</v>
      </c>
      <c r="Z103" s="28">
        <f t="shared" si="38"/>
        <v>120465.42553191489</v>
      </c>
      <c r="AA103" s="28">
        <f t="shared" si="39"/>
        <v>79611.702127659577</v>
      </c>
      <c r="AC103" s="26">
        <v>9</v>
      </c>
      <c r="AD103" s="29">
        <v>3</v>
      </c>
      <c r="AE103" s="29">
        <v>0</v>
      </c>
      <c r="AF103" s="29">
        <f t="shared" si="40"/>
        <v>1.08</v>
      </c>
      <c r="AG103" s="29">
        <f t="shared" si="41"/>
        <v>6.08</v>
      </c>
      <c r="AH103" s="29">
        <f t="shared" si="42"/>
        <v>810</v>
      </c>
      <c r="AI103" s="28">
        <f t="shared" si="43"/>
        <v>149835.52631578947</v>
      </c>
      <c r="AJ103" s="28">
        <f t="shared" si="44"/>
        <v>98944.078947368413</v>
      </c>
      <c r="AL103" s="26">
        <v>10</v>
      </c>
      <c r="AM103" s="29">
        <v>2</v>
      </c>
      <c r="AN103" s="29">
        <v>0</v>
      </c>
      <c r="AO103" s="29">
        <f t="shared" si="45"/>
        <v>0.22</v>
      </c>
      <c r="AP103" s="29">
        <f t="shared" si="46"/>
        <v>1.22</v>
      </c>
      <c r="AQ103" s="29">
        <f t="shared" si="47"/>
        <v>700</v>
      </c>
      <c r="AR103" s="28">
        <f t="shared" si="48"/>
        <v>804918.03278688528</v>
      </c>
      <c r="AS103" s="28">
        <f t="shared" si="49"/>
        <v>484081.96721311478</v>
      </c>
    </row>
    <row r="104" spans="2:45" x14ac:dyDescent="0.3">
      <c r="B104" s="26">
        <v>8</v>
      </c>
      <c r="C104" s="29">
        <v>2</v>
      </c>
      <c r="D104" s="29">
        <v>0</v>
      </c>
      <c r="E104" s="29">
        <f t="shared" si="25"/>
        <v>14</v>
      </c>
      <c r="F104" s="29">
        <f t="shared" si="26"/>
        <v>34</v>
      </c>
      <c r="G104" s="29">
        <f t="shared" si="27"/>
        <v>620</v>
      </c>
      <c r="H104" s="28">
        <f t="shared" si="28"/>
        <v>14282.35294117647</v>
      </c>
      <c r="I104" s="28">
        <f t="shared" si="29"/>
        <v>8823.5294117647063</v>
      </c>
      <c r="K104" s="26">
        <v>8</v>
      </c>
      <c r="L104" s="29">
        <v>2</v>
      </c>
      <c r="M104" s="29">
        <v>0</v>
      </c>
      <c r="N104" s="29">
        <f t="shared" si="30"/>
        <v>2</v>
      </c>
      <c r="O104" s="29">
        <f t="shared" si="31"/>
        <v>12</v>
      </c>
      <c r="P104" s="29">
        <f t="shared" si="32"/>
        <v>620</v>
      </c>
      <c r="Q104" s="28">
        <f t="shared" si="33"/>
        <v>62133.333333333336</v>
      </c>
      <c r="R104" s="28">
        <f t="shared" si="34"/>
        <v>33826.666666666664</v>
      </c>
      <c r="T104" s="26">
        <v>10</v>
      </c>
      <c r="U104" s="29">
        <v>3</v>
      </c>
      <c r="V104" s="29">
        <v>0</v>
      </c>
      <c r="W104" s="29">
        <f t="shared" si="35"/>
        <v>2.7199999999999998</v>
      </c>
      <c r="X104" s="29">
        <f t="shared" si="36"/>
        <v>7.72</v>
      </c>
      <c r="Y104" s="29">
        <f t="shared" si="37"/>
        <v>850</v>
      </c>
      <c r="Z104" s="28">
        <f t="shared" si="38"/>
        <v>117862.69430051814</v>
      </c>
      <c r="AA104" s="28">
        <f t="shared" si="39"/>
        <v>78067.357512953371</v>
      </c>
      <c r="AC104" s="26">
        <v>10</v>
      </c>
      <c r="AD104" s="29">
        <v>3</v>
      </c>
      <c r="AE104" s="29">
        <v>0</v>
      </c>
      <c r="AF104" s="29">
        <f t="shared" si="40"/>
        <v>1.1200000000000001</v>
      </c>
      <c r="AG104" s="29">
        <f t="shared" si="41"/>
        <v>6.12</v>
      </c>
      <c r="AH104" s="29">
        <f t="shared" si="42"/>
        <v>850</v>
      </c>
      <c r="AI104" s="28">
        <f t="shared" si="43"/>
        <v>149509.80392156861</v>
      </c>
      <c r="AJ104" s="28">
        <f t="shared" si="44"/>
        <v>98950.980392156867</v>
      </c>
      <c r="AL104" s="26">
        <v>11</v>
      </c>
      <c r="AM104" s="29">
        <v>2</v>
      </c>
      <c r="AN104" s="29">
        <v>0</v>
      </c>
      <c r="AO104" s="29">
        <f t="shared" si="45"/>
        <v>0.22999999999999998</v>
      </c>
      <c r="AP104" s="29">
        <f t="shared" si="46"/>
        <v>1.23</v>
      </c>
      <c r="AQ104" s="29">
        <f t="shared" si="47"/>
        <v>740</v>
      </c>
      <c r="AR104" s="28">
        <f t="shared" si="48"/>
        <v>801626.01626016258</v>
      </c>
      <c r="AS104" s="28">
        <f t="shared" si="49"/>
        <v>483398.37398373982</v>
      </c>
    </row>
    <row r="105" spans="2:45" x14ac:dyDescent="0.3">
      <c r="B105" s="26">
        <v>9</v>
      </c>
      <c r="C105" s="29">
        <v>2</v>
      </c>
      <c r="D105" s="29">
        <v>0</v>
      </c>
      <c r="E105" s="29">
        <f t="shared" si="25"/>
        <v>15</v>
      </c>
      <c r="F105" s="29">
        <f t="shared" si="26"/>
        <v>35</v>
      </c>
      <c r="G105" s="29">
        <f t="shared" si="27"/>
        <v>660</v>
      </c>
      <c r="H105" s="28">
        <f t="shared" si="28"/>
        <v>13988.571428571429</v>
      </c>
      <c r="I105" s="28">
        <f t="shared" si="29"/>
        <v>8685.7142857142862</v>
      </c>
      <c r="K105" s="26">
        <v>9</v>
      </c>
      <c r="L105" s="29">
        <v>2</v>
      </c>
      <c r="M105" s="29">
        <v>0</v>
      </c>
      <c r="N105" s="29">
        <f t="shared" si="30"/>
        <v>2.1</v>
      </c>
      <c r="O105" s="29">
        <f t="shared" si="31"/>
        <v>12.1</v>
      </c>
      <c r="P105" s="29">
        <f t="shared" si="32"/>
        <v>660</v>
      </c>
      <c r="Q105" s="28">
        <f t="shared" si="33"/>
        <v>61950.413223140495</v>
      </c>
      <c r="R105" s="28">
        <f t="shared" si="34"/>
        <v>33877.685950413223</v>
      </c>
      <c r="T105" s="26">
        <v>11</v>
      </c>
      <c r="U105" s="29">
        <v>3</v>
      </c>
      <c r="V105" s="29">
        <v>0</v>
      </c>
      <c r="W105" s="29">
        <f t="shared" si="35"/>
        <v>2.92</v>
      </c>
      <c r="X105" s="29">
        <f t="shared" si="36"/>
        <v>7.92</v>
      </c>
      <c r="Y105" s="29">
        <f t="shared" si="37"/>
        <v>890</v>
      </c>
      <c r="Z105" s="28">
        <f t="shared" si="38"/>
        <v>115391.41414141415</v>
      </c>
      <c r="AA105" s="28">
        <f t="shared" si="39"/>
        <v>76601.010101010106</v>
      </c>
      <c r="AC105" s="26">
        <v>11</v>
      </c>
      <c r="AD105" s="29">
        <v>3</v>
      </c>
      <c r="AE105" s="29">
        <v>0</v>
      </c>
      <c r="AF105" s="29">
        <f t="shared" si="40"/>
        <v>1.1599999999999999</v>
      </c>
      <c r="AG105" s="29">
        <f t="shared" si="41"/>
        <v>6.16</v>
      </c>
      <c r="AH105" s="29">
        <f t="shared" si="42"/>
        <v>890</v>
      </c>
      <c r="AI105" s="28">
        <f t="shared" si="43"/>
        <v>149188.31168831169</v>
      </c>
      <c r="AJ105" s="28">
        <f t="shared" si="44"/>
        <v>98957.792207792212</v>
      </c>
      <c r="AL105" s="26">
        <v>12</v>
      </c>
      <c r="AM105" s="29">
        <v>2</v>
      </c>
      <c r="AN105" s="29">
        <v>0</v>
      </c>
      <c r="AO105" s="29">
        <f t="shared" si="45"/>
        <v>0.24</v>
      </c>
      <c r="AP105" s="29">
        <f t="shared" si="46"/>
        <v>1.24</v>
      </c>
      <c r="AQ105" s="29">
        <f t="shared" si="47"/>
        <v>780</v>
      </c>
      <c r="AR105" s="28">
        <f t="shared" si="48"/>
        <v>798387.09677419357</v>
      </c>
      <c r="AS105" s="28">
        <f t="shared" si="49"/>
        <v>482725.80645161291</v>
      </c>
    </row>
    <row r="106" spans="2:45" x14ac:dyDescent="0.3">
      <c r="B106" s="26">
        <v>10</v>
      </c>
      <c r="C106" s="29">
        <v>2</v>
      </c>
      <c r="D106" s="29">
        <v>0</v>
      </c>
      <c r="E106" s="29">
        <f t="shared" si="25"/>
        <v>16</v>
      </c>
      <c r="F106" s="29">
        <f t="shared" si="26"/>
        <v>36</v>
      </c>
      <c r="G106" s="29">
        <f t="shared" si="27"/>
        <v>700</v>
      </c>
      <c r="H106" s="28">
        <f t="shared" si="28"/>
        <v>13711.111111111111</v>
      </c>
      <c r="I106" s="28">
        <f t="shared" si="29"/>
        <v>8555.5555555555547</v>
      </c>
      <c r="K106" s="26">
        <v>10</v>
      </c>
      <c r="L106" s="29">
        <v>2</v>
      </c>
      <c r="M106" s="29">
        <v>0</v>
      </c>
      <c r="N106" s="29">
        <f t="shared" si="30"/>
        <v>2.2000000000000002</v>
      </c>
      <c r="O106" s="29">
        <f t="shared" si="31"/>
        <v>12.2</v>
      </c>
      <c r="P106" s="29">
        <f t="shared" si="32"/>
        <v>700</v>
      </c>
      <c r="Q106" s="28">
        <f t="shared" si="33"/>
        <v>61770.491803278695</v>
      </c>
      <c r="R106" s="28">
        <f t="shared" si="34"/>
        <v>33927.868852459018</v>
      </c>
      <c r="T106" s="26">
        <v>12</v>
      </c>
      <c r="U106" s="29">
        <v>3</v>
      </c>
      <c r="V106" s="29">
        <v>0</v>
      </c>
      <c r="W106" s="29">
        <f t="shared" si="35"/>
        <v>3.12</v>
      </c>
      <c r="X106" s="29">
        <f t="shared" si="36"/>
        <v>8.120000000000001</v>
      </c>
      <c r="Y106" s="29">
        <f t="shared" si="37"/>
        <v>930</v>
      </c>
      <c r="Z106" s="28">
        <f t="shared" si="38"/>
        <v>113041.87192118225</v>
      </c>
      <c r="AA106" s="28">
        <f t="shared" si="39"/>
        <v>75206.89655172413</v>
      </c>
      <c r="AC106" s="26">
        <v>12</v>
      </c>
      <c r="AD106" s="29">
        <v>3</v>
      </c>
      <c r="AE106" s="29">
        <v>0</v>
      </c>
      <c r="AF106" s="29">
        <f t="shared" si="40"/>
        <v>1.2</v>
      </c>
      <c r="AG106" s="29">
        <f t="shared" si="41"/>
        <v>6.2</v>
      </c>
      <c r="AH106" s="29">
        <f t="shared" si="42"/>
        <v>930</v>
      </c>
      <c r="AI106" s="28">
        <f t="shared" si="43"/>
        <v>148870.96774193548</v>
      </c>
      <c r="AJ106" s="28">
        <f t="shared" si="44"/>
        <v>98964.516129032258</v>
      </c>
      <c r="AL106" s="26">
        <v>13</v>
      </c>
      <c r="AM106" s="29">
        <v>2</v>
      </c>
      <c r="AN106" s="29">
        <v>0</v>
      </c>
      <c r="AO106" s="29">
        <f t="shared" si="45"/>
        <v>0.25</v>
      </c>
      <c r="AP106" s="29">
        <f t="shared" si="46"/>
        <v>1.25</v>
      </c>
      <c r="AQ106" s="29">
        <f t="shared" si="47"/>
        <v>820</v>
      </c>
      <c r="AR106" s="28">
        <f t="shared" si="48"/>
        <v>795200</v>
      </c>
      <c r="AS106" s="28">
        <f t="shared" si="49"/>
        <v>482064</v>
      </c>
    </row>
    <row r="107" spans="2:45" x14ac:dyDescent="0.3">
      <c r="B107" s="26">
        <v>11</v>
      </c>
      <c r="C107" s="29">
        <v>2</v>
      </c>
      <c r="D107" s="29">
        <v>0</v>
      </c>
      <c r="E107" s="29">
        <f t="shared" si="25"/>
        <v>17</v>
      </c>
      <c r="F107" s="29">
        <f t="shared" si="26"/>
        <v>37</v>
      </c>
      <c r="G107" s="29">
        <f t="shared" si="27"/>
        <v>740</v>
      </c>
      <c r="H107" s="28">
        <f t="shared" si="28"/>
        <v>13448.648648648648</v>
      </c>
      <c r="I107" s="28">
        <f t="shared" si="29"/>
        <v>8432.4324324324316</v>
      </c>
      <c r="K107" s="26">
        <v>11</v>
      </c>
      <c r="L107" s="29">
        <v>2</v>
      </c>
      <c r="M107" s="29">
        <v>0</v>
      </c>
      <c r="N107" s="29">
        <f t="shared" si="30"/>
        <v>2.2999999999999998</v>
      </c>
      <c r="O107" s="29">
        <f t="shared" si="31"/>
        <v>12.3</v>
      </c>
      <c r="P107" s="29">
        <f t="shared" si="32"/>
        <v>740</v>
      </c>
      <c r="Q107" s="28">
        <f t="shared" si="33"/>
        <v>61593.495934959348</v>
      </c>
      <c r="R107" s="28">
        <f t="shared" si="34"/>
        <v>33977.235772357722</v>
      </c>
      <c r="T107" s="26">
        <v>13</v>
      </c>
      <c r="U107" s="29">
        <v>3</v>
      </c>
      <c r="V107" s="29">
        <v>0</v>
      </c>
      <c r="W107" s="29">
        <f t="shared" si="35"/>
        <v>3.3200000000000003</v>
      </c>
      <c r="X107" s="29">
        <f t="shared" si="36"/>
        <v>8.32</v>
      </c>
      <c r="Y107" s="29">
        <f t="shared" si="37"/>
        <v>970</v>
      </c>
      <c r="Z107" s="28">
        <f t="shared" si="38"/>
        <v>110805.28846153845</v>
      </c>
      <c r="AA107" s="28">
        <f t="shared" si="39"/>
        <v>73879.807692307688</v>
      </c>
      <c r="AC107" s="26">
        <v>13</v>
      </c>
      <c r="AD107" s="29">
        <v>3</v>
      </c>
      <c r="AE107" s="29">
        <v>0</v>
      </c>
      <c r="AF107" s="29">
        <f t="shared" si="40"/>
        <v>1.24</v>
      </c>
      <c r="AG107" s="29">
        <f t="shared" si="41"/>
        <v>6.24</v>
      </c>
      <c r="AH107" s="29">
        <f t="shared" si="42"/>
        <v>970</v>
      </c>
      <c r="AI107" s="28">
        <f t="shared" si="43"/>
        <v>148557.69230769231</v>
      </c>
      <c r="AJ107" s="28">
        <f t="shared" si="44"/>
        <v>98971.153846153844</v>
      </c>
      <c r="AL107" s="26">
        <v>14</v>
      </c>
      <c r="AM107" s="29">
        <v>2</v>
      </c>
      <c r="AN107" s="29">
        <v>0</v>
      </c>
      <c r="AO107" s="29">
        <f t="shared" si="45"/>
        <v>0.26</v>
      </c>
      <c r="AP107" s="29">
        <f t="shared" si="46"/>
        <v>1.26</v>
      </c>
      <c r="AQ107" s="29">
        <f t="shared" si="47"/>
        <v>860</v>
      </c>
      <c r="AR107" s="28">
        <f t="shared" si="48"/>
        <v>792063.49206349207</v>
      </c>
      <c r="AS107" s="28">
        <f t="shared" si="49"/>
        <v>481412.6984126984</v>
      </c>
    </row>
    <row r="108" spans="2:45" x14ac:dyDescent="0.3">
      <c r="B108" s="26">
        <v>12</v>
      </c>
      <c r="C108" s="29">
        <v>2</v>
      </c>
      <c r="D108" s="29">
        <v>0</v>
      </c>
      <c r="E108" s="29">
        <f t="shared" si="25"/>
        <v>18</v>
      </c>
      <c r="F108" s="29">
        <f t="shared" si="26"/>
        <v>38</v>
      </c>
      <c r="G108" s="29">
        <f t="shared" si="27"/>
        <v>780</v>
      </c>
      <c r="H108" s="28">
        <f t="shared" si="28"/>
        <v>13200</v>
      </c>
      <c r="I108" s="28">
        <f t="shared" si="29"/>
        <v>8315.78947368421</v>
      </c>
      <c r="K108" s="26">
        <v>12</v>
      </c>
      <c r="L108" s="29">
        <v>2</v>
      </c>
      <c r="M108" s="29">
        <v>0</v>
      </c>
      <c r="N108" s="29">
        <f t="shared" si="30"/>
        <v>2.4000000000000004</v>
      </c>
      <c r="O108" s="29">
        <f t="shared" si="31"/>
        <v>12.4</v>
      </c>
      <c r="P108" s="29">
        <f t="shared" si="32"/>
        <v>780</v>
      </c>
      <c r="Q108" s="28">
        <f t="shared" si="33"/>
        <v>61419.354838709674</v>
      </c>
      <c r="R108" s="28">
        <f t="shared" si="34"/>
        <v>34025.806451612902</v>
      </c>
      <c r="T108" s="26">
        <v>14</v>
      </c>
      <c r="U108" s="29">
        <v>3</v>
      </c>
      <c r="V108" s="29">
        <v>0</v>
      </c>
      <c r="W108" s="29">
        <f t="shared" si="35"/>
        <v>3.5200000000000005</v>
      </c>
      <c r="X108" s="29">
        <f t="shared" si="36"/>
        <v>8.52</v>
      </c>
      <c r="Y108" s="29">
        <f t="shared" si="37"/>
        <v>1010</v>
      </c>
      <c r="Z108" s="28">
        <f t="shared" si="38"/>
        <v>108673.7089201878</v>
      </c>
      <c r="AA108" s="28">
        <f t="shared" si="39"/>
        <v>72615.023474178408</v>
      </c>
      <c r="AC108" s="26">
        <v>14</v>
      </c>
      <c r="AD108" s="29">
        <v>3</v>
      </c>
      <c r="AE108" s="29">
        <v>0</v>
      </c>
      <c r="AF108" s="29">
        <f t="shared" si="40"/>
        <v>1.28</v>
      </c>
      <c r="AG108" s="29">
        <f t="shared" si="41"/>
        <v>6.28</v>
      </c>
      <c r="AH108" s="29">
        <f t="shared" si="42"/>
        <v>1010</v>
      </c>
      <c r="AI108" s="28">
        <f t="shared" si="43"/>
        <v>148248.40764331209</v>
      </c>
      <c r="AJ108" s="28">
        <f t="shared" si="44"/>
        <v>98977.707006369426</v>
      </c>
      <c r="AL108" s="26">
        <v>15</v>
      </c>
      <c r="AM108" s="29">
        <v>2</v>
      </c>
      <c r="AN108" s="29">
        <v>0</v>
      </c>
      <c r="AO108" s="29">
        <f t="shared" si="45"/>
        <v>0.27</v>
      </c>
      <c r="AP108" s="29">
        <f t="shared" si="46"/>
        <v>1.27</v>
      </c>
      <c r="AQ108" s="29">
        <f t="shared" si="47"/>
        <v>900</v>
      </c>
      <c r="AR108" s="28">
        <f t="shared" si="48"/>
        <v>788976.37795275589</v>
      </c>
      <c r="AS108" s="28">
        <f t="shared" si="49"/>
        <v>480771.6535433071</v>
      </c>
    </row>
    <row r="109" spans="2:45" x14ac:dyDescent="0.3">
      <c r="B109" s="26">
        <v>13</v>
      </c>
      <c r="C109" s="29">
        <v>2</v>
      </c>
      <c r="D109" s="29">
        <v>0</v>
      </c>
      <c r="E109" s="29">
        <f t="shared" si="25"/>
        <v>19</v>
      </c>
      <c r="F109" s="29">
        <f t="shared" si="26"/>
        <v>39</v>
      </c>
      <c r="G109" s="29">
        <f t="shared" si="27"/>
        <v>820</v>
      </c>
      <c r="H109" s="28">
        <f t="shared" si="28"/>
        <v>12964.102564102564</v>
      </c>
      <c r="I109" s="28">
        <f t="shared" si="29"/>
        <v>8205.1282051282051</v>
      </c>
      <c r="K109" s="26">
        <v>13</v>
      </c>
      <c r="L109" s="29">
        <v>2</v>
      </c>
      <c r="M109" s="29">
        <v>0</v>
      </c>
      <c r="N109" s="29">
        <f t="shared" si="30"/>
        <v>2.5</v>
      </c>
      <c r="O109" s="29">
        <f t="shared" si="31"/>
        <v>12.5</v>
      </c>
      <c r="P109" s="29">
        <f t="shared" si="32"/>
        <v>820</v>
      </c>
      <c r="Q109" s="28">
        <f t="shared" si="33"/>
        <v>61248</v>
      </c>
      <c r="R109" s="28">
        <f t="shared" si="34"/>
        <v>34073.599999999999</v>
      </c>
      <c r="T109" s="26">
        <v>15</v>
      </c>
      <c r="U109" s="29">
        <v>3</v>
      </c>
      <c r="V109" s="29">
        <v>0</v>
      </c>
      <c r="W109" s="29">
        <f t="shared" si="35"/>
        <v>3.7199999999999998</v>
      </c>
      <c r="X109" s="29">
        <f t="shared" si="36"/>
        <v>8.7199999999999989</v>
      </c>
      <c r="Y109" s="29">
        <f t="shared" si="37"/>
        <v>1050</v>
      </c>
      <c r="Z109" s="28">
        <f t="shared" si="38"/>
        <v>106639.90825688075</v>
      </c>
      <c r="AA109" s="28">
        <f t="shared" si="39"/>
        <v>71408.256880733956</v>
      </c>
      <c r="AC109" s="26">
        <v>15</v>
      </c>
      <c r="AD109" s="29">
        <v>3</v>
      </c>
      <c r="AE109" s="29">
        <v>0</v>
      </c>
      <c r="AF109" s="29">
        <f t="shared" si="40"/>
        <v>1.3199999999999998</v>
      </c>
      <c r="AG109" s="29">
        <f t="shared" si="41"/>
        <v>6.32</v>
      </c>
      <c r="AH109" s="29">
        <f t="shared" si="42"/>
        <v>1050</v>
      </c>
      <c r="AI109" s="28">
        <f t="shared" si="43"/>
        <v>147943.03797468354</v>
      </c>
      <c r="AJ109" s="28">
        <f t="shared" si="44"/>
        <v>98984.177215189862</v>
      </c>
      <c r="AL109" s="26">
        <v>16</v>
      </c>
      <c r="AM109" s="29">
        <v>2</v>
      </c>
      <c r="AN109" s="29">
        <v>0</v>
      </c>
      <c r="AO109" s="29">
        <f t="shared" si="45"/>
        <v>0.28000000000000003</v>
      </c>
      <c r="AP109" s="29">
        <f t="shared" si="46"/>
        <v>1.28</v>
      </c>
      <c r="AQ109" s="29">
        <f t="shared" si="47"/>
        <v>940</v>
      </c>
      <c r="AR109" s="28">
        <f t="shared" si="48"/>
        <v>785937.5</v>
      </c>
      <c r="AS109" s="28">
        <f t="shared" si="49"/>
        <v>480140.625</v>
      </c>
    </row>
    <row r="110" spans="2:45" x14ac:dyDescent="0.3">
      <c r="B110" s="26">
        <v>14</v>
      </c>
      <c r="C110" s="29">
        <v>2</v>
      </c>
      <c r="D110" s="29">
        <v>0</v>
      </c>
      <c r="E110" s="29">
        <f t="shared" si="25"/>
        <v>20</v>
      </c>
      <c r="F110" s="29">
        <f t="shared" si="26"/>
        <v>40</v>
      </c>
      <c r="G110" s="29">
        <f t="shared" si="27"/>
        <v>860</v>
      </c>
      <c r="H110" s="28">
        <f t="shared" si="28"/>
        <v>12740</v>
      </c>
      <c r="I110" s="28">
        <f t="shared" si="29"/>
        <v>8100</v>
      </c>
      <c r="K110" s="26">
        <v>14</v>
      </c>
      <c r="L110" s="29">
        <v>2</v>
      </c>
      <c r="M110" s="29">
        <v>0</v>
      </c>
      <c r="N110" s="29">
        <f t="shared" si="30"/>
        <v>2.6</v>
      </c>
      <c r="O110" s="29">
        <f t="shared" si="31"/>
        <v>12.6</v>
      </c>
      <c r="P110" s="29">
        <f t="shared" si="32"/>
        <v>860</v>
      </c>
      <c r="Q110" s="28">
        <f t="shared" si="33"/>
        <v>61079.365079365081</v>
      </c>
      <c r="R110" s="28">
        <f t="shared" si="34"/>
        <v>34120.634920634919</v>
      </c>
      <c r="T110" s="26">
        <v>16</v>
      </c>
      <c r="U110" s="29">
        <v>3</v>
      </c>
      <c r="V110" s="29">
        <v>0</v>
      </c>
      <c r="W110" s="29">
        <f t="shared" si="35"/>
        <v>3.92</v>
      </c>
      <c r="X110" s="29">
        <f t="shared" si="36"/>
        <v>8.92</v>
      </c>
      <c r="Y110" s="29">
        <f t="shared" si="37"/>
        <v>1090</v>
      </c>
      <c r="Z110" s="28">
        <f t="shared" si="38"/>
        <v>104697.30941704036</v>
      </c>
      <c r="AA110" s="28">
        <f t="shared" si="39"/>
        <v>70255.605381165922</v>
      </c>
      <c r="AC110" s="26">
        <v>16</v>
      </c>
      <c r="AD110" s="29">
        <v>3</v>
      </c>
      <c r="AE110" s="29">
        <v>0</v>
      </c>
      <c r="AF110" s="29">
        <f t="shared" si="40"/>
        <v>1.3599999999999999</v>
      </c>
      <c r="AG110" s="29">
        <f t="shared" si="41"/>
        <v>6.3599999999999994</v>
      </c>
      <c r="AH110" s="29">
        <f t="shared" si="42"/>
        <v>1090</v>
      </c>
      <c r="AI110" s="28">
        <f t="shared" si="43"/>
        <v>147641.50943396229</v>
      </c>
      <c r="AJ110" s="28">
        <f t="shared" si="44"/>
        <v>98990.566037735858</v>
      </c>
      <c r="AL110" s="26">
        <v>17</v>
      </c>
      <c r="AM110" s="29">
        <v>2</v>
      </c>
      <c r="AN110" s="29">
        <v>0</v>
      </c>
      <c r="AO110" s="29">
        <f t="shared" si="45"/>
        <v>0.29000000000000004</v>
      </c>
      <c r="AP110" s="29">
        <f t="shared" si="46"/>
        <v>1.29</v>
      </c>
      <c r="AQ110" s="29">
        <f t="shared" si="47"/>
        <v>980</v>
      </c>
      <c r="AR110" s="28">
        <f t="shared" si="48"/>
        <v>782945.73643410846</v>
      </c>
      <c r="AS110" s="28">
        <f t="shared" si="49"/>
        <v>479519.37984496122</v>
      </c>
    </row>
    <row r="111" spans="2:45" x14ac:dyDescent="0.3">
      <c r="B111" s="26">
        <v>15</v>
      </c>
      <c r="C111" s="29">
        <v>2</v>
      </c>
      <c r="D111" s="29">
        <v>0</v>
      </c>
      <c r="E111" s="29">
        <f t="shared" si="25"/>
        <v>21</v>
      </c>
      <c r="F111" s="29">
        <f t="shared" si="26"/>
        <v>41</v>
      </c>
      <c r="G111" s="29">
        <f t="shared" si="27"/>
        <v>900</v>
      </c>
      <c r="H111" s="28">
        <f t="shared" si="28"/>
        <v>12526.829268292682</v>
      </c>
      <c r="I111" s="28">
        <f t="shared" si="29"/>
        <v>8000</v>
      </c>
      <c r="K111" s="26">
        <v>15</v>
      </c>
      <c r="L111" s="29">
        <v>2</v>
      </c>
      <c r="M111" s="29">
        <v>0</v>
      </c>
      <c r="N111" s="29">
        <f t="shared" si="30"/>
        <v>2.7</v>
      </c>
      <c r="O111" s="29">
        <f t="shared" si="31"/>
        <v>12.7</v>
      </c>
      <c r="P111" s="29">
        <f t="shared" si="32"/>
        <v>900</v>
      </c>
      <c r="Q111" s="28">
        <f t="shared" si="33"/>
        <v>60913.385826771657</v>
      </c>
      <c r="R111" s="28">
        <f t="shared" si="34"/>
        <v>34166.92913385827</v>
      </c>
      <c r="T111" s="26">
        <v>17</v>
      </c>
      <c r="U111" s="29">
        <v>3</v>
      </c>
      <c r="V111" s="29">
        <v>0</v>
      </c>
      <c r="W111" s="29">
        <f t="shared" si="35"/>
        <v>4.12</v>
      </c>
      <c r="X111" s="29">
        <f t="shared" si="36"/>
        <v>9.120000000000001</v>
      </c>
      <c r="Y111" s="29">
        <f t="shared" si="37"/>
        <v>1130</v>
      </c>
      <c r="Z111" s="28">
        <f t="shared" si="38"/>
        <v>102839.91228070174</v>
      </c>
      <c r="AA111" s="28">
        <f t="shared" si="39"/>
        <v>69153.508771929817</v>
      </c>
      <c r="AC111" s="26">
        <v>17</v>
      </c>
      <c r="AD111" s="29">
        <v>3</v>
      </c>
      <c r="AE111" s="29">
        <v>0</v>
      </c>
      <c r="AF111" s="29">
        <f t="shared" si="40"/>
        <v>1.4</v>
      </c>
      <c r="AG111" s="29">
        <f t="shared" si="41"/>
        <v>6.4</v>
      </c>
      <c r="AH111" s="29">
        <f t="shared" si="42"/>
        <v>1130</v>
      </c>
      <c r="AI111" s="28">
        <f t="shared" si="43"/>
        <v>147343.75</v>
      </c>
      <c r="AJ111" s="28">
        <f t="shared" si="44"/>
        <v>98996.875</v>
      </c>
      <c r="AL111" s="26">
        <v>18</v>
      </c>
      <c r="AM111" s="29">
        <v>2</v>
      </c>
      <c r="AN111" s="29">
        <v>0</v>
      </c>
      <c r="AO111" s="29">
        <f t="shared" si="45"/>
        <v>0.3</v>
      </c>
      <c r="AP111" s="29">
        <f t="shared" si="46"/>
        <v>1.3</v>
      </c>
      <c r="AQ111" s="29">
        <f t="shared" si="47"/>
        <v>1020</v>
      </c>
      <c r="AR111" s="28">
        <f t="shared" si="48"/>
        <v>780000</v>
      </c>
      <c r="AS111" s="28">
        <f t="shared" si="49"/>
        <v>478907.69230769231</v>
      </c>
    </row>
    <row r="112" spans="2:45" x14ac:dyDescent="0.3">
      <c r="B112" s="26">
        <v>0</v>
      </c>
      <c r="C112" s="29">
        <v>2</v>
      </c>
      <c r="D112" s="29">
        <v>0</v>
      </c>
      <c r="E112" s="29">
        <f t="shared" si="25"/>
        <v>6</v>
      </c>
      <c r="F112" s="29">
        <f t="shared" si="26"/>
        <v>26</v>
      </c>
      <c r="G112" s="29">
        <f t="shared" si="27"/>
        <v>300</v>
      </c>
      <c r="H112" s="28">
        <f t="shared" si="28"/>
        <v>17446.153846153848</v>
      </c>
      <c r="I112" s="28">
        <f t="shared" si="29"/>
        <v>10307.692307692309</v>
      </c>
      <c r="K112" s="26">
        <v>0</v>
      </c>
      <c r="L112" s="29">
        <v>2</v>
      </c>
      <c r="M112" s="29">
        <v>0</v>
      </c>
      <c r="N112" s="29">
        <f t="shared" si="30"/>
        <v>1.2</v>
      </c>
      <c r="O112" s="29">
        <f t="shared" si="31"/>
        <v>11.2</v>
      </c>
      <c r="P112" s="29">
        <f t="shared" si="32"/>
        <v>300</v>
      </c>
      <c r="Q112" s="28">
        <f t="shared" si="33"/>
        <v>63714.285714285717</v>
      </c>
      <c r="R112" s="28">
        <f t="shared" si="34"/>
        <v>33385.71428571429</v>
      </c>
      <c r="T112" s="26">
        <v>18</v>
      </c>
      <c r="U112" s="29">
        <v>3</v>
      </c>
      <c r="V112" s="29">
        <v>0</v>
      </c>
      <c r="W112" s="29">
        <f t="shared" si="35"/>
        <v>4.32</v>
      </c>
      <c r="X112" s="29">
        <f t="shared" si="36"/>
        <v>9.32</v>
      </c>
      <c r="Y112" s="29">
        <f t="shared" si="37"/>
        <v>1170</v>
      </c>
      <c r="Z112" s="28">
        <f t="shared" si="38"/>
        <v>101062.23175965664</v>
      </c>
      <c r="AA112" s="28">
        <f t="shared" si="39"/>
        <v>68098.712446351929</v>
      </c>
      <c r="AC112" s="26">
        <v>18</v>
      </c>
      <c r="AD112" s="29">
        <v>3</v>
      </c>
      <c r="AE112" s="29">
        <v>0</v>
      </c>
      <c r="AF112" s="29">
        <f t="shared" si="40"/>
        <v>1.44</v>
      </c>
      <c r="AG112" s="29">
        <f t="shared" si="41"/>
        <v>6.4399999999999995</v>
      </c>
      <c r="AH112" s="29">
        <f t="shared" si="42"/>
        <v>1170</v>
      </c>
      <c r="AI112" s="28">
        <f t="shared" si="43"/>
        <v>147049.6894409938</v>
      </c>
      <c r="AJ112" s="28">
        <f t="shared" si="44"/>
        <v>99003.105590062114</v>
      </c>
      <c r="AL112" s="26">
        <v>19</v>
      </c>
      <c r="AM112" s="29">
        <v>2</v>
      </c>
      <c r="AN112" s="29">
        <v>0</v>
      </c>
      <c r="AO112" s="29">
        <f t="shared" si="45"/>
        <v>0.31</v>
      </c>
      <c r="AP112" s="29">
        <f t="shared" si="46"/>
        <v>1.31</v>
      </c>
      <c r="AQ112" s="29">
        <f t="shared" si="47"/>
        <v>1060</v>
      </c>
      <c r="AR112" s="28">
        <f t="shared" si="48"/>
        <v>777099.23664122133</v>
      </c>
      <c r="AS112" s="28">
        <f t="shared" si="49"/>
        <v>478305.34351145034</v>
      </c>
    </row>
    <row r="113" spans="2:45" x14ac:dyDescent="0.3">
      <c r="B113" s="26">
        <v>1</v>
      </c>
      <c r="C113" s="29">
        <v>2</v>
      </c>
      <c r="D113" s="29">
        <v>0</v>
      </c>
      <c r="E113" s="29">
        <f t="shared" si="25"/>
        <v>7</v>
      </c>
      <c r="F113" s="29">
        <f t="shared" si="26"/>
        <v>27</v>
      </c>
      <c r="G113" s="29">
        <f t="shared" si="27"/>
        <v>340</v>
      </c>
      <c r="H113" s="28">
        <f t="shared" si="28"/>
        <v>16948.14814814815</v>
      </c>
      <c r="I113" s="28">
        <f t="shared" si="29"/>
        <v>10074.074074074075</v>
      </c>
      <c r="K113" s="26">
        <v>1</v>
      </c>
      <c r="L113" s="29">
        <v>2</v>
      </c>
      <c r="M113" s="29">
        <v>0</v>
      </c>
      <c r="N113" s="29">
        <f t="shared" si="30"/>
        <v>1.3</v>
      </c>
      <c r="O113" s="29">
        <f t="shared" si="31"/>
        <v>11.3</v>
      </c>
      <c r="P113" s="29">
        <f t="shared" si="32"/>
        <v>340</v>
      </c>
      <c r="Q113" s="28">
        <f t="shared" si="33"/>
        <v>63504.424778761058</v>
      </c>
      <c r="R113" s="28">
        <f t="shared" si="34"/>
        <v>33444.24778761062</v>
      </c>
      <c r="T113" s="26">
        <v>19</v>
      </c>
      <c r="U113" s="29">
        <v>3</v>
      </c>
      <c r="V113" s="29">
        <v>0</v>
      </c>
      <c r="W113" s="29">
        <f t="shared" si="35"/>
        <v>4.5200000000000005</v>
      </c>
      <c r="X113" s="29">
        <f t="shared" si="36"/>
        <v>9.52</v>
      </c>
      <c r="Y113" s="29">
        <f t="shared" si="37"/>
        <v>1210</v>
      </c>
      <c r="Z113" s="28">
        <f t="shared" si="38"/>
        <v>99359.243697478989</v>
      </c>
      <c r="AA113" s="28">
        <f t="shared" si="39"/>
        <v>67088.23529411765</v>
      </c>
      <c r="AC113" s="26">
        <v>19</v>
      </c>
      <c r="AD113" s="29">
        <v>3</v>
      </c>
      <c r="AE113" s="29">
        <v>0</v>
      </c>
      <c r="AF113" s="29">
        <f t="shared" si="40"/>
        <v>1.48</v>
      </c>
      <c r="AG113" s="29">
        <f t="shared" si="41"/>
        <v>6.48</v>
      </c>
      <c r="AH113" s="29">
        <f t="shared" si="42"/>
        <v>1210</v>
      </c>
      <c r="AI113" s="28">
        <f t="shared" si="43"/>
        <v>146759.25925925924</v>
      </c>
      <c r="AJ113" s="28">
        <f t="shared" si="44"/>
        <v>99009.259259259255</v>
      </c>
      <c r="AL113" s="26">
        <v>20</v>
      </c>
      <c r="AM113" s="29">
        <v>2</v>
      </c>
      <c r="AN113" s="29">
        <v>0</v>
      </c>
      <c r="AO113" s="29">
        <f t="shared" si="45"/>
        <v>0.32</v>
      </c>
      <c r="AP113" s="29">
        <f t="shared" si="46"/>
        <v>1.32</v>
      </c>
      <c r="AQ113" s="29">
        <f t="shared" si="47"/>
        <v>1100</v>
      </c>
      <c r="AR113" s="28">
        <f t="shared" si="48"/>
        <v>774242.4242424242</v>
      </c>
      <c r="AS113" s="28">
        <f t="shared" si="49"/>
        <v>477712.12121212122</v>
      </c>
    </row>
    <row r="114" spans="2:45" x14ac:dyDescent="0.3">
      <c r="B114" s="26">
        <v>2</v>
      </c>
      <c r="C114" s="29">
        <v>2</v>
      </c>
      <c r="D114" s="29">
        <v>0</v>
      </c>
      <c r="E114" s="29">
        <f t="shared" si="25"/>
        <v>8</v>
      </c>
      <c r="F114" s="29">
        <f t="shared" si="26"/>
        <v>28</v>
      </c>
      <c r="G114" s="29">
        <f t="shared" si="27"/>
        <v>380</v>
      </c>
      <c r="H114" s="28">
        <f t="shared" si="28"/>
        <v>16485.714285714286</v>
      </c>
      <c r="I114" s="28">
        <f t="shared" si="29"/>
        <v>9857.1428571428569</v>
      </c>
      <c r="K114" s="26">
        <v>2</v>
      </c>
      <c r="L114" s="29">
        <v>2</v>
      </c>
      <c r="M114" s="29">
        <v>0</v>
      </c>
      <c r="N114" s="29">
        <f t="shared" si="30"/>
        <v>1.4</v>
      </c>
      <c r="O114" s="29">
        <f t="shared" si="31"/>
        <v>11.4</v>
      </c>
      <c r="P114" s="29">
        <f t="shared" si="32"/>
        <v>380</v>
      </c>
      <c r="Q114" s="28">
        <f t="shared" si="33"/>
        <v>63298.245614035084</v>
      </c>
      <c r="R114" s="28">
        <f t="shared" si="34"/>
        <v>33501.754385964909</v>
      </c>
      <c r="T114" s="26">
        <v>20</v>
      </c>
      <c r="U114" s="29">
        <v>3</v>
      </c>
      <c r="V114" s="29">
        <v>0</v>
      </c>
      <c r="W114" s="29">
        <f t="shared" si="35"/>
        <v>4.72</v>
      </c>
      <c r="X114" s="29">
        <f t="shared" si="36"/>
        <v>9.7199999999999989</v>
      </c>
      <c r="Y114" s="29">
        <f t="shared" si="37"/>
        <v>1250</v>
      </c>
      <c r="Z114" s="28">
        <f t="shared" si="38"/>
        <v>97726.337448559687</v>
      </c>
      <c r="AA114" s="28">
        <f t="shared" si="39"/>
        <v>66119.341563786016</v>
      </c>
      <c r="AC114" s="26">
        <v>20</v>
      </c>
      <c r="AD114" s="29">
        <v>3</v>
      </c>
      <c r="AE114" s="29">
        <v>0</v>
      </c>
      <c r="AF114" s="29">
        <f t="shared" si="40"/>
        <v>1.52</v>
      </c>
      <c r="AG114" s="29">
        <f t="shared" si="41"/>
        <v>6.52</v>
      </c>
      <c r="AH114" s="29">
        <f t="shared" si="42"/>
        <v>1250</v>
      </c>
      <c r="AI114" s="28">
        <f t="shared" si="43"/>
        <v>146472.39263803681</v>
      </c>
      <c r="AJ114" s="28">
        <f t="shared" si="44"/>
        <v>99015.337423312885</v>
      </c>
      <c r="AL114" s="26">
        <v>21</v>
      </c>
      <c r="AM114" s="29">
        <v>2</v>
      </c>
      <c r="AN114" s="29">
        <v>0</v>
      </c>
      <c r="AO114" s="29">
        <f t="shared" si="45"/>
        <v>0.32999999999999996</v>
      </c>
      <c r="AP114" s="29">
        <f t="shared" si="46"/>
        <v>1.33</v>
      </c>
      <c r="AQ114" s="29">
        <f t="shared" si="47"/>
        <v>1140</v>
      </c>
      <c r="AR114" s="28">
        <f t="shared" si="48"/>
        <v>771428.57142857136</v>
      </c>
      <c r="AS114" s="28">
        <f t="shared" si="49"/>
        <v>477127.81954887218</v>
      </c>
    </row>
    <row r="115" spans="2:45" x14ac:dyDescent="0.3">
      <c r="B115" s="26">
        <v>3</v>
      </c>
      <c r="C115" s="29">
        <v>2</v>
      </c>
      <c r="D115" s="29">
        <v>0</v>
      </c>
      <c r="E115" s="29">
        <f t="shared" si="25"/>
        <v>9</v>
      </c>
      <c r="F115" s="29">
        <f t="shared" si="26"/>
        <v>29</v>
      </c>
      <c r="G115" s="29">
        <f t="shared" si="27"/>
        <v>420</v>
      </c>
      <c r="H115" s="28">
        <f t="shared" si="28"/>
        <v>16055.172413793103</v>
      </c>
      <c r="I115" s="28">
        <f t="shared" si="29"/>
        <v>9655.1724137931033</v>
      </c>
      <c r="K115" s="26">
        <v>3</v>
      </c>
      <c r="L115" s="29">
        <v>2</v>
      </c>
      <c r="M115" s="29">
        <v>0</v>
      </c>
      <c r="N115" s="29">
        <f t="shared" si="30"/>
        <v>1.5</v>
      </c>
      <c r="O115" s="29">
        <f t="shared" si="31"/>
        <v>11.5</v>
      </c>
      <c r="P115" s="29">
        <f t="shared" si="32"/>
        <v>420</v>
      </c>
      <c r="Q115" s="28">
        <f t="shared" si="33"/>
        <v>63095.65217391304</v>
      </c>
      <c r="R115" s="28">
        <f t="shared" si="34"/>
        <v>33558.260869565216</v>
      </c>
      <c r="T115" s="26">
        <v>0</v>
      </c>
      <c r="U115" s="29">
        <v>4</v>
      </c>
      <c r="V115" s="29">
        <v>0</v>
      </c>
      <c r="W115" s="29">
        <f t="shared" si="35"/>
        <v>0.96</v>
      </c>
      <c r="X115" s="29">
        <f t="shared" si="36"/>
        <v>5.96</v>
      </c>
      <c r="Y115" s="29">
        <f t="shared" si="37"/>
        <v>600</v>
      </c>
      <c r="Z115" s="28">
        <f t="shared" si="38"/>
        <v>148473.1543624161</v>
      </c>
      <c r="AA115" s="28">
        <f t="shared" si="39"/>
        <v>96926.174496644293</v>
      </c>
      <c r="AC115" s="26">
        <v>0</v>
      </c>
      <c r="AD115" s="29">
        <v>4</v>
      </c>
      <c r="AE115" s="29">
        <v>0</v>
      </c>
      <c r="AF115" s="29">
        <f t="shared" si="40"/>
        <v>0.96</v>
      </c>
      <c r="AG115" s="29">
        <f t="shared" si="41"/>
        <v>5.96</v>
      </c>
      <c r="AH115" s="29">
        <f t="shared" si="42"/>
        <v>600</v>
      </c>
      <c r="AI115" s="28">
        <f t="shared" si="43"/>
        <v>149328.8590604027</v>
      </c>
      <c r="AJ115" s="28">
        <f t="shared" si="44"/>
        <v>97412.751677852357</v>
      </c>
      <c r="AL115" s="26">
        <v>22</v>
      </c>
      <c r="AM115" s="29">
        <v>2</v>
      </c>
      <c r="AN115" s="29">
        <v>0</v>
      </c>
      <c r="AO115" s="29">
        <f t="shared" si="45"/>
        <v>0.33999999999999997</v>
      </c>
      <c r="AP115" s="29">
        <f t="shared" si="46"/>
        <v>1.3399999999999999</v>
      </c>
      <c r="AQ115" s="29">
        <f t="shared" si="47"/>
        <v>1180</v>
      </c>
      <c r="AR115" s="28">
        <f t="shared" si="48"/>
        <v>768656.71641791053</v>
      </c>
      <c r="AS115" s="28">
        <f t="shared" si="49"/>
        <v>476552.23880597018</v>
      </c>
    </row>
    <row r="116" spans="2:45" x14ac:dyDescent="0.3">
      <c r="B116" s="26">
        <v>4</v>
      </c>
      <c r="C116" s="29">
        <v>2</v>
      </c>
      <c r="D116" s="29">
        <v>0</v>
      </c>
      <c r="E116" s="29">
        <f t="shared" si="25"/>
        <v>10</v>
      </c>
      <c r="F116" s="29">
        <f t="shared" si="26"/>
        <v>30</v>
      </c>
      <c r="G116" s="29">
        <f t="shared" si="27"/>
        <v>460</v>
      </c>
      <c r="H116" s="28">
        <f t="shared" si="28"/>
        <v>15653.333333333334</v>
      </c>
      <c r="I116" s="28">
        <f t="shared" si="29"/>
        <v>9466.6666666666661</v>
      </c>
      <c r="K116" s="26">
        <v>4</v>
      </c>
      <c r="L116" s="29">
        <v>2</v>
      </c>
      <c r="M116" s="29">
        <v>0</v>
      </c>
      <c r="N116" s="29">
        <f t="shared" si="30"/>
        <v>1.6</v>
      </c>
      <c r="O116" s="29">
        <f t="shared" si="31"/>
        <v>11.6</v>
      </c>
      <c r="P116" s="29">
        <f t="shared" si="32"/>
        <v>460</v>
      </c>
      <c r="Q116" s="28">
        <f t="shared" si="33"/>
        <v>62896.551724137935</v>
      </c>
      <c r="R116" s="28">
        <f t="shared" si="34"/>
        <v>33613.793103448275</v>
      </c>
      <c r="T116" s="26">
        <v>1</v>
      </c>
      <c r="U116" s="29">
        <v>4</v>
      </c>
      <c r="V116" s="29">
        <v>0</v>
      </c>
      <c r="W116" s="29">
        <f t="shared" si="35"/>
        <v>1.1599999999999999</v>
      </c>
      <c r="X116" s="29">
        <f t="shared" si="36"/>
        <v>6.16</v>
      </c>
      <c r="Y116" s="29">
        <f t="shared" si="37"/>
        <v>640</v>
      </c>
      <c r="Z116" s="28">
        <f t="shared" si="38"/>
        <v>144301.94805194804</v>
      </c>
      <c r="AA116" s="28">
        <f t="shared" si="39"/>
        <v>94428.57142857142</v>
      </c>
      <c r="AC116" s="26">
        <v>1</v>
      </c>
      <c r="AD116" s="29">
        <v>4</v>
      </c>
      <c r="AE116" s="29">
        <v>0</v>
      </c>
      <c r="AF116" s="29">
        <f t="shared" si="40"/>
        <v>1</v>
      </c>
      <c r="AG116" s="29">
        <f t="shared" si="41"/>
        <v>6</v>
      </c>
      <c r="AH116" s="29">
        <f t="shared" si="42"/>
        <v>640</v>
      </c>
      <c r="AI116" s="28">
        <f t="shared" si="43"/>
        <v>149000</v>
      </c>
      <c r="AJ116" s="28">
        <f t="shared" si="44"/>
        <v>97430</v>
      </c>
      <c r="AL116" s="26">
        <v>23</v>
      </c>
      <c r="AM116" s="29">
        <v>2</v>
      </c>
      <c r="AN116" s="29">
        <v>0</v>
      </c>
      <c r="AO116" s="29">
        <f t="shared" si="45"/>
        <v>0.35</v>
      </c>
      <c r="AP116" s="29">
        <f t="shared" si="46"/>
        <v>1.35</v>
      </c>
      <c r="AQ116" s="29">
        <f t="shared" si="47"/>
        <v>1220</v>
      </c>
      <c r="AR116" s="28">
        <f t="shared" si="48"/>
        <v>765925.92592592584</v>
      </c>
      <c r="AS116" s="28">
        <f t="shared" si="49"/>
        <v>475985.18518518517</v>
      </c>
    </row>
    <row r="117" spans="2:45" x14ac:dyDescent="0.3">
      <c r="B117" s="26">
        <v>5</v>
      </c>
      <c r="C117" s="29">
        <v>2</v>
      </c>
      <c r="D117" s="29">
        <v>0</v>
      </c>
      <c r="E117" s="29">
        <f t="shared" si="25"/>
        <v>11</v>
      </c>
      <c r="F117" s="29">
        <f t="shared" si="26"/>
        <v>31</v>
      </c>
      <c r="G117" s="29">
        <f t="shared" si="27"/>
        <v>500</v>
      </c>
      <c r="H117" s="28">
        <f t="shared" si="28"/>
        <v>15277.41935483871</v>
      </c>
      <c r="I117" s="28">
        <f t="shared" si="29"/>
        <v>9290.322580645161</v>
      </c>
      <c r="K117" s="26">
        <v>5</v>
      </c>
      <c r="L117" s="29">
        <v>2</v>
      </c>
      <c r="M117" s="29">
        <v>0</v>
      </c>
      <c r="N117" s="29">
        <f t="shared" si="30"/>
        <v>1.7</v>
      </c>
      <c r="O117" s="29">
        <f t="shared" si="31"/>
        <v>11.7</v>
      </c>
      <c r="P117" s="29">
        <f t="shared" si="32"/>
        <v>500</v>
      </c>
      <c r="Q117" s="28">
        <f t="shared" si="33"/>
        <v>62700.854700854703</v>
      </c>
      <c r="R117" s="28">
        <f t="shared" si="34"/>
        <v>33668.37606837607</v>
      </c>
      <c r="T117" s="26">
        <v>2</v>
      </c>
      <c r="U117" s="29">
        <v>4</v>
      </c>
      <c r="V117" s="29">
        <v>0</v>
      </c>
      <c r="W117" s="29">
        <f t="shared" si="35"/>
        <v>1.3599999999999999</v>
      </c>
      <c r="X117" s="29">
        <f t="shared" si="36"/>
        <v>6.3599999999999994</v>
      </c>
      <c r="Y117" s="29">
        <f t="shared" si="37"/>
        <v>680</v>
      </c>
      <c r="Z117" s="28">
        <f t="shared" si="38"/>
        <v>140393.08176100629</v>
      </c>
      <c r="AA117" s="28">
        <f t="shared" si="39"/>
        <v>92088.050314465421</v>
      </c>
      <c r="AC117" s="26">
        <v>2</v>
      </c>
      <c r="AD117" s="29">
        <v>4</v>
      </c>
      <c r="AE117" s="29">
        <v>0</v>
      </c>
      <c r="AF117" s="29">
        <f t="shared" si="40"/>
        <v>1.04</v>
      </c>
      <c r="AG117" s="29">
        <f t="shared" si="41"/>
        <v>6.04</v>
      </c>
      <c r="AH117" s="29">
        <f t="shared" si="42"/>
        <v>680</v>
      </c>
      <c r="AI117" s="28">
        <f t="shared" si="43"/>
        <v>148675.49668874172</v>
      </c>
      <c r="AJ117" s="28">
        <f t="shared" si="44"/>
        <v>97447.019867549665</v>
      </c>
      <c r="AL117" s="26">
        <v>24</v>
      </c>
      <c r="AM117" s="29">
        <v>2</v>
      </c>
      <c r="AN117" s="29">
        <v>0</v>
      </c>
      <c r="AO117" s="29">
        <f t="shared" si="45"/>
        <v>0.36</v>
      </c>
      <c r="AP117" s="29">
        <f t="shared" si="46"/>
        <v>1.3599999999999999</v>
      </c>
      <c r="AQ117" s="29">
        <f t="shared" si="47"/>
        <v>1260</v>
      </c>
      <c r="AR117" s="28">
        <f t="shared" si="48"/>
        <v>763235.29411764711</v>
      </c>
      <c r="AS117" s="28">
        <f t="shared" si="49"/>
        <v>475426.47058823536</v>
      </c>
    </row>
    <row r="118" spans="2:45" x14ac:dyDescent="0.3">
      <c r="B118" s="26">
        <v>6</v>
      </c>
      <c r="C118" s="29">
        <v>2</v>
      </c>
      <c r="D118" s="29">
        <v>0</v>
      </c>
      <c r="E118" s="29">
        <f t="shared" si="25"/>
        <v>12</v>
      </c>
      <c r="F118" s="29">
        <f t="shared" si="26"/>
        <v>32</v>
      </c>
      <c r="G118" s="29">
        <f t="shared" si="27"/>
        <v>540</v>
      </c>
      <c r="H118" s="28">
        <f t="shared" si="28"/>
        <v>14925</v>
      </c>
      <c r="I118" s="28">
        <f t="shared" si="29"/>
        <v>9125</v>
      </c>
      <c r="K118" s="26">
        <v>6</v>
      </c>
      <c r="L118" s="29">
        <v>2</v>
      </c>
      <c r="M118" s="29">
        <v>0</v>
      </c>
      <c r="N118" s="29">
        <f t="shared" si="30"/>
        <v>1.8</v>
      </c>
      <c r="O118" s="29">
        <f t="shared" si="31"/>
        <v>11.8</v>
      </c>
      <c r="P118" s="29">
        <f t="shared" si="32"/>
        <v>540</v>
      </c>
      <c r="Q118" s="28">
        <f t="shared" si="33"/>
        <v>62508.474576271183</v>
      </c>
      <c r="R118" s="28">
        <f t="shared" si="34"/>
        <v>33722.033898305082</v>
      </c>
      <c r="T118" s="26">
        <v>3</v>
      </c>
      <c r="U118" s="29">
        <v>4</v>
      </c>
      <c r="V118" s="29">
        <v>0</v>
      </c>
      <c r="W118" s="29">
        <f t="shared" si="35"/>
        <v>1.56</v>
      </c>
      <c r="X118" s="29">
        <f t="shared" si="36"/>
        <v>6.5600000000000005</v>
      </c>
      <c r="Y118" s="29">
        <f t="shared" si="37"/>
        <v>720</v>
      </c>
      <c r="Z118" s="28">
        <f t="shared" si="38"/>
        <v>136722.56097560975</v>
      </c>
      <c r="AA118" s="28">
        <f t="shared" si="39"/>
        <v>89890.243902439019</v>
      </c>
      <c r="AC118" s="26">
        <v>3</v>
      </c>
      <c r="AD118" s="29">
        <v>4</v>
      </c>
      <c r="AE118" s="29">
        <v>0</v>
      </c>
      <c r="AF118" s="29">
        <f t="shared" si="40"/>
        <v>1.08</v>
      </c>
      <c r="AG118" s="29">
        <f t="shared" si="41"/>
        <v>6.08</v>
      </c>
      <c r="AH118" s="29">
        <f t="shared" si="42"/>
        <v>720</v>
      </c>
      <c r="AI118" s="28">
        <f t="shared" si="43"/>
        <v>148355.26315789475</v>
      </c>
      <c r="AJ118" s="28">
        <f t="shared" si="44"/>
        <v>97463.81578947368</v>
      </c>
      <c r="AL118" s="26">
        <v>25</v>
      </c>
      <c r="AM118" s="29">
        <v>2</v>
      </c>
      <c r="AN118" s="29">
        <v>0</v>
      </c>
      <c r="AO118" s="29">
        <f t="shared" si="45"/>
        <v>0.37</v>
      </c>
      <c r="AP118" s="29">
        <f t="shared" si="46"/>
        <v>1.37</v>
      </c>
      <c r="AQ118" s="29">
        <f t="shared" si="47"/>
        <v>1300</v>
      </c>
      <c r="AR118" s="28">
        <f t="shared" si="48"/>
        <v>760583.94160583941</v>
      </c>
      <c r="AS118" s="28">
        <f t="shared" si="49"/>
        <v>474875.91240875906</v>
      </c>
    </row>
    <row r="119" spans="2:45" x14ac:dyDescent="0.3">
      <c r="B119" s="26">
        <v>7</v>
      </c>
      <c r="C119" s="29">
        <v>2</v>
      </c>
      <c r="D119" s="29">
        <v>0</v>
      </c>
      <c r="E119" s="29">
        <f t="shared" si="25"/>
        <v>13</v>
      </c>
      <c r="F119" s="29">
        <f t="shared" si="26"/>
        <v>33</v>
      </c>
      <c r="G119" s="29">
        <f t="shared" si="27"/>
        <v>580</v>
      </c>
      <c r="H119" s="28">
        <f t="shared" si="28"/>
        <v>14593.939393939394</v>
      </c>
      <c r="I119" s="28">
        <f t="shared" si="29"/>
        <v>8969.69696969697</v>
      </c>
      <c r="K119" s="26">
        <v>7</v>
      </c>
      <c r="L119" s="29">
        <v>2</v>
      </c>
      <c r="M119" s="29">
        <v>0</v>
      </c>
      <c r="N119" s="29">
        <f t="shared" si="30"/>
        <v>1.9</v>
      </c>
      <c r="O119" s="29">
        <f t="shared" si="31"/>
        <v>11.9</v>
      </c>
      <c r="P119" s="29">
        <f t="shared" si="32"/>
        <v>580</v>
      </c>
      <c r="Q119" s="28">
        <f t="shared" si="33"/>
        <v>62319.327731092439</v>
      </c>
      <c r="R119" s="28">
        <f t="shared" si="34"/>
        <v>33774.789915966387</v>
      </c>
      <c r="T119" s="26">
        <v>4</v>
      </c>
      <c r="U119" s="29">
        <v>4</v>
      </c>
      <c r="V119" s="29">
        <v>0</v>
      </c>
      <c r="W119" s="29">
        <f t="shared" si="35"/>
        <v>1.76</v>
      </c>
      <c r="X119" s="29">
        <f t="shared" si="36"/>
        <v>6.76</v>
      </c>
      <c r="Y119" s="29">
        <f t="shared" si="37"/>
        <v>760</v>
      </c>
      <c r="Z119" s="28">
        <f t="shared" si="38"/>
        <v>133269.23076923078</v>
      </c>
      <c r="AA119" s="28">
        <f t="shared" si="39"/>
        <v>87822.485207100588</v>
      </c>
      <c r="AC119" s="26">
        <v>4</v>
      </c>
      <c r="AD119" s="29">
        <v>4</v>
      </c>
      <c r="AE119" s="29">
        <v>0</v>
      </c>
      <c r="AF119" s="29">
        <f t="shared" si="40"/>
        <v>1.1199999999999999</v>
      </c>
      <c r="AG119" s="29">
        <f t="shared" si="41"/>
        <v>6.12</v>
      </c>
      <c r="AH119" s="29">
        <f t="shared" si="42"/>
        <v>760</v>
      </c>
      <c r="AI119" s="28">
        <f t="shared" si="43"/>
        <v>148039.21568627452</v>
      </c>
      <c r="AJ119" s="28">
        <f t="shared" si="44"/>
        <v>97480.392156862741</v>
      </c>
      <c r="AL119" s="26">
        <v>26</v>
      </c>
      <c r="AM119" s="29">
        <v>2</v>
      </c>
      <c r="AN119" s="29">
        <v>0</v>
      </c>
      <c r="AO119" s="29">
        <f t="shared" si="45"/>
        <v>0.38</v>
      </c>
      <c r="AP119" s="29">
        <f t="shared" si="46"/>
        <v>1.38</v>
      </c>
      <c r="AQ119" s="29">
        <f t="shared" si="47"/>
        <v>1340</v>
      </c>
      <c r="AR119" s="28">
        <f t="shared" si="48"/>
        <v>757971.01449275366</v>
      </c>
      <c r="AS119" s="28">
        <f t="shared" si="49"/>
        <v>474333.33333333337</v>
      </c>
    </row>
    <row r="120" spans="2:45" x14ac:dyDescent="0.3">
      <c r="B120" s="26">
        <v>8</v>
      </c>
      <c r="C120" s="29">
        <v>2</v>
      </c>
      <c r="D120" s="29">
        <v>0</v>
      </c>
      <c r="E120" s="29">
        <f t="shared" si="25"/>
        <v>14</v>
      </c>
      <c r="F120" s="29">
        <f t="shared" si="26"/>
        <v>34</v>
      </c>
      <c r="G120" s="29">
        <f t="shared" si="27"/>
        <v>620</v>
      </c>
      <c r="H120" s="28">
        <f t="shared" si="28"/>
        <v>14282.35294117647</v>
      </c>
      <c r="I120" s="28">
        <f t="shared" si="29"/>
        <v>8823.5294117647063</v>
      </c>
      <c r="K120" s="26">
        <v>8</v>
      </c>
      <c r="L120" s="29">
        <v>2</v>
      </c>
      <c r="M120" s="29">
        <v>0</v>
      </c>
      <c r="N120" s="29">
        <f t="shared" si="30"/>
        <v>2</v>
      </c>
      <c r="O120" s="29">
        <f t="shared" si="31"/>
        <v>12</v>
      </c>
      <c r="P120" s="29">
        <f t="shared" si="32"/>
        <v>620</v>
      </c>
      <c r="Q120" s="28">
        <f t="shared" si="33"/>
        <v>62133.333333333336</v>
      </c>
      <c r="R120" s="28">
        <f t="shared" si="34"/>
        <v>33826.666666666664</v>
      </c>
      <c r="T120" s="26">
        <v>5</v>
      </c>
      <c r="U120" s="29">
        <v>4</v>
      </c>
      <c r="V120" s="29">
        <v>0</v>
      </c>
      <c r="W120" s="29">
        <f t="shared" si="35"/>
        <v>1.96</v>
      </c>
      <c r="X120" s="29">
        <f t="shared" si="36"/>
        <v>6.96</v>
      </c>
      <c r="Y120" s="29">
        <f t="shared" si="37"/>
        <v>800</v>
      </c>
      <c r="Z120" s="28">
        <f t="shared" si="38"/>
        <v>130014.36781609195</v>
      </c>
      <c r="AA120" s="28">
        <f t="shared" si="39"/>
        <v>85873.563218390802</v>
      </c>
      <c r="AC120" s="26">
        <v>5</v>
      </c>
      <c r="AD120" s="29">
        <v>4</v>
      </c>
      <c r="AE120" s="29">
        <v>0</v>
      </c>
      <c r="AF120" s="29">
        <f t="shared" si="40"/>
        <v>1.1599999999999999</v>
      </c>
      <c r="AG120" s="29">
        <f t="shared" si="41"/>
        <v>6.16</v>
      </c>
      <c r="AH120" s="29">
        <f t="shared" si="42"/>
        <v>800</v>
      </c>
      <c r="AI120" s="28">
        <f t="shared" si="43"/>
        <v>147727.27272727274</v>
      </c>
      <c r="AJ120" s="28">
        <f t="shared" si="44"/>
        <v>97496.753246753244</v>
      </c>
      <c r="AL120" s="26">
        <v>27</v>
      </c>
      <c r="AM120" s="29">
        <v>2</v>
      </c>
      <c r="AN120" s="29">
        <v>0</v>
      </c>
      <c r="AO120" s="29">
        <f t="shared" si="45"/>
        <v>0.39</v>
      </c>
      <c r="AP120" s="29">
        <f t="shared" si="46"/>
        <v>1.3900000000000001</v>
      </c>
      <c r="AQ120" s="29">
        <f t="shared" si="47"/>
        <v>1380</v>
      </c>
      <c r="AR120" s="28">
        <f t="shared" si="48"/>
        <v>755395.68345323729</v>
      </c>
      <c r="AS120" s="28">
        <f t="shared" si="49"/>
        <v>473798.56115107908</v>
      </c>
    </row>
    <row r="121" spans="2:45" x14ac:dyDescent="0.3">
      <c r="B121" s="26">
        <v>9</v>
      </c>
      <c r="C121" s="29">
        <v>2</v>
      </c>
      <c r="D121" s="29">
        <v>0</v>
      </c>
      <c r="E121" s="29">
        <f t="shared" si="25"/>
        <v>15</v>
      </c>
      <c r="F121" s="29">
        <f t="shared" si="26"/>
        <v>35</v>
      </c>
      <c r="G121" s="29">
        <f t="shared" si="27"/>
        <v>660</v>
      </c>
      <c r="H121" s="28">
        <f t="shared" si="28"/>
        <v>13988.571428571429</v>
      </c>
      <c r="I121" s="28">
        <f t="shared" si="29"/>
        <v>8685.7142857142862</v>
      </c>
      <c r="K121" s="26">
        <v>9</v>
      </c>
      <c r="L121" s="29">
        <v>2</v>
      </c>
      <c r="M121" s="29">
        <v>0</v>
      </c>
      <c r="N121" s="29">
        <f t="shared" si="30"/>
        <v>2.1</v>
      </c>
      <c r="O121" s="29">
        <f t="shared" si="31"/>
        <v>12.1</v>
      </c>
      <c r="P121" s="29">
        <f t="shared" si="32"/>
        <v>660</v>
      </c>
      <c r="Q121" s="28">
        <f t="shared" si="33"/>
        <v>61950.413223140495</v>
      </c>
      <c r="R121" s="28">
        <f t="shared" si="34"/>
        <v>33877.685950413223</v>
      </c>
      <c r="T121" s="26">
        <v>6</v>
      </c>
      <c r="U121" s="29">
        <v>4</v>
      </c>
      <c r="V121" s="29">
        <v>0</v>
      </c>
      <c r="W121" s="29">
        <f t="shared" si="35"/>
        <v>2.16</v>
      </c>
      <c r="X121" s="29">
        <f t="shared" si="36"/>
        <v>7.16</v>
      </c>
      <c r="Y121" s="29">
        <f t="shared" si="37"/>
        <v>840</v>
      </c>
      <c r="Z121" s="28">
        <f t="shared" si="38"/>
        <v>126941.3407821229</v>
      </c>
      <c r="AA121" s="28">
        <f t="shared" si="39"/>
        <v>84033.51955307262</v>
      </c>
      <c r="AC121" s="26">
        <v>6</v>
      </c>
      <c r="AD121" s="29">
        <v>4</v>
      </c>
      <c r="AE121" s="29">
        <v>0</v>
      </c>
      <c r="AF121" s="29">
        <f t="shared" si="40"/>
        <v>1.2</v>
      </c>
      <c r="AG121" s="29">
        <f t="shared" si="41"/>
        <v>6.2</v>
      </c>
      <c r="AH121" s="29">
        <f t="shared" si="42"/>
        <v>840</v>
      </c>
      <c r="AI121" s="28">
        <f t="shared" si="43"/>
        <v>147419.35483870967</v>
      </c>
      <c r="AJ121" s="28">
        <f t="shared" si="44"/>
        <v>97512.903225806454</v>
      </c>
      <c r="AL121" s="26">
        <v>28</v>
      </c>
      <c r="AM121" s="29">
        <v>2</v>
      </c>
      <c r="AN121" s="29">
        <v>0</v>
      </c>
      <c r="AO121" s="29">
        <f t="shared" si="45"/>
        <v>0.4</v>
      </c>
      <c r="AP121" s="29">
        <f t="shared" si="46"/>
        <v>1.4</v>
      </c>
      <c r="AQ121" s="29">
        <f t="shared" si="47"/>
        <v>1420</v>
      </c>
      <c r="AR121" s="28">
        <f t="shared" si="48"/>
        <v>752857.14285714296</v>
      </c>
      <c r="AS121" s="28">
        <f t="shared" si="49"/>
        <v>473271.42857142858</v>
      </c>
    </row>
    <row r="122" spans="2:45" x14ac:dyDescent="0.3">
      <c r="B122" s="26">
        <v>10</v>
      </c>
      <c r="C122" s="29">
        <v>2</v>
      </c>
      <c r="D122" s="29">
        <v>0</v>
      </c>
      <c r="E122" s="29">
        <f t="shared" si="25"/>
        <v>16</v>
      </c>
      <c r="F122" s="29">
        <f t="shared" si="26"/>
        <v>36</v>
      </c>
      <c r="G122" s="29">
        <f t="shared" si="27"/>
        <v>700</v>
      </c>
      <c r="H122" s="28">
        <f t="shared" si="28"/>
        <v>13711.111111111111</v>
      </c>
      <c r="I122" s="28">
        <f t="shared" si="29"/>
        <v>8555.5555555555547</v>
      </c>
      <c r="K122" s="26">
        <v>10</v>
      </c>
      <c r="L122" s="29">
        <v>2</v>
      </c>
      <c r="M122" s="29">
        <v>0</v>
      </c>
      <c r="N122" s="29">
        <f t="shared" si="30"/>
        <v>2.2000000000000002</v>
      </c>
      <c r="O122" s="29">
        <f t="shared" si="31"/>
        <v>12.2</v>
      </c>
      <c r="P122" s="29">
        <f t="shared" si="32"/>
        <v>700</v>
      </c>
      <c r="Q122" s="28">
        <f t="shared" si="33"/>
        <v>61770.491803278695</v>
      </c>
      <c r="R122" s="28">
        <f t="shared" si="34"/>
        <v>33927.868852459018</v>
      </c>
      <c r="T122" s="26">
        <v>7</v>
      </c>
      <c r="U122" s="29">
        <v>4</v>
      </c>
      <c r="V122" s="29">
        <v>0</v>
      </c>
      <c r="W122" s="29">
        <f t="shared" si="35"/>
        <v>2.3600000000000003</v>
      </c>
      <c r="X122" s="29">
        <f t="shared" si="36"/>
        <v>7.36</v>
      </c>
      <c r="Y122" s="29">
        <f t="shared" si="37"/>
        <v>880</v>
      </c>
      <c r="Z122" s="28">
        <f t="shared" si="38"/>
        <v>124035.32608695651</v>
      </c>
      <c r="AA122" s="28">
        <f t="shared" si="39"/>
        <v>82293.478260869568</v>
      </c>
      <c r="AC122" s="26">
        <v>7</v>
      </c>
      <c r="AD122" s="29">
        <v>4</v>
      </c>
      <c r="AE122" s="29">
        <v>0</v>
      </c>
      <c r="AF122" s="29">
        <f t="shared" si="40"/>
        <v>1.24</v>
      </c>
      <c r="AG122" s="29">
        <f t="shared" si="41"/>
        <v>6.24</v>
      </c>
      <c r="AH122" s="29">
        <f t="shared" si="42"/>
        <v>880</v>
      </c>
      <c r="AI122" s="28">
        <f t="shared" si="43"/>
        <v>147115.38461538462</v>
      </c>
      <c r="AJ122" s="28">
        <f t="shared" si="44"/>
        <v>97528.846153846156</v>
      </c>
      <c r="AL122" s="26">
        <v>29</v>
      </c>
      <c r="AM122" s="29">
        <v>2</v>
      </c>
      <c r="AN122" s="29">
        <v>0</v>
      </c>
      <c r="AO122" s="29">
        <f t="shared" si="45"/>
        <v>0.41</v>
      </c>
      <c r="AP122" s="29">
        <f t="shared" si="46"/>
        <v>1.41</v>
      </c>
      <c r="AQ122" s="29">
        <f t="shared" si="47"/>
        <v>1460</v>
      </c>
      <c r="AR122" s="28">
        <f t="shared" si="48"/>
        <v>750354.60992907803</v>
      </c>
      <c r="AS122" s="28">
        <f t="shared" si="49"/>
        <v>472751.77304964542</v>
      </c>
    </row>
    <row r="123" spans="2:45" x14ac:dyDescent="0.3">
      <c r="B123" s="26">
        <v>11</v>
      </c>
      <c r="C123" s="29">
        <v>2</v>
      </c>
      <c r="D123" s="29">
        <v>0</v>
      </c>
      <c r="E123" s="29">
        <f t="shared" si="25"/>
        <v>17</v>
      </c>
      <c r="F123" s="29">
        <f t="shared" si="26"/>
        <v>37</v>
      </c>
      <c r="G123" s="29">
        <f t="shared" si="27"/>
        <v>740</v>
      </c>
      <c r="H123" s="28">
        <f t="shared" si="28"/>
        <v>13448.648648648648</v>
      </c>
      <c r="I123" s="28">
        <f t="shared" si="29"/>
        <v>8432.4324324324316</v>
      </c>
      <c r="K123" s="26">
        <v>11</v>
      </c>
      <c r="L123" s="29">
        <v>2</v>
      </c>
      <c r="M123" s="29">
        <v>0</v>
      </c>
      <c r="N123" s="29">
        <f t="shared" si="30"/>
        <v>2.2999999999999998</v>
      </c>
      <c r="O123" s="29">
        <f t="shared" si="31"/>
        <v>12.3</v>
      </c>
      <c r="P123" s="29">
        <f t="shared" si="32"/>
        <v>740</v>
      </c>
      <c r="Q123" s="28">
        <f t="shared" si="33"/>
        <v>61593.495934959348</v>
      </c>
      <c r="R123" s="28">
        <f t="shared" si="34"/>
        <v>33977.235772357722</v>
      </c>
      <c r="T123" s="26">
        <v>8</v>
      </c>
      <c r="U123" s="29">
        <v>4</v>
      </c>
      <c r="V123" s="29">
        <v>0</v>
      </c>
      <c r="W123" s="29">
        <f t="shared" si="35"/>
        <v>2.56</v>
      </c>
      <c r="X123" s="29">
        <f t="shared" si="36"/>
        <v>7.5600000000000005</v>
      </c>
      <c r="Y123" s="29">
        <f t="shared" si="37"/>
        <v>920</v>
      </c>
      <c r="Z123" s="28">
        <f t="shared" si="38"/>
        <v>121283.06878306878</v>
      </c>
      <c r="AA123" s="28">
        <f t="shared" si="39"/>
        <v>80645.502645502638</v>
      </c>
      <c r="AC123" s="26">
        <v>8</v>
      </c>
      <c r="AD123" s="29">
        <v>4</v>
      </c>
      <c r="AE123" s="29">
        <v>0</v>
      </c>
      <c r="AF123" s="29">
        <f t="shared" si="40"/>
        <v>1.28</v>
      </c>
      <c r="AG123" s="29">
        <f t="shared" si="41"/>
        <v>6.28</v>
      </c>
      <c r="AH123" s="29">
        <f t="shared" si="42"/>
        <v>920</v>
      </c>
      <c r="AI123" s="28">
        <f t="shared" si="43"/>
        <v>146815.28662420381</v>
      </c>
      <c r="AJ123" s="28">
        <f t="shared" si="44"/>
        <v>97544.585987261147</v>
      </c>
      <c r="AL123" s="26">
        <v>30</v>
      </c>
      <c r="AM123" s="29">
        <v>2</v>
      </c>
      <c r="AN123" s="29">
        <v>0</v>
      </c>
      <c r="AO123" s="29">
        <f t="shared" si="45"/>
        <v>0.42</v>
      </c>
      <c r="AP123" s="29">
        <f t="shared" si="46"/>
        <v>1.42</v>
      </c>
      <c r="AQ123" s="29">
        <f t="shared" si="47"/>
        <v>1500</v>
      </c>
      <c r="AR123" s="28">
        <f t="shared" si="48"/>
        <v>747887.32394366199</v>
      </c>
      <c r="AS123" s="28">
        <f t="shared" si="49"/>
        <v>472239.43661971833</v>
      </c>
    </row>
    <row r="124" spans="2:45" x14ac:dyDescent="0.3">
      <c r="B124" s="26">
        <v>12</v>
      </c>
      <c r="C124" s="29">
        <v>2</v>
      </c>
      <c r="D124" s="29">
        <v>0</v>
      </c>
      <c r="E124" s="29">
        <f t="shared" si="25"/>
        <v>18</v>
      </c>
      <c r="F124" s="29">
        <f t="shared" si="26"/>
        <v>38</v>
      </c>
      <c r="G124" s="29">
        <f t="shared" si="27"/>
        <v>780</v>
      </c>
      <c r="H124" s="28">
        <f t="shared" si="28"/>
        <v>13200</v>
      </c>
      <c r="I124" s="28">
        <f t="shared" si="29"/>
        <v>8315.78947368421</v>
      </c>
      <c r="K124" s="26">
        <v>12</v>
      </c>
      <c r="L124" s="29">
        <v>2</v>
      </c>
      <c r="M124" s="29">
        <v>0</v>
      </c>
      <c r="N124" s="29">
        <f t="shared" si="30"/>
        <v>2.4000000000000004</v>
      </c>
      <c r="O124" s="29">
        <f t="shared" si="31"/>
        <v>12.4</v>
      </c>
      <c r="P124" s="29">
        <f t="shared" si="32"/>
        <v>780</v>
      </c>
      <c r="Q124" s="28">
        <f t="shared" si="33"/>
        <v>61419.354838709674</v>
      </c>
      <c r="R124" s="28">
        <f t="shared" si="34"/>
        <v>34025.806451612902</v>
      </c>
      <c r="T124" s="26">
        <v>9</v>
      </c>
      <c r="U124" s="29">
        <v>4</v>
      </c>
      <c r="V124" s="29">
        <v>0</v>
      </c>
      <c r="W124" s="29">
        <f t="shared" si="35"/>
        <v>2.76</v>
      </c>
      <c r="X124" s="29">
        <f t="shared" si="36"/>
        <v>7.76</v>
      </c>
      <c r="Y124" s="29">
        <f t="shared" si="37"/>
        <v>960</v>
      </c>
      <c r="Z124" s="28">
        <f t="shared" si="38"/>
        <v>118672.68041237113</v>
      </c>
      <c r="AA124" s="28">
        <f t="shared" si="39"/>
        <v>79082.47422680413</v>
      </c>
      <c r="AC124" s="26">
        <v>9</v>
      </c>
      <c r="AD124" s="29">
        <v>4</v>
      </c>
      <c r="AE124" s="29">
        <v>0</v>
      </c>
      <c r="AF124" s="29">
        <f t="shared" si="40"/>
        <v>1.3199999999999998</v>
      </c>
      <c r="AG124" s="29">
        <f t="shared" si="41"/>
        <v>6.32</v>
      </c>
      <c r="AH124" s="29">
        <f t="shared" si="42"/>
        <v>960</v>
      </c>
      <c r="AI124" s="28">
        <f t="shared" si="43"/>
        <v>146518.98734177215</v>
      </c>
      <c r="AJ124" s="28">
        <f t="shared" si="44"/>
        <v>97560.126582278477</v>
      </c>
      <c r="AL124" s="26">
        <v>0</v>
      </c>
      <c r="AM124" s="29">
        <v>3</v>
      </c>
      <c r="AN124" s="29">
        <v>0</v>
      </c>
      <c r="AO124" s="29">
        <f t="shared" si="45"/>
        <v>0.18</v>
      </c>
      <c r="AP124" s="29">
        <f t="shared" si="46"/>
        <v>1.18</v>
      </c>
      <c r="AQ124" s="29">
        <f t="shared" si="47"/>
        <v>450</v>
      </c>
      <c r="AR124" s="28">
        <f t="shared" si="48"/>
        <v>811016.94915254239</v>
      </c>
      <c r="AS124" s="28">
        <f t="shared" si="49"/>
        <v>479305.08474576275</v>
      </c>
    </row>
    <row r="125" spans="2:45" x14ac:dyDescent="0.3">
      <c r="B125" s="26">
        <v>13</v>
      </c>
      <c r="C125" s="29">
        <v>2</v>
      </c>
      <c r="D125" s="29">
        <v>0</v>
      </c>
      <c r="E125" s="29">
        <f t="shared" si="25"/>
        <v>19</v>
      </c>
      <c r="F125" s="29">
        <f t="shared" si="26"/>
        <v>39</v>
      </c>
      <c r="G125" s="29">
        <f t="shared" si="27"/>
        <v>820</v>
      </c>
      <c r="H125" s="28">
        <f t="shared" si="28"/>
        <v>12964.102564102564</v>
      </c>
      <c r="I125" s="28">
        <f t="shared" si="29"/>
        <v>8205.1282051282051</v>
      </c>
      <c r="K125" s="26">
        <v>13</v>
      </c>
      <c r="L125" s="29">
        <v>2</v>
      </c>
      <c r="M125" s="29">
        <v>0</v>
      </c>
      <c r="N125" s="29">
        <f t="shared" si="30"/>
        <v>2.5</v>
      </c>
      <c r="O125" s="29">
        <f t="shared" si="31"/>
        <v>12.5</v>
      </c>
      <c r="P125" s="29">
        <f t="shared" si="32"/>
        <v>820</v>
      </c>
      <c r="Q125" s="28">
        <f t="shared" si="33"/>
        <v>61248</v>
      </c>
      <c r="R125" s="28">
        <f t="shared" si="34"/>
        <v>34073.599999999999</v>
      </c>
      <c r="T125" s="26">
        <v>10</v>
      </c>
      <c r="U125" s="29">
        <v>4</v>
      </c>
      <c r="V125" s="29">
        <v>0</v>
      </c>
      <c r="W125" s="29">
        <f t="shared" si="35"/>
        <v>2.96</v>
      </c>
      <c r="X125" s="29">
        <f t="shared" si="36"/>
        <v>7.96</v>
      </c>
      <c r="Y125" s="29">
        <f t="shared" si="37"/>
        <v>1000</v>
      </c>
      <c r="Z125" s="28">
        <f t="shared" si="38"/>
        <v>116193.46733668342</v>
      </c>
      <c r="AA125" s="28">
        <f t="shared" si="39"/>
        <v>77597.989949748749</v>
      </c>
      <c r="AC125" s="26">
        <v>10</v>
      </c>
      <c r="AD125" s="29">
        <v>4</v>
      </c>
      <c r="AE125" s="29">
        <v>0</v>
      </c>
      <c r="AF125" s="29">
        <f t="shared" si="40"/>
        <v>1.3599999999999999</v>
      </c>
      <c r="AG125" s="29">
        <f t="shared" si="41"/>
        <v>6.3599999999999994</v>
      </c>
      <c r="AH125" s="29">
        <f t="shared" si="42"/>
        <v>1000</v>
      </c>
      <c r="AI125" s="28">
        <f t="shared" si="43"/>
        <v>146226.41509433964</v>
      </c>
      <c r="AJ125" s="28">
        <f t="shared" si="44"/>
        <v>97575.471698113222</v>
      </c>
      <c r="AL125" s="26">
        <v>1</v>
      </c>
      <c r="AM125" s="29">
        <v>3</v>
      </c>
      <c r="AN125" s="29">
        <v>0</v>
      </c>
      <c r="AO125" s="29">
        <f t="shared" si="45"/>
        <v>0.19</v>
      </c>
      <c r="AP125" s="29">
        <f t="shared" si="46"/>
        <v>1.19</v>
      </c>
      <c r="AQ125" s="29">
        <f t="shared" si="47"/>
        <v>490</v>
      </c>
      <c r="AR125" s="28">
        <f t="shared" si="48"/>
        <v>807563.02521008404</v>
      </c>
      <c r="AS125" s="28">
        <f t="shared" si="49"/>
        <v>478638.65546218492</v>
      </c>
    </row>
    <row r="126" spans="2:45" x14ac:dyDescent="0.3">
      <c r="B126" s="26">
        <v>14</v>
      </c>
      <c r="C126" s="29">
        <v>2</v>
      </c>
      <c r="D126" s="29">
        <v>0</v>
      </c>
      <c r="E126" s="29">
        <f t="shared" si="25"/>
        <v>20</v>
      </c>
      <c r="F126" s="29">
        <f t="shared" si="26"/>
        <v>40</v>
      </c>
      <c r="G126" s="29">
        <f t="shared" si="27"/>
        <v>860</v>
      </c>
      <c r="H126" s="28">
        <f t="shared" si="28"/>
        <v>12740</v>
      </c>
      <c r="I126" s="28">
        <f t="shared" si="29"/>
        <v>8100</v>
      </c>
      <c r="K126" s="26">
        <v>14</v>
      </c>
      <c r="L126" s="29">
        <v>2</v>
      </c>
      <c r="M126" s="29">
        <v>0</v>
      </c>
      <c r="N126" s="29">
        <f t="shared" si="30"/>
        <v>2.6</v>
      </c>
      <c r="O126" s="29">
        <f t="shared" si="31"/>
        <v>12.6</v>
      </c>
      <c r="P126" s="29">
        <f t="shared" si="32"/>
        <v>860</v>
      </c>
      <c r="Q126" s="28">
        <f t="shared" si="33"/>
        <v>61079.365079365081</v>
      </c>
      <c r="R126" s="28">
        <f t="shared" si="34"/>
        <v>34120.634920634919</v>
      </c>
      <c r="T126" s="26">
        <v>11</v>
      </c>
      <c r="U126" s="29">
        <v>4</v>
      </c>
      <c r="V126" s="29">
        <v>0</v>
      </c>
      <c r="W126" s="29">
        <f t="shared" si="35"/>
        <v>3.16</v>
      </c>
      <c r="X126" s="29">
        <f t="shared" si="36"/>
        <v>8.16</v>
      </c>
      <c r="Y126" s="29">
        <f t="shared" si="37"/>
        <v>1040</v>
      </c>
      <c r="Z126" s="28">
        <f t="shared" si="38"/>
        <v>113835.78431372548</v>
      </c>
      <c r="AA126" s="28">
        <f t="shared" si="39"/>
        <v>76186.274509803916</v>
      </c>
      <c r="AC126" s="26">
        <v>11</v>
      </c>
      <c r="AD126" s="29">
        <v>4</v>
      </c>
      <c r="AE126" s="29">
        <v>0</v>
      </c>
      <c r="AF126" s="29">
        <f t="shared" si="40"/>
        <v>1.4</v>
      </c>
      <c r="AG126" s="29">
        <f t="shared" si="41"/>
        <v>6.4</v>
      </c>
      <c r="AH126" s="29">
        <f t="shared" si="42"/>
        <v>1040</v>
      </c>
      <c r="AI126" s="28">
        <f t="shared" si="43"/>
        <v>145937.5</v>
      </c>
      <c r="AJ126" s="28">
        <f t="shared" si="44"/>
        <v>97590.625</v>
      </c>
      <c r="AL126" s="26">
        <v>2</v>
      </c>
      <c r="AM126" s="29">
        <v>3</v>
      </c>
      <c r="AN126" s="29">
        <v>0</v>
      </c>
      <c r="AO126" s="29">
        <f t="shared" si="45"/>
        <v>0.19999999999999998</v>
      </c>
      <c r="AP126" s="29">
        <f t="shared" si="46"/>
        <v>1.2</v>
      </c>
      <c r="AQ126" s="29">
        <f t="shared" si="47"/>
        <v>530</v>
      </c>
      <c r="AR126" s="28">
        <f t="shared" si="48"/>
        <v>804166.66666666674</v>
      </c>
      <c r="AS126" s="28">
        <f t="shared" si="49"/>
        <v>477983.33333333337</v>
      </c>
    </row>
    <row r="127" spans="2:45" x14ac:dyDescent="0.3">
      <c r="B127" s="26">
        <v>15</v>
      </c>
      <c r="C127" s="29">
        <v>2</v>
      </c>
      <c r="D127" s="29">
        <v>0</v>
      </c>
      <c r="E127" s="29">
        <f t="shared" si="25"/>
        <v>21</v>
      </c>
      <c r="F127" s="29">
        <f t="shared" si="26"/>
        <v>41</v>
      </c>
      <c r="G127" s="29">
        <f t="shared" si="27"/>
        <v>900</v>
      </c>
      <c r="H127" s="28">
        <f t="shared" si="28"/>
        <v>12526.829268292682</v>
      </c>
      <c r="I127" s="28">
        <f t="shared" si="29"/>
        <v>8000</v>
      </c>
      <c r="K127" s="26">
        <v>15</v>
      </c>
      <c r="L127" s="29">
        <v>2</v>
      </c>
      <c r="M127" s="29">
        <v>0</v>
      </c>
      <c r="N127" s="29">
        <f t="shared" si="30"/>
        <v>2.7</v>
      </c>
      <c r="O127" s="29">
        <f t="shared" si="31"/>
        <v>12.7</v>
      </c>
      <c r="P127" s="29">
        <f t="shared" si="32"/>
        <v>900</v>
      </c>
      <c r="Q127" s="28">
        <f t="shared" si="33"/>
        <v>60913.385826771657</v>
      </c>
      <c r="R127" s="28">
        <f t="shared" si="34"/>
        <v>34166.92913385827</v>
      </c>
      <c r="T127" s="26">
        <v>12</v>
      </c>
      <c r="U127" s="29">
        <v>4</v>
      </c>
      <c r="V127" s="29">
        <v>0</v>
      </c>
      <c r="W127" s="29">
        <f t="shared" si="35"/>
        <v>3.3600000000000003</v>
      </c>
      <c r="X127" s="29">
        <f t="shared" si="36"/>
        <v>8.36</v>
      </c>
      <c r="Y127" s="29">
        <f t="shared" si="37"/>
        <v>1080</v>
      </c>
      <c r="Z127" s="28">
        <f t="shared" si="38"/>
        <v>111590.9090909091</v>
      </c>
      <c r="AA127" s="28">
        <f t="shared" si="39"/>
        <v>74842.105263157893</v>
      </c>
      <c r="AC127" s="26">
        <v>12</v>
      </c>
      <c r="AD127" s="29">
        <v>4</v>
      </c>
      <c r="AE127" s="29">
        <v>0</v>
      </c>
      <c r="AF127" s="29">
        <f t="shared" si="40"/>
        <v>1.44</v>
      </c>
      <c r="AG127" s="29">
        <f t="shared" si="41"/>
        <v>6.4399999999999995</v>
      </c>
      <c r="AH127" s="29">
        <f t="shared" si="42"/>
        <v>1080</v>
      </c>
      <c r="AI127" s="28">
        <f t="shared" si="43"/>
        <v>145652.17391304349</v>
      </c>
      <c r="AJ127" s="28">
        <f t="shared" si="44"/>
        <v>97605.590062111805</v>
      </c>
      <c r="AL127" s="26">
        <v>3</v>
      </c>
      <c r="AM127" s="29">
        <v>3</v>
      </c>
      <c r="AN127" s="29">
        <v>0</v>
      </c>
      <c r="AO127" s="29">
        <f t="shared" si="45"/>
        <v>0.21</v>
      </c>
      <c r="AP127" s="29">
        <f t="shared" si="46"/>
        <v>1.21</v>
      </c>
      <c r="AQ127" s="29">
        <f t="shared" si="47"/>
        <v>570</v>
      </c>
      <c r="AR127" s="28">
        <f t="shared" si="48"/>
        <v>800826.44628099177</v>
      </c>
      <c r="AS127" s="28">
        <f t="shared" si="49"/>
        <v>477338.84297520661</v>
      </c>
    </row>
    <row r="128" spans="2:45" x14ac:dyDescent="0.3">
      <c r="B128" s="26">
        <v>0</v>
      </c>
      <c r="C128" s="29">
        <v>2</v>
      </c>
      <c r="D128" s="29">
        <v>0</v>
      </c>
      <c r="E128" s="29">
        <f t="shared" si="25"/>
        <v>6</v>
      </c>
      <c r="F128" s="29">
        <f t="shared" si="26"/>
        <v>26</v>
      </c>
      <c r="G128" s="29">
        <f t="shared" si="27"/>
        <v>300</v>
      </c>
      <c r="H128" s="28">
        <f t="shared" si="28"/>
        <v>17446.153846153848</v>
      </c>
      <c r="I128" s="28">
        <f t="shared" si="29"/>
        <v>10307.692307692309</v>
      </c>
      <c r="K128" s="26">
        <v>0</v>
      </c>
      <c r="L128" s="29">
        <v>2</v>
      </c>
      <c r="M128" s="29">
        <v>0</v>
      </c>
      <c r="N128" s="29">
        <f t="shared" si="30"/>
        <v>1.2</v>
      </c>
      <c r="O128" s="29">
        <f t="shared" si="31"/>
        <v>11.2</v>
      </c>
      <c r="P128" s="29">
        <f t="shared" si="32"/>
        <v>300</v>
      </c>
      <c r="Q128" s="28">
        <f t="shared" si="33"/>
        <v>63714.285714285717</v>
      </c>
      <c r="R128" s="28">
        <f t="shared" si="34"/>
        <v>33385.71428571429</v>
      </c>
      <c r="T128" s="26">
        <v>13</v>
      </c>
      <c r="U128" s="29">
        <v>4</v>
      </c>
      <c r="V128" s="29">
        <v>0</v>
      </c>
      <c r="W128" s="29">
        <f t="shared" si="35"/>
        <v>3.56</v>
      </c>
      <c r="X128" s="29">
        <f t="shared" si="36"/>
        <v>8.56</v>
      </c>
      <c r="Y128" s="29">
        <f t="shared" si="37"/>
        <v>1120</v>
      </c>
      <c r="Z128" s="28">
        <f t="shared" si="38"/>
        <v>109450.93457943924</v>
      </c>
      <c r="AA128" s="28">
        <f t="shared" si="39"/>
        <v>73560.747663551403</v>
      </c>
      <c r="AC128" s="26">
        <v>13</v>
      </c>
      <c r="AD128" s="29">
        <v>4</v>
      </c>
      <c r="AE128" s="29">
        <v>0</v>
      </c>
      <c r="AF128" s="29">
        <f t="shared" si="40"/>
        <v>1.48</v>
      </c>
      <c r="AG128" s="29">
        <f t="shared" si="41"/>
        <v>6.48</v>
      </c>
      <c r="AH128" s="29">
        <f t="shared" si="42"/>
        <v>1120</v>
      </c>
      <c r="AI128" s="28">
        <f t="shared" si="43"/>
        <v>145370.37037037036</v>
      </c>
      <c r="AJ128" s="28">
        <f t="shared" si="44"/>
        <v>97620.370370370365</v>
      </c>
      <c r="AL128" s="26">
        <v>4</v>
      </c>
      <c r="AM128" s="29">
        <v>3</v>
      </c>
      <c r="AN128" s="29">
        <v>0</v>
      </c>
      <c r="AO128" s="29">
        <f t="shared" si="45"/>
        <v>0.22</v>
      </c>
      <c r="AP128" s="29">
        <f t="shared" si="46"/>
        <v>1.22</v>
      </c>
      <c r="AQ128" s="29">
        <f t="shared" si="47"/>
        <v>610</v>
      </c>
      <c r="AR128" s="28">
        <f t="shared" si="48"/>
        <v>797540.98360655736</v>
      </c>
      <c r="AS128" s="28">
        <f t="shared" si="49"/>
        <v>476704.91803278687</v>
      </c>
    </row>
    <row r="129" spans="2:45" x14ac:dyDescent="0.3">
      <c r="B129" s="26">
        <v>1</v>
      </c>
      <c r="C129" s="29">
        <v>2</v>
      </c>
      <c r="D129" s="29">
        <v>0</v>
      </c>
      <c r="E129" s="29">
        <f t="shared" si="25"/>
        <v>7</v>
      </c>
      <c r="F129" s="29">
        <f t="shared" si="26"/>
        <v>27</v>
      </c>
      <c r="G129" s="29">
        <f t="shared" si="27"/>
        <v>340</v>
      </c>
      <c r="H129" s="28">
        <f t="shared" si="28"/>
        <v>16948.14814814815</v>
      </c>
      <c r="I129" s="28">
        <f t="shared" si="29"/>
        <v>10074.074074074075</v>
      </c>
      <c r="K129" s="26">
        <v>1</v>
      </c>
      <c r="L129" s="29">
        <v>2</v>
      </c>
      <c r="M129" s="29">
        <v>0</v>
      </c>
      <c r="N129" s="29">
        <f t="shared" si="30"/>
        <v>1.3</v>
      </c>
      <c r="O129" s="29">
        <f t="shared" si="31"/>
        <v>11.3</v>
      </c>
      <c r="P129" s="29">
        <f t="shared" si="32"/>
        <v>340</v>
      </c>
      <c r="Q129" s="28">
        <f t="shared" si="33"/>
        <v>63504.424778761058</v>
      </c>
      <c r="R129" s="28">
        <f t="shared" si="34"/>
        <v>33444.24778761062</v>
      </c>
      <c r="T129" s="26">
        <v>14</v>
      </c>
      <c r="U129" s="29">
        <v>4</v>
      </c>
      <c r="V129" s="29">
        <v>0</v>
      </c>
      <c r="W129" s="29">
        <f t="shared" si="35"/>
        <v>3.7600000000000002</v>
      </c>
      <c r="X129" s="29">
        <f t="shared" si="36"/>
        <v>8.76</v>
      </c>
      <c r="Y129" s="29">
        <f t="shared" si="37"/>
        <v>1160</v>
      </c>
      <c r="Z129" s="28">
        <f t="shared" si="38"/>
        <v>107408.67579908676</v>
      </c>
      <c r="AA129" s="28">
        <f t="shared" si="39"/>
        <v>72337.899543378997</v>
      </c>
      <c r="AC129" s="26">
        <v>14</v>
      </c>
      <c r="AD129" s="29">
        <v>4</v>
      </c>
      <c r="AE129" s="29">
        <v>0</v>
      </c>
      <c r="AF129" s="29">
        <f t="shared" si="40"/>
        <v>1.52</v>
      </c>
      <c r="AG129" s="29">
        <f t="shared" si="41"/>
        <v>6.52</v>
      </c>
      <c r="AH129" s="29">
        <f t="shared" si="42"/>
        <v>1160</v>
      </c>
      <c r="AI129" s="28">
        <f t="shared" si="43"/>
        <v>145092.02453987731</v>
      </c>
      <c r="AJ129" s="28">
        <f t="shared" si="44"/>
        <v>97634.969325153375</v>
      </c>
      <c r="AL129" s="26">
        <v>5</v>
      </c>
      <c r="AM129" s="29">
        <v>3</v>
      </c>
      <c r="AN129" s="29">
        <v>0</v>
      </c>
      <c r="AO129" s="29">
        <f t="shared" si="45"/>
        <v>0.22999999999999998</v>
      </c>
      <c r="AP129" s="29">
        <f t="shared" si="46"/>
        <v>1.23</v>
      </c>
      <c r="AQ129" s="29">
        <f t="shared" si="47"/>
        <v>650</v>
      </c>
      <c r="AR129" s="28">
        <f t="shared" si="48"/>
        <v>794308.94308943092</v>
      </c>
      <c r="AS129" s="28">
        <f t="shared" si="49"/>
        <v>476081.30081300816</v>
      </c>
    </row>
    <row r="130" spans="2:45" x14ac:dyDescent="0.3">
      <c r="B130" s="26">
        <v>2</v>
      </c>
      <c r="C130" s="29">
        <v>2</v>
      </c>
      <c r="D130" s="29">
        <v>0</v>
      </c>
      <c r="E130" s="29">
        <f t="shared" si="25"/>
        <v>8</v>
      </c>
      <c r="F130" s="29">
        <f t="shared" si="26"/>
        <v>28</v>
      </c>
      <c r="G130" s="29">
        <f t="shared" si="27"/>
        <v>380</v>
      </c>
      <c r="H130" s="28">
        <f t="shared" si="28"/>
        <v>16485.714285714286</v>
      </c>
      <c r="I130" s="28">
        <f t="shared" si="29"/>
        <v>9857.1428571428569</v>
      </c>
      <c r="K130" s="26">
        <v>2</v>
      </c>
      <c r="L130" s="29">
        <v>2</v>
      </c>
      <c r="M130" s="29">
        <v>0</v>
      </c>
      <c r="N130" s="29">
        <f t="shared" si="30"/>
        <v>1.4</v>
      </c>
      <c r="O130" s="29">
        <f t="shared" si="31"/>
        <v>11.4</v>
      </c>
      <c r="P130" s="29">
        <f t="shared" si="32"/>
        <v>380</v>
      </c>
      <c r="Q130" s="28">
        <f t="shared" si="33"/>
        <v>63298.245614035084</v>
      </c>
      <c r="R130" s="28">
        <f t="shared" si="34"/>
        <v>33501.754385964909</v>
      </c>
      <c r="T130" s="26">
        <v>15</v>
      </c>
      <c r="U130" s="29">
        <v>4</v>
      </c>
      <c r="V130" s="29">
        <v>0</v>
      </c>
      <c r="W130" s="29">
        <f t="shared" si="35"/>
        <v>3.96</v>
      </c>
      <c r="X130" s="29">
        <f t="shared" si="36"/>
        <v>8.9600000000000009</v>
      </c>
      <c r="Y130" s="29">
        <f t="shared" si="37"/>
        <v>1200</v>
      </c>
      <c r="Z130" s="28">
        <f t="shared" si="38"/>
        <v>105457.58928571428</v>
      </c>
      <c r="AA130" s="28">
        <f t="shared" si="39"/>
        <v>71169.642857142855</v>
      </c>
      <c r="AC130" s="26">
        <v>15</v>
      </c>
      <c r="AD130" s="29">
        <v>4</v>
      </c>
      <c r="AE130" s="29">
        <v>0</v>
      </c>
      <c r="AF130" s="29">
        <f t="shared" si="40"/>
        <v>1.56</v>
      </c>
      <c r="AG130" s="29">
        <f t="shared" si="41"/>
        <v>6.5600000000000005</v>
      </c>
      <c r="AH130" s="29">
        <f t="shared" si="42"/>
        <v>1200</v>
      </c>
      <c r="AI130" s="28">
        <f t="shared" si="43"/>
        <v>144817.07317073169</v>
      </c>
      <c r="AJ130" s="28">
        <f t="shared" si="44"/>
        <v>97649.390243902439</v>
      </c>
      <c r="AL130" s="26">
        <v>6</v>
      </c>
      <c r="AM130" s="29">
        <v>3</v>
      </c>
      <c r="AN130" s="29">
        <v>0</v>
      </c>
      <c r="AO130" s="29">
        <f t="shared" si="45"/>
        <v>0.24</v>
      </c>
      <c r="AP130" s="29">
        <f t="shared" si="46"/>
        <v>1.24</v>
      </c>
      <c r="AQ130" s="29">
        <f t="shared" si="47"/>
        <v>690</v>
      </c>
      <c r="AR130" s="28">
        <f t="shared" si="48"/>
        <v>791129.03225806449</v>
      </c>
      <c r="AS130" s="28">
        <f t="shared" si="49"/>
        <v>475467.74193548388</v>
      </c>
    </row>
    <row r="131" spans="2:45" x14ac:dyDescent="0.3">
      <c r="B131" s="26">
        <v>3</v>
      </c>
      <c r="C131" s="29">
        <v>2</v>
      </c>
      <c r="D131" s="29">
        <v>0</v>
      </c>
      <c r="E131" s="29">
        <f t="shared" si="25"/>
        <v>9</v>
      </c>
      <c r="F131" s="29">
        <f t="shared" si="26"/>
        <v>29</v>
      </c>
      <c r="G131" s="29">
        <f t="shared" si="27"/>
        <v>420</v>
      </c>
      <c r="H131" s="28">
        <f t="shared" si="28"/>
        <v>16055.172413793103</v>
      </c>
      <c r="I131" s="28">
        <f t="shared" si="29"/>
        <v>9655.1724137931033</v>
      </c>
      <c r="K131" s="26">
        <v>3</v>
      </c>
      <c r="L131" s="29">
        <v>2</v>
      </c>
      <c r="M131" s="29">
        <v>0</v>
      </c>
      <c r="N131" s="29">
        <f t="shared" si="30"/>
        <v>1.5</v>
      </c>
      <c r="O131" s="29">
        <f t="shared" si="31"/>
        <v>11.5</v>
      </c>
      <c r="P131" s="29">
        <f t="shared" si="32"/>
        <v>420</v>
      </c>
      <c r="Q131" s="28">
        <f t="shared" si="33"/>
        <v>63095.65217391304</v>
      </c>
      <c r="R131" s="28">
        <f t="shared" si="34"/>
        <v>33558.260869565216</v>
      </c>
      <c r="T131" s="26">
        <v>16</v>
      </c>
      <c r="U131" s="29">
        <v>4</v>
      </c>
      <c r="V131" s="29">
        <v>0</v>
      </c>
      <c r="W131" s="29">
        <f t="shared" si="35"/>
        <v>4.16</v>
      </c>
      <c r="X131" s="29">
        <f t="shared" si="36"/>
        <v>9.16</v>
      </c>
      <c r="Y131" s="29">
        <f t="shared" si="37"/>
        <v>1240</v>
      </c>
      <c r="Z131" s="28">
        <f t="shared" si="38"/>
        <v>103591.70305676856</v>
      </c>
      <c r="AA131" s="28">
        <f t="shared" si="39"/>
        <v>70052.401746724892</v>
      </c>
      <c r="AC131" s="26">
        <v>16</v>
      </c>
      <c r="AD131" s="29">
        <v>4</v>
      </c>
      <c r="AE131" s="29">
        <v>0</v>
      </c>
      <c r="AF131" s="29">
        <f t="shared" si="40"/>
        <v>1.6</v>
      </c>
      <c r="AG131" s="29">
        <f t="shared" si="41"/>
        <v>6.6</v>
      </c>
      <c r="AH131" s="29">
        <f t="shared" si="42"/>
        <v>1240</v>
      </c>
      <c r="AI131" s="28">
        <f t="shared" si="43"/>
        <v>144545.45454545456</v>
      </c>
      <c r="AJ131" s="28">
        <f t="shared" si="44"/>
        <v>97663.636363636368</v>
      </c>
      <c r="AL131" s="26">
        <v>7</v>
      </c>
      <c r="AM131" s="29">
        <v>3</v>
      </c>
      <c r="AN131" s="29">
        <v>0</v>
      </c>
      <c r="AO131" s="29">
        <f t="shared" si="45"/>
        <v>0.25</v>
      </c>
      <c r="AP131" s="29">
        <f t="shared" si="46"/>
        <v>1.25</v>
      </c>
      <c r="AQ131" s="29">
        <f t="shared" si="47"/>
        <v>730</v>
      </c>
      <c r="AR131" s="28">
        <f t="shared" si="48"/>
        <v>788000</v>
      </c>
      <c r="AS131" s="28">
        <f t="shared" si="49"/>
        <v>474864</v>
      </c>
    </row>
    <row r="132" spans="2:45" x14ac:dyDescent="0.3">
      <c r="B132" s="26">
        <v>4</v>
      </c>
      <c r="C132" s="29">
        <v>2</v>
      </c>
      <c r="D132" s="29">
        <v>0</v>
      </c>
      <c r="E132" s="29">
        <f t="shared" si="25"/>
        <v>10</v>
      </c>
      <c r="F132" s="29">
        <f t="shared" si="26"/>
        <v>30</v>
      </c>
      <c r="G132" s="29">
        <f t="shared" si="27"/>
        <v>460</v>
      </c>
      <c r="H132" s="28">
        <f t="shared" si="28"/>
        <v>15653.333333333334</v>
      </c>
      <c r="I132" s="28">
        <f t="shared" si="29"/>
        <v>9466.6666666666661</v>
      </c>
      <c r="K132" s="26">
        <v>4</v>
      </c>
      <c r="L132" s="29">
        <v>2</v>
      </c>
      <c r="M132" s="29">
        <v>0</v>
      </c>
      <c r="N132" s="29">
        <f t="shared" si="30"/>
        <v>1.6</v>
      </c>
      <c r="O132" s="29">
        <f t="shared" si="31"/>
        <v>11.6</v>
      </c>
      <c r="P132" s="29">
        <f t="shared" si="32"/>
        <v>460</v>
      </c>
      <c r="Q132" s="28">
        <f t="shared" si="33"/>
        <v>62896.551724137935</v>
      </c>
      <c r="R132" s="28">
        <f t="shared" si="34"/>
        <v>33613.793103448275</v>
      </c>
      <c r="T132" s="26">
        <v>17</v>
      </c>
      <c r="U132" s="29">
        <v>4</v>
      </c>
      <c r="V132" s="29">
        <v>0</v>
      </c>
      <c r="W132" s="29">
        <f t="shared" si="35"/>
        <v>4.3600000000000003</v>
      </c>
      <c r="X132" s="29">
        <f t="shared" si="36"/>
        <v>9.36</v>
      </c>
      <c r="Y132" s="29">
        <f t="shared" si="37"/>
        <v>1280</v>
      </c>
      <c r="Z132" s="28">
        <f t="shared" si="38"/>
        <v>101805.55555555556</v>
      </c>
      <c r="AA132" s="28">
        <f t="shared" si="39"/>
        <v>68982.905982905984</v>
      </c>
      <c r="AC132" s="26">
        <v>17</v>
      </c>
      <c r="AD132" s="29">
        <v>4</v>
      </c>
      <c r="AE132" s="29">
        <v>0</v>
      </c>
      <c r="AF132" s="29">
        <f t="shared" si="40"/>
        <v>1.6400000000000001</v>
      </c>
      <c r="AG132" s="29">
        <f t="shared" si="41"/>
        <v>6.6400000000000006</v>
      </c>
      <c r="AH132" s="29">
        <f t="shared" si="42"/>
        <v>1280</v>
      </c>
      <c r="AI132" s="28">
        <f t="shared" si="43"/>
        <v>144277.10843373492</v>
      </c>
      <c r="AJ132" s="28">
        <f t="shared" si="44"/>
        <v>97677.710843373483</v>
      </c>
      <c r="AL132" s="26">
        <v>8</v>
      </c>
      <c r="AM132" s="29">
        <v>3</v>
      </c>
      <c r="AN132" s="29">
        <v>0</v>
      </c>
      <c r="AO132" s="29">
        <f t="shared" si="45"/>
        <v>0.26</v>
      </c>
      <c r="AP132" s="29">
        <f t="shared" si="46"/>
        <v>1.26</v>
      </c>
      <c r="AQ132" s="29">
        <f t="shared" si="47"/>
        <v>770</v>
      </c>
      <c r="AR132" s="28">
        <f t="shared" si="48"/>
        <v>784920.63492063491</v>
      </c>
      <c r="AS132" s="28">
        <f t="shared" si="49"/>
        <v>474269.84126984124</v>
      </c>
    </row>
    <row r="133" spans="2:45" x14ac:dyDescent="0.3">
      <c r="B133" s="26">
        <v>5</v>
      </c>
      <c r="C133" s="29">
        <v>2</v>
      </c>
      <c r="D133" s="29">
        <v>0</v>
      </c>
      <c r="E133" s="29">
        <f t="shared" si="25"/>
        <v>11</v>
      </c>
      <c r="F133" s="29">
        <f t="shared" si="26"/>
        <v>31</v>
      </c>
      <c r="G133" s="29">
        <f t="shared" si="27"/>
        <v>500</v>
      </c>
      <c r="H133" s="28">
        <f t="shared" si="28"/>
        <v>15277.41935483871</v>
      </c>
      <c r="I133" s="28">
        <f t="shared" si="29"/>
        <v>9290.322580645161</v>
      </c>
      <c r="K133" s="26">
        <v>5</v>
      </c>
      <c r="L133" s="29">
        <v>2</v>
      </c>
      <c r="M133" s="29">
        <v>0</v>
      </c>
      <c r="N133" s="29">
        <f t="shared" si="30"/>
        <v>1.7</v>
      </c>
      <c r="O133" s="29">
        <f t="shared" si="31"/>
        <v>11.7</v>
      </c>
      <c r="P133" s="29">
        <f t="shared" si="32"/>
        <v>500</v>
      </c>
      <c r="Q133" s="28">
        <f t="shared" si="33"/>
        <v>62700.854700854703</v>
      </c>
      <c r="R133" s="28">
        <f t="shared" si="34"/>
        <v>33668.37606837607</v>
      </c>
      <c r="T133" s="26">
        <v>18</v>
      </c>
      <c r="U133" s="29">
        <v>4</v>
      </c>
      <c r="V133" s="29">
        <v>0</v>
      </c>
      <c r="W133" s="29">
        <f t="shared" si="35"/>
        <v>4.5600000000000005</v>
      </c>
      <c r="X133" s="29">
        <f t="shared" si="36"/>
        <v>9.56</v>
      </c>
      <c r="Y133" s="29">
        <f t="shared" si="37"/>
        <v>1320</v>
      </c>
      <c r="Z133" s="28">
        <f t="shared" si="38"/>
        <v>100094.14225941422</v>
      </c>
      <c r="AA133" s="28">
        <f t="shared" si="39"/>
        <v>67958.158995815902</v>
      </c>
      <c r="AC133" s="26">
        <v>18</v>
      </c>
      <c r="AD133" s="29">
        <v>4</v>
      </c>
      <c r="AE133" s="29">
        <v>0</v>
      </c>
      <c r="AF133" s="29">
        <f t="shared" si="40"/>
        <v>1.68</v>
      </c>
      <c r="AG133" s="29">
        <f t="shared" si="41"/>
        <v>6.68</v>
      </c>
      <c r="AH133" s="29">
        <f t="shared" si="42"/>
        <v>1320</v>
      </c>
      <c r="AI133" s="28">
        <f t="shared" si="43"/>
        <v>144011.9760479042</v>
      </c>
      <c r="AJ133" s="28">
        <f t="shared" si="44"/>
        <v>97691.616766467065</v>
      </c>
      <c r="AL133" s="26">
        <v>9</v>
      </c>
      <c r="AM133" s="29">
        <v>3</v>
      </c>
      <c r="AN133" s="29">
        <v>0</v>
      </c>
      <c r="AO133" s="29">
        <f t="shared" si="45"/>
        <v>0.27</v>
      </c>
      <c r="AP133" s="29">
        <f t="shared" si="46"/>
        <v>1.27</v>
      </c>
      <c r="AQ133" s="29">
        <f t="shared" si="47"/>
        <v>810</v>
      </c>
      <c r="AR133" s="28">
        <f t="shared" si="48"/>
        <v>781889.76377952751</v>
      </c>
      <c r="AS133" s="28">
        <f t="shared" si="49"/>
        <v>473685.03937007871</v>
      </c>
    </row>
    <row r="134" spans="2:45" x14ac:dyDescent="0.3">
      <c r="B134" s="26">
        <v>6</v>
      </c>
      <c r="C134" s="29">
        <v>2</v>
      </c>
      <c r="D134" s="29">
        <v>0</v>
      </c>
      <c r="E134" s="29">
        <f t="shared" si="25"/>
        <v>12</v>
      </c>
      <c r="F134" s="29">
        <f t="shared" si="26"/>
        <v>32</v>
      </c>
      <c r="G134" s="29">
        <f t="shared" si="27"/>
        <v>540</v>
      </c>
      <c r="H134" s="28">
        <f t="shared" si="28"/>
        <v>14925</v>
      </c>
      <c r="I134" s="28">
        <f t="shared" si="29"/>
        <v>9125</v>
      </c>
      <c r="K134" s="26">
        <v>6</v>
      </c>
      <c r="L134" s="29">
        <v>2</v>
      </c>
      <c r="M134" s="29">
        <v>0</v>
      </c>
      <c r="N134" s="29">
        <f t="shared" si="30"/>
        <v>1.8</v>
      </c>
      <c r="O134" s="29">
        <f t="shared" si="31"/>
        <v>11.8</v>
      </c>
      <c r="P134" s="29">
        <f t="shared" si="32"/>
        <v>540</v>
      </c>
      <c r="Q134" s="28">
        <f t="shared" si="33"/>
        <v>62508.474576271183</v>
      </c>
      <c r="R134" s="28">
        <f t="shared" si="34"/>
        <v>33722.033898305082</v>
      </c>
      <c r="T134" s="26">
        <v>19</v>
      </c>
      <c r="U134" s="29">
        <v>4</v>
      </c>
      <c r="V134" s="29">
        <v>0</v>
      </c>
      <c r="W134" s="29">
        <f t="shared" si="35"/>
        <v>4.76</v>
      </c>
      <c r="X134" s="29">
        <f t="shared" si="36"/>
        <v>9.76</v>
      </c>
      <c r="Y134" s="29">
        <f t="shared" si="37"/>
        <v>1360</v>
      </c>
      <c r="Z134" s="28">
        <f t="shared" si="38"/>
        <v>98452.868852459025</v>
      </c>
      <c r="AA134" s="28">
        <f t="shared" si="39"/>
        <v>66975.409836065577</v>
      </c>
      <c r="AC134" s="26">
        <v>19</v>
      </c>
      <c r="AD134" s="29">
        <v>4</v>
      </c>
      <c r="AE134" s="29">
        <v>0</v>
      </c>
      <c r="AF134" s="29">
        <f t="shared" si="40"/>
        <v>1.72</v>
      </c>
      <c r="AG134" s="29">
        <f t="shared" si="41"/>
        <v>6.72</v>
      </c>
      <c r="AH134" s="29">
        <f t="shared" si="42"/>
        <v>1360</v>
      </c>
      <c r="AI134" s="28">
        <f t="shared" si="43"/>
        <v>143750</v>
      </c>
      <c r="AJ134" s="28">
        <f t="shared" si="44"/>
        <v>97705.357142857145</v>
      </c>
      <c r="AL134" s="26">
        <v>10</v>
      </c>
      <c r="AM134" s="29">
        <v>3</v>
      </c>
      <c r="AN134" s="29">
        <v>0</v>
      </c>
      <c r="AO134" s="29">
        <f t="shared" si="45"/>
        <v>0.28000000000000003</v>
      </c>
      <c r="AP134" s="29">
        <f t="shared" si="46"/>
        <v>1.28</v>
      </c>
      <c r="AQ134" s="29">
        <f t="shared" si="47"/>
        <v>850</v>
      </c>
      <c r="AR134" s="28">
        <f t="shared" si="48"/>
        <v>778906.25</v>
      </c>
      <c r="AS134" s="28">
        <f t="shared" si="49"/>
        <v>473109.375</v>
      </c>
    </row>
    <row r="135" spans="2:45" x14ac:dyDescent="0.3">
      <c r="B135" s="26">
        <v>7</v>
      </c>
      <c r="C135" s="29">
        <v>2</v>
      </c>
      <c r="D135" s="29">
        <v>0</v>
      </c>
      <c r="E135" s="29">
        <f t="shared" si="25"/>
        <v>13</v>
      </c>
      <c r="F135" s="29">
        <f t="shared" si="26"/>
        <v>33</v>
      </c>
      <c r="G135" s="29">
        <f t="shared" si="27"/>
        <v>580</v>
      </c>
      <c r="H135" s="28">
        <f t="shared" si="28"/>
        <v>14593.939393939394</v>
      </c>
      <c r="I135" s="28">
        <f t="shared" si="29"/>
        <v>8969.69696969697</v>
      </c>
      <c r="K135" s="26">
        <v>7</v>
      </c>
      <c r="L135" s="29">
        <v>2</v>
      </c>
      <c r="M135" s="29">
        <v>0</v>
      </c>
      <c r="N135" s="29">
        <f t="shared" si="30"/>
        <v>1.9</v>
      </c>
      <c r="O135" s="29">
        <f t="shared" si="31"/>
        <v>11.9</v>
      </c>
      <c r="P135" s="29">
        <f t="shared" si="32"/>
        <v>580</v>
      </c>
      <c r="Q135" s="28">
        <f t="shared" si="33"/>
        <v>62319.327731092439</v>
      </c>
      <c r="R135" s="28">
        <f t="shared" si="34"/>
        <v>33774.789915966387</v>
      </c>
      <c r="T135" s="26">
        <v>20</v>
      </c>
      <c r="U135" s="29">
        <v>4</v>
      </c>
      <c r="V135" s="29">
        <v>0</v>
      </c>
      <c r="W135" s="29">
        <f t="shared" si="35"/>
        <v>4.96</v>
      </c>
      <c r="X135" s="29">
        <f t="shared" si="36"/>
        <v>9.9600000000000009</v>
      </c>
      <c r="Y135" s="29">
        <f t="shared" si="37"/>
        <v>1400</v>
      </c>
      <c r="Z135" s="28">
        <f t="shared" si="38"/>
        <v>96877.510040160632</v>
      </c>
      <c r="AA135" s="28">
        <f t="shared" si="39"/>
        <v>66032.128514056225</v>
      </c>
      <c r="AC135" s="26">
        <v>20</v>
      </c>
      <c r="AD135" s="29">
        <v>4</v>
      </c>
      <c r="AE135" s="29">
        <v>0</v>
      </c>
      <c r="AF135" s="29">
        <f t="shared" si="40"/>
        <v>1.76</v>
      </c>
      <c r="AG135" s="29">
        <f t="shared" si="41"/>
        <v>6.76</v>
      </c>
      <c r="AH135" s="29">
        <f t="shared" si="42"/>
        <v>1400</v>
      </c>
      <c r="AI135" s="28">
        <f t="shared" si="43"/>
        <v>143491.12426035502</v>
      </c>
      <c r="AJ135" s="28">
        <f t="shared" si="44"/>
        <v>97718.934911242613</v>
      </c>
      <c r="AL135" s="26">
        <v>11</v>
      </c>
      <c r="AM135" s="29">
        <v>3</v>
      </c>
      <c r="AN135" s="29">
        <v>0</v>
      </c>
      <c r="AO135" s="29">
        <f t="shared" si="45"/>
        <v>0.28999999999999998</v>
      </c>
      <c r="AP135" s="29">
        <f t="shared" si="46"/>
        <v>1.29</v>
      </c>
      <c r="AQ135" s="29">
        <f t="shared" si="47"/>
        <v>890</v>
      </c>
      <c r="AR135" s="28">
        <f t="shared" si="48"/>
        <v>775968.99224806204</v>
      </c>
      <c r="AS135" s="28">
        <f t="shared" si="49"/>
        <v>472542.63565891469</v>
      </c>
    </row>
    <row r="136" spans="2:45" x14ac:dyDescent="0.3">
      <c r="B136" s="26">
        <v>8</v>
      </c>
      <c r="C136" s="29">
        <v>2</v>
      </c>
      <c r="D136" s="29">
        <v>0</v>
      </c>
      <c r="E136" s="29">
        <f t="shared" si="25"/>
        <v>14</v>
      </c>
      <c r="F136" s="29">
        <f t="shared" si="26"/>
        <v>34</v>
      </c>
      <c r="G136" s="29">
        <f t="shared" si="27"/>
        <v>620</v>
      </c>
      <c r="H136" s="28">
        <f t="shared" si="28"/>
        <v>14282.35294117647</v>
      </c>
      <c r="I136" s="28">
        <f t="shared" si="29"/>
        <v>8823.5294117647063</v>
      </c>
      <c r="K136" s="26">
        <v>8</v>
      </c>
      <c r="L136" s="29">
        <v>2</v>
      </c>
      <c r="M136" s="29">
        <v>0</v>
      </c>
      <c r="N136" s="29">
        <f t="shared" si="30"/>
        <v>2</v>
      </c>
      <c r="O136" s="29">
        <f t="shared" si="31"/>
        <v>12</v>
      </c>
      <c r="P136" s="29">
        <f t="shared" si="32"/>
        <v>620</v>
      </c>
      <c r="Q136" s="28">
        <f t="shared" si="33"/>
        <v>62133.333333333336</v>
      </c>
      <c r="R136" s="28">
        <f t="shared" si="34"/>
        <v>33826.666666666664</v>
      </c>
      <c r="T136" s="26">
        <v>0</v>
      </c>
      <c r="U136" s="29">
        <v>5</v>
      </c>
      <c r="V136" s="29">
        <v>0</v>
      </c>
      <c r="W136" s="29">
        <f t="shared" si="35"/>
        <v>1.2</v>
      </c>
      <c r="X136" s="29">
        <f t="shared" si="36"/>
        <v>6.2</v>
      </c>
      <c r="Y136" s="29">
        <f t="shared" si="37"/>
        <v>750</v>
      </c>
      <c r="Z136" s="28">
        <f t="shared" si="38"/>
        <v>145145.16129032258</v>
      </c>
      <c r="AA136" s="28">
        <f t="shared" si="39"/>
        <v>95593.548387096773</v>
      </c>
      <c r="AC136" s="26">
        <v>0</v>
      </c>
      <c r="AD136" s="29">
        <v>5</v>
      </c>
      <c r="AE136" s="29">
        <v>0</v>
      </c>
      <c r="AF136" s="29">
        <f t="shared" si="40"/>
        <v>1.2</v>
      </c>
      <c r="AG136" s="29">
        <f t="shared" si="41"/>
        <v>6.2</v>
      </c>
      <c r="AH136" s="29">
        <f t="shared" si="42"/>
        <v>750</v>
      </c>
      <c r="AI136" s="28">
        <f t="shared" si="43"/>
        <v>145967.74193548388</v>
      </c>
      <c r="AJ136" s="28">
        <f t="shared" si="44"/>
        <v>96061.290322580637</v>
      </c>
      <c r="AL136" s="26">
        <v>12</v>
      </c>
      <c r="AM136" s="29">
        <v>3</v>
      </c>
      <c r="AN136" s="29">
        <v>0</v>
      </c>
      <c r="AO136" s="29">
        <f t="shared" si="45"/>
        <v>0.3</v>
      </c>
      <c r="AP136" s="29">
        <f t="shared" si="46"/>
        <v>1.3</v>
      </c>
      <c r="AQ136" s="29">
        <f t="shared" si="47"/>
        <v>930</v>
      </c>
      <c r="AR136" s="28">
        <f t="shared" si="48"/>
        <v>773076.92307692301</v>
      </c>
      <c r="AS136" s="28">
        <f t="shared" si="49"/>
        <v>471984.61538461538</v>
      </c>
    </row>
    <row r="137" spans="2:45" x14ac:dyDescent="0.3">
      <c r="B137" s="26">
        <v>9</v>
      </c>
      <c r="C137" s="29">
        <v>2</v>
      </c>
      <c r="D137" s="29">
        <v>0</v>
      </c>
      <c r="E137" s="29">
        <f t="shared" si="25"/>
        <v>15</v>
      </c>
      <c r="F137" s="29">
        <f t="shared" si="26"/>
        <v>35</v>
      </c>
      <c r="G137" s="29">
        <f t="shared" si="27"/>
        <v>660</v>
      </c>
      <c r="H137" s="28">
        <f t="shared" si="28"/>
        <v>13988.571428571429</v>
      </c>
      <c r="I137" s="28">
        <f t="shared" si="29"/>
        <v>8685.7142857142862</v>
      </c>
      <c r="K137" s="26">
        <v>9</v>
      </c>
      <c r="L137" s="29">
        <v>2</v>
      </c>
      <c r="M137" s="29">
        <v>0</v>
      </c>
      <c r="N137" s="29">
        <f t="shared" si="30"/>
        <v>2.1</v>
      </c>
      <c r="O137" s="29">
        <f t="shared" si="31"/>
        <v>12.1</v>
      </c>
      <c r="P137" s="29">
        <f t="shared" si="32"/>
        <v>660</v>
      </c>
      <c r="Q137" s="28">
        <f t="shared" si="33"/>
        <v>61950.413223140495</v>
      </c>
      <c r="R137" s="28">
        <f t="shared" si="34"/>
        <v>33877.685950413223</v>
      </c>
      <c r="T137" s="26">
        <v>1</v>
      </c>
      <c r="U137" s="29">
        <v>5</v>
      </c>
      <c r="V137" s="29">
        <v>0</v>
      </c>
      <c r="W137" s="29">
        <f t="shared" si="35"/>
        <v>1.4</v>
      </c>
      <c r="X137" s="29">
        <f t="shared" si="36"/>
        <v>6.4</v>
      </c>
      <c r="Y137" s="29">
        <f t="shared" si="37"/>
        <v>790</v>
      </c>
      <c r="Z137" s="28">
        <f t="shared" si="38"/>
        <v>141234.375</v>
      </c>
      <c r="AA137" s="28">
        <f t="shared" si="39"/>
        <v>93231.25</v>
      </c>
      <c r="AC137" s="26">
        <v>1</v>
      </c>
      <c r="AD137" s="29">
        <v>5</v>
      </c>
      <c r="AE137" s="29">
        <v>0</v>
      </c>
      <c r="AF137" s="29">
        <f t="shared" si="40"/>
        <v>1.24</v>
      </c>
      <c r="AG137" s="29">
        <f t="shared" si="41"/>
        <v>6.24</v>
      </c>
      <c r="AH137" s="29">
        <f t="shared" si="42"/>
        <v>790</v>
      </c>
      <c r="AI137" s="28">
        <f t="shared" si="43"/>
        <v>145673.07692307691</v>
      </c>
      <c r="AJ137" s="28">
        <f t="shared" si="44"/>
        <v>96086.538461538454</v>
      </c>
      <c r="AL137" s="26">
        <v>13</v>
      </c>
      <c r="AM137" s="29">
        <v>3</v>
      </c>
      <c r="AN137" s="29">
        <v>0</v>
      </c>
      <c r="AO137" s="29">
        <f t="shared" si="45"/>
        <v>0.31</v>
      </c>
      <c r="AP137" s="29">
        <f t="shared" si="46"/>
        <v>1.31</v>
      </c>
      <c r="AQ137" s="29">
        <f t="shared" si="47"/>
        <v>970</v>
      </c>
      <c r="AR137" s="28">
        <f t="shared" si="48"/>
        <v>770229.00763358781</v>
      </c>
      <c r="AS137" s="28">
        <f t="shared" si="49"/>
        <v>471435.11450381676</v>
      </c>
    </row>
    <row r="138" spans="2:45" x14ac:dyDescent="0.3">
      <c r="B138" s="26">
        <v>10</v>
      </c>
      <c r="C138" s="29">
        <v>2</v>
      </c>
      <c r="D138" s="29">
        <v>0</v>
      </c>
      <c r="E138" s="29">
        <f t="shared" si="25"/>
        <v>16</v>
      </c>
      <c r="F138" s="29">
        <f t="shared" si="26"/>
        <v>36</v>
      </c>
      <c r="G138" s="29">
        <f t="shared" si="27"/>
        <v>700</v>
      </c>
      <c r="H138" s="28">
        <f t="shared" si="28"/>
        <v>13711.111111111111</v>
      </c>
      <c r="I138" s="28">
        <f t="shared" si="29"/>
        <v>8555.5555555555547</v>
      </c>
      <c r="K138" s="26">
        <v>10</v>
      </c>
      <c r="L138" s="29">
        <v>2</v>
      </c>
      <c r="M138" s="29">
        <v>0</v>
      </c>
      <c r="N138" s="29">
        <f t="shared" si="30"/>
        <v>2.2000000000000002</v>
      </c>
      <c r="O138" s="29">
        <f t="shared" si="31"/>
        <v>12.2</v>
      </c>
      <c r="P138" s="29">
        <f t="shared" si="32"/>
        <v>700</v>
      </c>
      <c r="Q138" s="28">
        <f t="shared" si="33"/>
        <v>61770.491803278695</v>
      </c>
      <c r="R138" s="28">
        <f t="shared" si="34"/>
        <v>33927.868852459018</v>
      </c>
      <c r="T138" s="26">
        <v>2</v>
      </c>
      <c r="U138" s="29">
        <v>5</v>
      </c>
      <c r="V138" s="29">
        <v>0</v>
      </c>
      <c r="W138" s="29">
        <f t="shared" si="35"/>
        <v>1.6</v>
      </c>
      <c r="X138" s="29">
        <f t="shared" si="36"/>
        <v>6.6</v>
      </c>
      <c r="Y138" s="29">
        <f t="shared" si="37"/>
        <v>830</v>
      </c>
      <c r="Z138" s="28">
        <f t="shared" si="38"/>
        <v>137560.60606060608</v>
      </c>
      <c r="AA138" s="28">
        <f t="shared" si="39"/>
        <v>91012.121212121216</v>
      </c>
      <c r="AC138" s="26">
        <v>2</v>
      </c>
      <c r="AD138" s="29">
        <v>5</v>
      </c>
      <c r="AE138" s="29">
        <v>0</v>
      </c>
      <c r="AF138" s="29">
        <f t="shared" si="40"/>
        <v>1.28</v>
      </c>
      <c r="AG138" s="29">
        <f t="shared" si="41"/>
        <v>6.28</v>
      </c>
      <c r="AH138" s="29">
        <f t="shared" si="42"/>
        <v>830</v>
      </c>
      <c r="AI138" s="28">
        <f t="shared" si="43"/>
        <v>145382.16560509554</v>
      </c>
      <c r="AJ138" s="28">
        <f t="shared" si="44"/>
        <v>96111.464968152868</v>
      </c>
      <c r="AL138" s="26">
        <v>14</v>
      </c>
      <c r="AM138" s="29">
        <v>3</v>
      </c>
      <c r="AN138" s="29">
        <v>0</v>
      </c>
      <c r="AO138" s="29">
        <f t="shared" si="45"/>
        <v>0.32</v>
      </c>
      <c r="AP138" s="29">
        <f t="shared" si="46"/>
        <v>1.32</v>
      </c>
      <c r="AQ138" s="29">
        <f t="shared" si="47"/>
        <v>1010</v>
      </c>
      <c r="AR138" s="28">
        <f t="shared" si="48"/>
        <v>767424.24242424243</v>
      </c>
      <c r="AS138" s="28">
        <f t="shared" si="49"/>
        <v>470893.93939393939</v>
      </c>
    </row>
    <row r="139" spans="2:45" x14ac:dyDescent="0.3">
      <c r="B139" s="26">
        <v>11</v>
      </c>
      <c r="C139" s="29">
        <v>2</v>
      </c>
      <c r="D139" s="29">
        <v>0</v>
      </c>
      <c r="E139" s="29">
        <f t="shared" si="25"/>
        <v>17</v>
      </c>
      <c r="F139" s="29">
        <f t="shared" si="26"/>
        <v>37</v>
      </c>
      <c r="G139" s="29">
        <f t="shared" si="27"/>
        <v>740</v>
      </c>
      <c r="H139" s="28">
        <f t="shared" si="28"/>
        <v>13448.648648648648</v>
      </c>
      <c r="I139" s="28">
        <f t="shared" si="29"/>
        <v>8432.4324324324316</v>
      </c>
      <c r="K139" s="26">
        <v>11</v>
      </c>
      <c r="L139" s="29">
        <v>2</v>
      </c>
      <c r="M139" s="29">
        <v>0</v>
      </c>
      <c r="N139" s="29">
        <f t="shared" si="30"/>
        <v>2.2999999999999998</v>
      </c>
      <c r="O139" s="29">
        <f t="shared" si="31"/>
        <v>12.3</v>
      </c>
      <c r="P139" s="29">
        <f t="shared" si="32"/>
        <v>740</v>
      </c>
      <c r="Q139" s="28">
        <f t="shared" si="33"/>
        <v>61593.495934959348</v>
      </c>
      <c r="R139" s="28">
        <f t="shared" si="34"/>
        <v>33977.235772357722</v>
      </c>
      <c r="T139" s="26">
        <v>3</v>
      </c>
      <c r="U139" s="29">
        <v>5</v>
      </c>
      <c r="V139" s="29">
        <v>0</v>
      </c>
      <c r="W139" s="29">
        <f t="shared" si="35"/>
        <v>1.8</v>
      </c>
      <c r="X139" s="29">
        <f t="shared" si="36"/>
        <v>6.8</v>
      </c>
      <c r="Y139" s="29">
        <f t="shared" si="37"/>
        <v>870</v>
      </c>
      <c r="Z139" s="28">
        <f t="shared" si="38"/>
        <v>134102.9411764706</v>
      </c>
      <c r="AA139" s="28">
        <f t="shared" si="39"/>
        <v>88923.529411764714</v>
      </c>
      <c r="AC139" s="26">
        <v>3</v>
      </c>
      <c r="AD139" s="29">
        <v>5</v>
      </c>
      <c r="AE139" s="29">
        <v>0</v>
      </c>
      <c r="AF139" s="29">
        <f t="shared" si="40"/>
        <v>1.3199999999999998</v>
      </c>
      <c r="AG139" s="29">
        <f t="shared" si="41"/>
        <v>6.32</v>
      </c>
      <c r="AH139" s="29">
        <f t="shared" si="42"/>
        <v>870</v>
      </c>
      <c r="AI139" s="28">
        <f t="shared" si="43"/>
        <v>145094.93670886074</v>
      </c>
      <c r="AJ139" s="28">
        <f t="shared" si="44"/>
        <v>96136.075949367078</v>
      </c>
      <c r="AL139" s="26">
        <v>15</v>
      </c>
      <c r="AM139" s="29">
        <v>3</v>
      </c>
      <c r="AN139" s="29">
        <v>0</v>
      </c>
      <c r="AO139" s="29">
        <f t="shared" si="45"/>
        <v>0.32999999999999996</v>
      </c>
      <c r="AP139" s="29">
        <f t="shared" si="46"/>
        <v>1.33</v>
      </c>
      <c r="AQ139" s="29">
        <f t="shared" si="47"/>
        <v>1050</v>
      </c>
      <c r="AR139" s="28">
        <f t="shared" si="48"/>
        <v>764661.65413533826</v>
      </c>
      <c r="AS139" s="28">
        <f t="shared" si="49"/>
        <v>470360.90225563908</v>
      </c>
    </row>
    <row r="140" spans="2:45" x14ac:dyDescent="0.3">
      <c r="B140" s="26">
        <v>12</v>
      </c>
      <c r="C140" s="29">
        <v>2</v>
      </c>
      <c r="D140" s="29">
        <v>0</v>
      </c>
      <c r="E140" s="29">
        <f t="shared" si="25"/>
        <v>18</v>
      </c>
      <c r="F140" s="29">
        <f t="shared" si="26"/>
        <v>38</v>
      </c>
      <c r="G140" s="29">
        <f t="shared" si="27"/>
        <v>780</v>
      </c>
      <c r="H140" s="28">
        <f t="shared" si="28"/>
        <v>13200</v>
      </c>
      <c r="I140" s="28">
        <f t="shared" si="29"/>
        <v>8315.78947368421</v>
      </c>
      <c r="K140" s="26">
        <v>12</v>
      </c>
      <c r="L140" s="29">
        <v>2</v>
      </c>
      <c r="M140" s="29">
        <v>0</v>
      </c>
      <c r="N140" s="29">
        <f t="shared" si="30"/>
        <v>2.4000000000000004</v>
      </c>
      <c r="O140" s="29">
        <f t="shared" si="31"/>
        <v>12.4</v>
      </c>
      <c r="P140" s="29">
        <f t="shared" si="32"/>
        <v>780</v>
      </c>
      <c r="Q140" s="28">
        <f t="shared" si="33"/>
        <v>61419.354838709674</v>
      </c>
      <c r="R140" s="28">
        <f t="shared" si="34"/>
        <v>34025.806451612902</v>
      </c>
      <c r="T140" s="26">
        <v>4</v>
      </c>
      <c r="U140" s="29">
        <v>5</v>
      </c>
      <c r="V140" s="29">
        <v>0</v>
      </c>
      <c r="W140" s="29">
        <f t="shared" si="35"/>
        <v>2</v>
      </c>
      <c r="X140" s="29">
        <f t="shared" si="36"/>
        <v>7</v>
      </c>
      <c r="Y140" s="29">
        <f t="shared" si="37"/>
        <v>910</v>
      </c>
      <c r="Z140" s="28">
        <f t="shared" si="38"/>
        <v>130842.85714285714</v>
      </c>
      <c r="AA140" s="28">
        <f t="shared" si="39"/>
        <v>86954.28571428571</v>
      </c>
      <c r="AC140" s="26">
        <v>4</v>
      </c>
      <c r="AD140" s="29">
        <v>5</v>
      </c>
      <c r="AE140" s="29">
        <v>0</v>
      </c>
      <c r="AF140" s="29">
        <f t="shared" si="40"/>
        <v>1.3599999999999999</v>
      </c>
      <c r="AG140" s="29">
        <f t="shared" si="41"/>
        <v>6.3599999999999994</v>
      </c>
      <c r="AH140" s="29">
        <f t="shared" si="42"/>
        <v>910</v>
      </c>
      <c r="AI140" s="28">
        <f t="shared" si="43"/>
        <v>144811.32075471699</v>
      </c>
      <c r="AJ140" s="28">
        <f t="shared" si="44"/>
        <v>96160.377358490572</v>
      </c>
      <c r="AL140" s="26">
        <v>16</v>
      </c>
      <c r="AM140" s="29">
        <v>3</v>
      </c>
      <c r="AN140" s="29">
        <v>0</v>
      </c>
      <c r="AO140" s="29">
        <f t="shared" si="45"/>
        <v>0.33999999999999997</v>
      </c>
      <c r="AP140" s="29">
        <f t="shared" si="46"/>
        <v>1.3399999999999999</v>
      </c>
      <c r="AQ140" s="29">
        <f t="shared" si="47"/>
        <v>1090</v>
      </c>
      <c r="AR140" s="28">
        <f t="shared" si="48"/>
        <v>761940.29850746272</v>
      </c>
      <c r="AS140" s="28">
        <f t="shared" si="49"/>
        <v>469835.82089552243</v>
      </c>
    </row>
    <row r="141" spans="2:45" x14ac:dyDescent="0.3">
      <c r="B141" s="26">
        <v>13</v>
      </c>
      <c r="C141" s="29">
        <v>2</v>
      </c>
      <c r="D141" s="29">
        <v>0</v>
      </c>
      <c r="E141" s="29">
        <f t="shared" si="25"/>
        <v>19</v>
      </c>
      <c r="F141" s="29">
        <f t="shared" si="26"/>
        <v>39</v>
      </c>
      <c r="G141" s="29">
        <f t="shared" si="27"/>
        <v>820</v>
      </c>
      <c r="H141" s="28">
        <f t="shared" si="28"/>
        <v>12964.102564102564</v>
      </c>
      <c r="I141" s="28">
        <f t="shared" si="29"/>
        <v>8205.1282051282051</v>
      </c>
      <c r="K141" s="26">
        <v>13</v>
      </c>
      <c r="L141" s="29">
        <v>2</v>
      </c>
      <c r="M141" s="29">
        <v>0</v>
      </c>
      <c r="N141" s="29">
        <f t="shared" si="30"/>
        <v>2.5</v>
      </c>
      <c r="O141" s="29">
        <f t="shared" si="31"/>
        <v>12.5</v>
      </c>
      <c r="P141" s="29">
        <f t="shared" si="32"/>
        <v>820</v>
      </c>
      <c r="Q141" s="28">
        <f t="shared" si="33"/>
        <v>61248</v>
      </c>
      <c r="R141" s="28">
        <f t="shared" si="34"/>
        <v>34073.599999999999</v>
      </c>
      <c r="T141" s="26">
        <v>5</v>
      </c>
      <c r="U141" s="29">
        <v>5</v>
      </c>
      <c r="V141" s="29">
        <v>0</v>
      </c>
      <c r="W141" s="29">
        <f t="shared" si="35"/>
        <v>2.2000000000000002</v>
      </c>
      <c r="X141" s="29">
        <f t="shared" si="36"/>
        <v>7.2</v>
      </c>
      <c r="Y141" s="29">
        <f t="shared" si="37"/>
        <v>950</v>
      </c>
      <c r="Z141" s="28">
        <f t="shared" si="38"/>
        <v>127763.88888888889</v>
      </c>
      <c r="AA141" s="28">
        <f t="shared" si="39"/>
        <v>85094.444444444438</v>
      </c>
      <c r="AC141" s="26">
        <v>5</v>
      </c>
      <c r="AD141" s="29">
        <v>5</v>
      </c>
      <c r="AE141" s="29">
        <v>0</v>
      </c>
      <c r="AF141" s="29">
        <f t="shared" si="40"/>
        <v>1.4</v>
      </c>
      <c r="AG141" s="29">
        <f t="shared" si="41"/>
        <v>6.4</v>
      </c>
      <c r="AH141" s="29">
        <f t="shared" si="42"/>
        <v>950</v>
      </c>
      <c r="AI141" s="28">
        <f t="shared" si="43"/>
        <v>144531.25</v>
      </c>
      <c r="AJ141" s="28">
        <f t="shared" si="44"/>
        <v>96184.375</v>
      </c>
      <c r="AL141" s="26">
        <v>17</v>
      </c>
      <c r="AM141" s="29">
        <v>3</v>
      </c>
      <c r="AN141" s="29">
        <v>0</v>
      </c>
      <c r="AO141" s="29">
        <f t="shared" si="45"/>
        <v>0.35</v>
      </c>
      <c r="AP141" s="29">
        <f t="shared" si="46"/>
        <v>1.35</v>
      </c>
      <c r="AQ141" s="29">
        <f t="shared" si="47"/>
        <v>1130</v>
      </c>
      <c r="AR141" s="28">
        <f t="shared" si="48"/>
        <v>759259.25925925921</v>
      </c>
      <c r="AS141" s="28">
        <f t="shared" si="49"/>
        <v>469318.51851851848</v>
      </c>
    </row>
    <row r="142" spans="2:45" x14ac:dyDescent="0.3">
      <c r="B142" s="26">
        <v>14</v>
      </c>
      <c r="C142" s="29">
        <v>2</v>
      </c>
      <c r="D142" s="29">
        <v>0</v>
      </c>
      <c r="E142" s="29">
        <f t="shared" si="25"/>
        <v>20</v>
      </c>
      <c r="F142" s="29">
        <f t="shared" si="26"/>
        <v>40</v>
      </c>
      <c r="G142" s="29">
        <f t="shared" si="27"/>
        <v>860</v>
      </c>
      <c r="H142" s="28">
        <f t="shared" si="28"/>
        <v>12740</v>
      </c>
      <c r="I142" s="28">
        <f t="shared" si="29"/>
        <v>8100</v>
      </c>
      <c r="K142" s="26">
        <v>14</v>
      </c>
      <c r="L142" s="29">
        <v>2</v>
      </c>
      <c r="M142" s="29">
        <v>0</v>
      </c>
      <c r="N142" s="29">
        <f t="shared" si="30"/>
        <v>2.6</v>
      </c>
      <c r="O142" s="29">
        <f t="shared" si="31"/>
        <v>12.6</v>
      </c>
      <c r="P142" s="29">
        <f t="shared" si="32"/>
        <v>860</v>
      </c>
      <c r="Q142" s="28">
        <f t="shared" si="33"/>
        <v>61079.365079365081</v>
      </c>
      <c r="R142" s="28">
        <f t="shared" si="34"/>
        <v>34120.634920634919</v>
      </c>
      <c r="T142" s="26">
        <v>6</v>
      </c>
      <c r="U142" s="29">
        <v>5</v>
      </c>
      <c r="V142" s="29">
        <v>0</v>
      </c>
      <c r="W142" s="29">
        <f t="shared" si="35"/>
        <v>2.4000000000000004</v>
      </c>
      <c r="X142" s="29">
        <f t="shared" si="36"/>
        <v>7.4</v>
      </c>
      <c r="Y142" s="29">
        <f t="shared" si="37"/>
        <v>990</v>
      </c>
      <c r="Z142" s="28">
        <f t="shared" si="38"/>
        <v>124851.35135135135</v>
      </c>
      <c r="AA142" s="28">
        <f t="shared" si="39"/>
        <v>83335.135135135133</v>
      </c>
      <c r="AC142" s="26">
        <v>6</v>
      </c>
      <c r="AD142" s="29">
        <v>5</v>
      </c>
      <c r="AE142" s="29">
        <v>0</v>
      </c>
      <c r="AF142" s="29">
        <f t="shared" si="40"/>
        <v>1.44</v>
      </c>
      <c r="AG142" s="29">
        <f t="shared" si="41"/>
        <v>6.4399999999999995</v>
      </c>
      <c r="AH142" s="29">
        <f t="shared" si="42"/>
        <v>990</v>
      </c>
      <c r="AI142" s="28">
        <f t="shared" si="43"/>
        <v>144254.65838509318</v>
      </c>
      <c r="AJ142" s="28">
        <f t="shared" si="44"/>
        <v>96208.074534161497</v>
      </c>
      <c r="AL142" s="26">
        <v>18</v>
      </c>
      <c r="AM142" s="29">
        <v>3</v>
      </c>
      <c r="AN142" s="29">
        <v>0</v>
      </c>
      <c r="AO142" s="29">
        <f t="shared" si="45"/>
        <v>0.36</v>
      </c>
      <c r="AP142" s="29">
        <f t="shared" si="46"/>
        <v>1.3599999999999999</v>
      </c>
      <c r="AQ142" s="29">
        <f t="shared" si="47"/>
        <v>1170</v>
      </c>
      <c r="AR142" s="28">
        <f t="shared" si="48"/>
        <v>756617.64705882361</v>
      </c>
      <c r="AS142" s="28">
        <f t="shared" si="49"/>
        <v>468808.82352941181</v>
      </c>
    </row>
    <row r="143" spans="2:45" x14ac:dyDescent="0.3">
      <c r="B143" s="26">
        <v>15</v>
      </c>
      <c r="C143" s="29">
        <v>2</v>
      </c>
      <c r="D143" s="29">
        <v>0</v>
      </c>
      <c r="E143" s="29">
        <f t="shared" si="25"/>
        <v>21</v>
      </c>
      <c r="F143" s="29">
        <f t="shared" si="26"/>
        <v>41</v>
      </c>
      <c r="G143" s="29">
        <f t="shared" si="27"/>
        <v>900</v>
      </c>
      <c r="H143" s="28">
        <f t="shared" si="28"/>
        <v>12526.829268292682</v>
      </c>
      <c r="I143" s="28">
        <f t="shared" si="29"/>
        <v>8000</v>
      </c>
      <c r="K143" s="26">
        <v>15</v>
      </c>
      <c r="L143" s="29">
        <v>2</v>
      </c>
      <c r="M143" s="29">
        <v>0</v>
      </c>
      <c r="N143" s="29">
        <f t="shared" si="30"/>
        <v>2.7</v>
      </c>
      <c r="O143" s="29">
        <f t="shared" si="31"/>
        <v>12.7</v>
      </c>
      <c r="P143" s="29">
        <f t="shared" si="32"/>
        <v>900</v>
      </c>
      <c r="Q143" s="28">
        <f t="shared" si="33"/>
        <v>60913.385826771657</v>
      </c>
      <c r="R143" s="28">
        <f t="shared" si="34"/>
        <v>34166.92913385827</v>
      </c>
      <c r="T143" s="26">
        <v>7</v>
      </c>
      <c r="U143" s="29">
        <v>5</v>
      </c>
      <c r="V143" s="29">
        <v>0</v>
      </c>
      <c r="W143" s="29">
        <f t="shared" si="35"/>
        <v>2.6</v>
      </c>
      <c r="X143" s="29">
        <f t="shared" si="36"/>
        <v>7.6</v>
      </c>
      <c r="Y143" s="29">
        <f t="shared" si="37"/>
        <v>1030</v>
      </c>
      <c r="Z143" s="28">
        <f t="shared" si="38"/>
        <v>122092.10526315789</v>
      </c>
      <c r="AA143" s="28">
        <f t="shared" si="39"/>
        <v>81668.421052631587</v>
      </c>
      <c r="AC143" s="26">
        <v>7</v>
      </c>
      <c r="AD143" s="29">
        <v>5</v>
      </c>
      <c r="AE143" s="29">
        <v>0</v>
      </c>
      <c r="AF143" s="29">
        <f t="shared" si="40"/>
        <v>1.48</v>
      </c>
      <c r="AG143" s="29">
        <f t="shared" si="41"/>
        <v>6.48</v>
      </c>
      <c r="AH143" s="29">
        <f t="shared" si="42"/>
        <v>1030</v>
      </c>
      <c r="AI143" s="28">
        <f t="shared" si="43"/>
        <v>143981.48148148146</v>
      </c>
      <c r="AJ143" s="28">
        <f t="shared" si="44"/>
        <v>96231.481481481474</v>
      </c>
      <c r="AL143" s="26">
        <v>19</v>
      </c>
      <c r="AM143" s="29">
        <v>3</v>
      </c>
      <c r="AN143" s="29">
        <v>0</v>
      </c>
      <c r="AO143" s="29">
        <f t="shared" si="45"/>
        <v>0.37</v>
      </c>
      <c r="AP143" s="29">
        <f t="shared" si="46"/>
        <v>1.37</v>
      </c>
      <c r="AQ143" s="29">
        <f t="shared" si="47"/>
        <v>1210</v>
      </c>
      <c r="AR143" s="28">
        <f t="shared" si="48"/>
        <v>754014.5985401459</v>
      </c>
      <c r="AS143" s="28">
        <f t="shared" si="49"/>
        <v>468306.56934306567</v>
      </c>
    </row>
    <row r="144" spans="2:45" x14ac:dyDescent="0.3">
      <c r="B144" s="26">
        <v>0</v>
      </c>
      <c r="C144" s="29">
        <v>3</v>
      </c>
      <c r="D144" s="29">
        <v>0</v>
      </c>
      <c r="E144" s="29">
        <f t="shared" si="25"/>
        <v>9</v>
      </c>
      <c r="F144" s="29">
        <f t="shared" si="26"/>
        <v>29</v>
      </c>
      <c r="G144" s="29">
        <f t="shared" si="27"/>
        <v>450</v>
      </c>
      <c r="H144" s="28">
        <f t="shared" si="28"/>
        <v>16158.620689655172</v>
      </c>
      <c r="I144" s="28">
        <f t="shared" si="29"/>
        <v>9758.6206896551721</v>
      </c>
      <c r="K144" s="26">
        <v>0</v>
      </c>
      <c r="L144" s="29">
        <v>3</v>
      </c>
      <c r="M144" s="29">
        <v>0</v>
      </c>
      <c r="N144" s="29">
        <f t="shared" si="30"/>
        <v>1.7999999999999998</v>
      </c>
      <c r="O144" s="29">
        <f t="shared" si="31"/>
        <v>11.8</v>
      </c>
      <c r="P144" s="29">
        <f t="shared" si="32"/>
        <v>450</v>
      </c>
      <c r="Q144" s="28">
        <f t="shared" si="33"/>
        <v>61745.762711864401</v>
      </c>
      <c r="R144" s="28">
        <f t="shared" si="34"/>
        <v>32959.322033898301</v>
      </c>
      <c r="T144" s="26">
        <v>8</v>
      </c>
      <c r="U144" s="29">
        <v>5</v>
      </c>
      <c r="V144" s="29">
        <v>0</v>
      </c>
      <c r="W144" s="29">
        <f t="shared" si="35"/>
        <v>2.8</v>
      </c>
      <c r="X144" s="29">
        <f t="shared" si="36"/>
        <v>7.8</v>
      </c>
      <c r="Y144" s="29">
        <f t="shared" si="37"/>
        <v>1070</v>
      </c>
      <c r="Z144" s="28">
        <f t="shared" si="38"/>
        <v>119474.35897435898</v>
      </c>
      <c r="AA144" s="28">
        <f t="shared" si="39"/>
        <v>80087.179487179485</v>
      </c>
      <c r="AC144" s="26">
        <v>8</v>
      </c>
      <c r="AD144" s="29">
        <v>5</v>
      </c>
      <c r="AE144" s="29">
        <v>0</v>
      </c>
      <c r="AF144" s="29">
        <f t="shared" si="40"/>
        <v>1.52</v>
      </c>
      <c r="AG144" s="29">
        <f t="shared" si="41"/>
        <v>6.52</v>
      </c>
      <c r="AH144" s="29">
        <f t="shared" si="42"/>
        <v>1070</v>
      </c>
      <c r="AI144" s="28">
        <f t="shared" si="43"/>
        <v>143711.65644171779</v>
      </c>
      <c r="AJ144" s="28">
        <f t="shared" si="44"/>
        <v>96254.601226993866</v>
      </c>
      <c r="AL144" s="26">
        <v>20</v>
      </c>
      <c r="AM144" s="29">
        <v>3</v>
      </c>
      <c r="AN144" s="29">
        <v>0</v>
      </c>
      <c r="AO144" s="29">
        <f t="shared" si="45"/>
        <v>0.38</v>
      </c>
      <c r="AP144" s="29">
        <f t="shared" si="46"/>
        <v>1.38</v>
      </c>
      <c r="AQ144" s="29">
        <f t="shared" si="47"/>
        <v>1250</v>
      </c>
      <c r="AR144" s="28">
        <f t="shared" si="48"/>
        <v>751449.27536231885</v>
      </c>
      <c r="AS144" s="28">
        <f t="shared" si="49"/>
        <v>467811.59420289856</v>
      </c>
    </row>
    <row r="145" spans="2:45" x14ac:dyDescent="0.3">
      <c r="B145" s="26">
        <v>1</v>
      </c>
      <c r="C145" s="29">
        <v>3</v>
      </c>
      <c r="D145" s="29">
        <v>0</v>
      </c>
      <c r="E145" s="29">
        <f t="shared" si="25"/>
        <v>10</v>
      </c>
      <c r="F145" s="29">
        <f t="shared" si="26"/>
        <v>30</v>
      </c>
      <c r="G145" s="29">
        <f t="shared" si="27"/>
        <v>490</v>
      </c>
      <c r="H145" s="28">
        <f t="shared" si="28"/>
        <v>15753.333333333334</v>
      </c>
      <c r="I145" s="28">
        <f t="shared" si="29"/>
        <v>9566.6666666666661</v>
      </c>
      <c r="K145" s="26">
        <v>1</v>
      </c>
      <c r="L145" s="29">
        <v>3</v>
      </c>
      <c r="M145" s="29">
        <v>0</v>
      </c>
      <c r="N145" s="29">
        <f t="shared" si="30"/>
        <v>1.9</v>
      </c>
      <c r="O145" s="29">
        <f t="shared" si="31"/>
        <v>11.9</v>
      </c>
      <c r="P145" s="29">
        <f t="shared" si="32"/>
        <v>490</v>
      </c>
      <c r="Q145" s="28">
        <f t="shared" si="33"/>
        <v>61563.02521008403</v>
      </c>
      <c r="R145" s="28">
        <f t="shared" si="34"/>
        <v>33018.487394957985</v>
      </c>
      <c r="T145" s="26">
        <v>9</v>
      </c>
      <c r="U145" s="29">
        <v>5</v>
      </c>
      <c r="V145" s="29">
        <v>0</v>
      </c>
      <c r="W145" s="29">
        <f t="shared" si="35"/>
        <v>3</v>
      </c>
      <c r="X145" s="29">
        <f t="shared" si="36"/>
        <v>8</v>
      </c>
      <c r="Y145" s="29">
        <f t="shared" si="37"/>
        <v>1110</v>
      </c>
      <c r="Z145" s="28">
        <f t="shared" si="38"/>
        <v>116987.5</v>
      </c>
      <c r="AA145" s="28">
        <f t="shared" si="39"/>
        <v>78585</v>
      </c>
      <c r="AC145" s="26">
        <v>9</v>
      </c>
      <c r="AD145" s="29">
        <v>5</v>
      </c>
      <c r="AE145" s="29">
        <v>0</v>
      </c>
      <c r="AF145" s="29">
        <f t="shared" si="40"/>
        <v>1.56</v>
      </c>
      <c r="AG145" s="29">
        <f t="shared" si="41"/>
        <v>6.5600000000000005</v>
      </c>
      <c r="AH145" s="29">
        <f t="shared" si="42"/>
        <v>1110</v>
      </c>
      <c r="AI145" s="28">
        <f t="shared" si="43"/>
        <v>143445.12195121951</v>
      </c>
      <c r="AJ145" s="28">
        <f t="shared" si="44"/>
        <v>96277.439024390231</v>
      </c>
      <c r="AL145" s="26">
        <v>21</v>
      </c>
      <c r="AM145" s="29">
        <v>3</v>
      </c>
      <c r="AN145" s="29">
        <v>0</v>
      </c>
      <c r="AO145" s="29">
        <f t="shared" si="45"/>
        <v>0.39</v>
      </c>
      <c r="AP145" s="29">
        <f t="shared" si="46"/>
        <v>1.3900000000000001</v>
      </c>
      <c r="AQ145" s="29">
        <f t="shared" si="47"/>
        <v>1290</v>
      </c>
      <c r="AR145" s="28">
        <f t="shared" si="48"/>
        <v>748920.86330935243</v>
      </c>
      <c r="AS145" s="28">
        <f t="shared" si="49"/>
        <v>467323.74100719421</v>
      </c>
    </row>
    <row r="146" spans="2:45" x14ac:dyDescent="0.3">
      <c r="B146" s="26">
        <v>2</v>
      </c>
      <c r="C146" s="29">
        <v>3</v>
      </c>
      <c r="D146" s="29">
        <v>0</v>
      </c>
      <c r="E146" s="29">
        <f t="shared" si="25"/>
        <v>11</v>
      </c>
      <c r="F146" s="29">
        <f t="shared" si="26"/>
        <v>31</v>
      </c>
      <c r="G146" s="29">
        <f t="shared" si="27"/>
        <v>530</v>
      </c>
      <c r="H146" s="28">
        <f t="shared" si="28"/>
        <v>15374.193548387097</v>
      </c>
      <c r="I146" s="28">
        <f t="shared" si="29"/>
        <v>9387.0967741935492</v>
      </c>
      <c r="K146" s="26">
        <v>2</v>
      </c>
      <c r="L146" s="29">
        <v>3</v>
      </c>
      <c r="M146" s="29">
        <v>0</v>
      </c>
      <c r="N146" s="29">
        <f t="shared" si="30"/>
        <v>1.9999999999999998</v>
      </c>
      <c r="O146" s="29">
        <f t="shared" si="31"/>
        <v>12</v>
      </c>
      <c r="P146" s="29">
        <f t="shared" si="32"/>
        <v>530</v>
      </c>
      <c r="Q146" s="28">
        <f t="shared" si="33"/>
        <v>61383.333333333336</v>
      </c>
      <c r="R146" s="28">
        <f t="shared" si="34"/>
        <v>33076.666666666664</v>
      </c>
      <c r="T146" s="26">
        <v>10</v>
      </c>
      <c r="U146" s="29">
        <v>5</v>
      </c>
      <c r="V146" s="29">
        <v>0</v>
      </c>
      <c r="W146" s="29">
        <f t="shared" si="35"/>
        <v>3.2</v>
      </c>
      <c r="X146" s="29">
        <f t="shared" si="36"/>
        <v>8.1999999999999993</v>
      </c>
      <c r="Y146" s="29">
        <f t="shared" si="37"/>
        <v>1150</v>
      </c>
      <c r="Z146" s="28">
        <f t="shared" si="38"/>
        <v>114621.95121951221</v>
      </c>
      <c r="AA146" s="28">
        <f t="shared" si="39"/>
        <v>77156.097560975613</v>
      </c>
      <c r="AC146" s="26">
        <v>10</v>
      </c>
      <c r="AD146" s="29">
        <v>5</v>
      </c>
      <c r="AE146" s="29">
        <v>0</v>
      </c>
      <c r="AF146" s="29">
        <f t="shared" si="40"/>
        <v>1.6</v>
      </c>
      <c r="AG146" s="29">
        <f t="shared" si="41"/>
        <v>6.6</v>
      </c>
      <c r="AH146" s="29">
        <f t="shared" si="42"/>
        <v>1150</v>
      </c>
      <c r="AI146" s="28">
        <f t="shared" si="43"/>
        <v>143181.81818181818</v>
      </c>
      <c r="AJ146" s="28">
        <f t="shared" si="44"/>
        <v>96300</v>
      </c>
      <c r="AL146" s="26">
        <v>22</v>
      </c>
      <c r="AM146" s="29">
        <v>3</v>
      </c>
      <c r="AN146" s="29">
        <v>0</v>
      </c>
      <c r="AO146" s="29">
        <f t="shared" si="45"/>
        <v>0.4</v>
      </c>
      <c r="AP146" s="29">
        <f t="shared" si="46"/>
        <v>1.4</v>
      </c>
      <c r="AQ146" s="29">
        <f t="shared" si="47"/>
        <v>1330</v>
      </c>
      <c r="AR146" s="28">
        <f t="shared" si="48"/>
        <v>746428.57142857148</v>
      </c>
      <c r="AS146" s="28">
        <f t="shared" si="49"/>
        <v>466842.85714285716</v>
      </c>
    </row>
    <row r="147" spans="2:45" x14ac:dyDescent="0.3">
      <c r="B147" s="26">
        <v>3</v>
      </c>
      <c r="C147" s="29">
        <v>3</v>
      </c>
      <c r="D147" s="29">
        <v>0</v>
      </c>
      <c r="E147" s="29">
        <f t="shared" si="25"/>
        <v>12</v>
      </c>
      <c r="F147" s="29">
        <f t="shared" si="26"/>
        <v>32</v>
      </c>
      <c r="G147" s="29">
        <f t="shared" si="27"/>
        <v>570</v>
      </c>
      <c r="H147" s="28">
        <f t="shared" si="28"/>
        <v>15018.75</v>
      </c>
      <c r="I147" s="28">
        <f t="shared" si="29"/>
        <v>9218.75</v>
      </c>
      <c r="K147" s="26">
        <v>3</v>
      </c>
      <c r="L147" s="29">
        <v>3</v>
      </c>
      <c r="M147" s="29">
        <v>0</v>
      </c>
      <c r="N147" s="29">
        <f t="shared" si="30"/>
        <v>2.0999999999999996</v>
      </c>
      <c r="O147" s="29">
        <f t="shared" si="31"/>
        <v>12.1</v>
      </c>
      <c r="P147" s="29">
        <f t="shared" si="32"/>
        <v>570</v>
      </c>
      <c r="Q147" s="28">
        <f t="shared" si="33"/>
        <v>61206.611570247936</v>
      </c>
      <c r="R147" s="28">
        <f t="shared" si="34"/>
        <v>33133.884297520664</v>
      </c>
      <c r="T147" s="26">
        <v>11</v>
      </c>
      <c r="U147" s="29">
        <v>5</v>
      </c>
      <c r="V147" s="29">
        <v>0</v>
      </c>
      <c r="W147" s="29">
        <f t="shared" si="35"/>
        <v>3.4000000000000004</v>
      </c>
      <c r="X147" s="29">
        <f t="shared" si="36"/>
        <v>8.4</v>
      </c>
      <c r="Y147" s="29">
        <f t="shared" si="37"/>
        <v>1190</v>
      </c>
      <c r="Z147" s="28">
        <f t="shared" si="38"/>
        <v>112369.04761904762</v>
      </c>
      <c r="AA147" s="28">
        <f t="shared" si="39"/>
        <v>75795.238095238092</v>
      </c>
      <c r="AC147" s="26">
        <v>11</v>
      </c>
      <c r="AD147" s="29">
        <v>5</v>
      </c>
      <c r="AE147" s="29">
        <v>0</v>
      </c>
      <c r="AF147" s="29">
        <f t="shared" si="40"/>
        <v>1.64</v>
      </c>
      <c r="AG147" s="29">
        <f t="shared" si="41"/>
        <v>6.64</v>
      </c>
      <c r="AH147" s="29">
        <f t="shared" si="42"/>
        <v>1190</v>
      </c>
      <c r="AI147" s="28">
        <f t="shared" si="43"/>
        <v>142921.68674698795</v>
      </c>
      <c r="AJ147" s="28">
        <f t="shared" si="44"/>
        <v>96322.289156626517</v>
      </c>
      <c r="AL147" s="26">
        <v>23</v>
      </c>
      <c r="AM147" s="29">
        <v>3</v>
      </c>
      <c r="AN147" s="29">
        <v>0</v>
      </c>
      <c r="AO147" s="29">
        <f t="shared" si="45"/>
        <v>0.41000000000000003</v>
      </c>
      <c r="AP147" s="29">
        <f t="shared" si="46"/>
        <v>1.4100000000000001</v>
      </c>
      <c r="AQ147" s="29">
        <f t="shared" si="47"/>
        <v>1370</v>
      </c>
      <c r="AR147" s="28">
        <f t="shared" si="48"/>
        <v>743971.63120567368</v>
      </c>
      <c r="AS147" s="28">
        <f t="shared" si="49"/>
        <v>466368.79432624107</v>
      </c>
    </row>
    <row r="148" spans="2:45" x14ac:dyDescent="0.3">
      <c r="B148" s="26">
        <v>4</v>
      </c>
      <c r="C148" s="29">
        <v>3</v>
      </c>
      <c r="D148" s="29">
        <v>0</v>
      </c>
      <c r="E148" s="29">
        <f t="shared" si="25"/>
        <v>13</v>
      </c>
      <c r="F148" s="29">
        <f t="shared" si="26"/>
        <v>33</v>
      </c>
      <c r="G148" s="29">
        <f t="shared" si="27"/>
        <v>610</v>
      </c>
      <c r="H148" s="28">
        <f t="shared" si="28"/>
        <v>14684.848484848484</v>
      </c>
      <c r="I148" s="28">
        <f t="shared" si="29"/>
        <v>9060.6060606060601</v>
      </c>
      <c r="K148" s="26">
        <v>4</v>
      </c>
      <c r="L148" s="29">
        <v>3</v>
      </c>
      <c r="M148" s="29">
        <v>0</v>
      </c>
      <c r="N148" s="29">
        <f t="shared" si="30"/>
        <v>2.1999999999999997</v>
      </c>
      <c r="O148" s="29">
        <f t="shared" si="31"/>
        <v>12.2</v>
      </c>
      <c r="P148" s="29">
        <f t="shared" si="32"/>
        <v>610</v>
      </c>
      <c r="Q148" s="28">
        <f t="shared" si="33"/>
        <v>61032.786885245907</v>
      </c>
      <c r="R148" s="28">
        <f t="shared" si="34"/>
        <v>33190.163934426229</v>
      </c>
      <c r="T148" s="26">
        <v>12</v>
      </c>
      <c r="U148" s="29">
        <v>5</v>
      </c>
      <c r="V148" s="29">
        <v>0</v>
      </c>
      <c r="W148" s="29">
        <f t="shared" si="35"/>
        <v>3.6000000000000005</v>
      </c>
      <c r="X148" s="29">
        <f t="shared" si="36"/>
        <v>8.6000000000000014</v>
      </c>
      <c r="Y148" s="29">
        <f t="shared" si="37"/>
        <v>1230</v>
      </c>
      <c r="Z148" s="28">
        <f t="shared" si="38"/>
        <v>110220.93023255812</v>
      </c>
      <c r="AA148" s="28">
        <f t="shared" si="39"/>
        <v>74497.674418604642</v>
      </c>
      <c r="AC148" s="26">
        <v>12</v>
      </c>
      <c r="AD148" s="29">
        <v>5</v>
      </c>
      <c r="AE148" s="29">
        <v>0</v>
      </c>
      <c r="AF148" s="29">
        <f t="shared" si="40"/>
        <v>1.68</v>
      </c>
      <c r="AG148" s="29">
        <f t="shared" si="41"/>
        <v>6.68</v>
      </c>
      <c r="AH148" s="29">
        <f t="shared" si="42"/>
        <v>1230</v>
      </c>
      <c r="AI148" s="28">
        <f t="shared" si="43"/>
        <v>142664.67065868265</v>
      </c>
      <c r="AJ148" s="28">
        <f t="shared" si="44"/>
        <v>96344.311377245511</v>
      </c>
      <c r="AL148" s="26">
        <v>24</v>
      </c>
      <c r="AM148" s="29">
        <v>3</v>
      </c>
      <c r="AN148" s="29">
        <v>0</v>
      </c>
      <c r="AO148" s="29">
        <f t="shared" si="45"/>
        <v>0.42</v>
      </c>
      <c r="AP148" s="29">
        <f t="shared" si="46"/>
        <v>1.42</v>
      </c>
      <c r="AQ148" s="29">
        <f t="shared" si="47"/>
        <v>1410</v>
      </c>
      <c r="AR148" s="28">
        <f t="shared" si="48"/>
        <v>741549.29577464797</v>
      </c>
      <c r="AS148" s="28">
        <f t="shared" si="49"/>
        <v>465901.40845070424</v>
      </c>
    </row>
    <row r="149" spans="2:45" x14ac:dyDescent="0.3">
      <c r="B149" s="26">
        <v>5</v>
      </c>
      <c r="C149" s="29">
        <v>3</v>
      </c>
      <c r="D149" s="29">
        <v>0</v>
      </c>
      <c r="E149" s="29">
        <f t="shared" si="25"/>
        <v>14</v>
      </c>
      <c r="F149" s="29">
        <f t="shared" si="26"/>
        <v>34</v>
      </c>
      <c r="G149" s="29">
        <f t="shared" si="27"/>
        <v>650</v>
      </c>
      <c r="H149" s="28">
        <f t="shared" si="28"/>
        <v>14370.588235294117</v>
      </c>
      <c r="I149" s="28">
        <f t="shared" si="29"/>
        <v>8911.7647058823532</v>
      </c>
      <c r="K149" s="26">
        <v>5</v>
      </c>
      <c r="L149" s="29">
        <v>3</v>
      </c>
      <c r="M149" s="29">
        <v>0</v>
      </c>
      <c r="N149" s="29">
        <f t="shared" si="30"/>
        <v>2.2999999999999998</v>
      </c>
      <c r="O149" s="29">
        <f t="shared" si="31"/>
        <v>12.3</v>
      </c>
      <c r="P149" s="29">
        <f t="shared" si="32"/>
        <v>650</v>
      </c>
      <c r="Q149" s="28">
        <f t="shared" si="33"/>
        <v>60861.788617886174</v>
      </c>
      <c r="R149" s="28">
        <f t="shared" si="34"/>
        <v>33245.528455284548</v>
      </c>
      <c r="T149" s="26">
        <v>13</v>
      </c>
      <c r="U149" s="29">
        <v>5</v>
      </c>
      <c r="V149" s="29">
        <v>0</v>
      </c>
      <c r="W149" s="29">
        <f t="shared" si="35"/>
        <v>3.8</v>
      </c>
      <c r="X149" s="29">
        <f t="shared" si="36"/>
        <v>8.8000000000000007</v>
      </c>
      <c r="Y149" s="29">
        <f t="shared" si="37"/>
        <v>1270</v>
      </c>
      <c r="Z149" s="28">
        <f t="shared" si="38"/>
        <v>108170.45454545453</v>
      </c>
      <c r="AA149" s="28">
        <f t="shared" si="39"/>
        <v>73259.090909090897</v>
      </c>
      <c r="AC149" s="26">
        <v>13</v>
      </c>
      <c r="AD149" s="29">
        <v>5</v>
      </c>
      <c r="AE149" s="29">
        <v>0</v>
      </c>
      <c r="AF149" s="29">
        <f t="shared" si="40"/>
        <v>1.72</v>
      </c>
      <c r="AG149" s="29">
        <f t="shared" si="41"/>
        <v>6.72</v>
      </c>
      <c r="AH149" s="29">
        <f t="shared" si="42"/>
        <v>1270</v>
      </c>
      <c r="AI149" s="28">
        <f t="shared" si="43"/>
        <v>142410.71428571429</v>
      </c>
      <c r="AJ149" s="28">
        <f t="shared" si="44"/>
        <v>96366.071428571435</v>
      </c>
      <c r="AL149" s="26">
        <v>25</v>
      </c>
      <c r="AM149" s="29">
        <v>3</v>
      </c>
      <c r="AN149" s="29">
        <v>0</v>
      </c>
      <c r="AO149" s="29">
        <f t="shared" si="45"/>
        <v>0.43</v>
      </c>
      <c r="AP149" s="29">
        <f t="shared" si="46"/>
        <v>1.43</v>
      </c>
      <c r="AQ149" s="29">
        <f t="shared" si="47"/>
        <v>1450</v>
      </c>
      <c r="AR149" s="28">
        <f t="shared" si="48"/>
        <v>739160.83916083921</v>
      </c>
      <c r="AS149" s="28">
        <f t="shared" si="49"/>
        <v>465440.55944055947</v>
      </c>
    </row>
    <row r="150" spans="2:45" x14ac:dyDescent="0.3">
      <c r="B150" s="26">
        <v>6</v>
      </c>
      <c r="C150" s="29">
        <v>3</v>
      </c>
      <c r="D150" s="29">
        <v>0</v>
      </c>
      <c r="E150" s="29">
        <f t="shared" si="25"/>
        <v>15</v>
      </c>
      <c r="F150" s="29">
        <f t="shared" si="26"/>
        <v>35</v>
      </c>
      <c r="G150" s="29">
        <f t="shared" si="27"/>
        <v>690</v>
      </c>
      <c r="H150" s="28">
        <f t="shared" si="28"/>
        <v>14074.285714285714</v>
      </c>
      <c r="I150" s="28">
        <f t="shared" si="29"/>
        <v>8771.4285714285706</v>
      </c>
      <c r="K150" s="26">
        <v>6</v>
      </c>
      <c r="L150" s="29">
        <v>3</v>
      </c>
      <c r="M150" s="29">
        <v>0</v>
      </c>
      <c r="N150" s="29">
        <f t="shared" si="30"/>
        <v>2.4</v>
      </c>
      <c r="O150" s="29">
        <f t="shared" si="31"/>
        <v>12.4</v>
      </c>
      <c r="P150" s="29">
        <f t="shared" si="32"/>
        <v>690</v>
      </c>
      <c r="Q150" s="28">
        <f t="shared" si="33"/>
        <v>60693.548387096773</v>
      </c>
      <c r="R150" s="28">
        <f t="shared" si="34"/>
        <v>33300</v>
      </c>
      <c r="T150" s="26">
        <v>14</v>
      </c>
      <c r="U150" s="29">
        <v>5</v>
      </c>
      <c r="V150" s="29">
        <v>0</v>
      </c>
      <c r="W150" s="29">
        <f t="shared" si="35"/>
        <v>4</v>
      </c>
      <c r="X150" s="29">
        <f t="shared" si="36"/>
        <v>9</v>
      </c>
      <c r="Y150" s="29">
        <f t="shared" si="37"/>
        <v>1310</v>
      </c>
      <c r="Z150" s="28">
        <f t="shared" si="38"/>
        <v>106211.11111111111</v>
      </c>
      <c r="AA150" s="28">
        <f t="shared" si="39"/>
        <v>72075.555555555562</v>
      </c>
      <c r="AC150" s="26">
        <v>14</v>
      </c>
      <c r="AD150" s="29">
        <v>5</v>
      </c>
      <c r="AE150" s="29">
        <v>0</v>
      </c>
      <c r="AF150" s="29">
        <f t="shared" si="40"/>
        <v>1.76</v>
      </c>
      <c r="AG150" s="29">
        <f t="shared" si="41"/>
        <v>6.76</v>
      </c>
      <c r="AH150" s="29">
        <f t="shared" si="42"/>
        <v>1310</v>
      </c>
      <c r="AI150" s="28">
        <f t="shared" si="43"/>
        <v>142159.76331360947</v>
      </c>
      <c r="AJ150" s="28">
        <f t="shared" si="44"/>
        <v>96387.573964497045</v>
      </c>
      <c r="AL150" s="26">
        <v>26</v>
      </c>
      <c r="AM150" s="29">
        <v>3</v>
      </c>
      <c r="AN150" s="29">
        <v>0</v>
      </c>
      <c r="AO150" s="29">
        <f t="shared" si="45"/>
        <v>0.44</v>
      </c>
      <c r="AP150" s="29">
        <f t="shared" si="46"/>
        <v>1.44</v>
      </c>
      <c r="AQ150" s="29">
        <f t="shared" si="47"/>
        <v>1490</v>
      </c>
      <c r="AR150" s="28">
        <f t="shared" si="48"/>
        <v>736805.55555555562</v>
      </c>
      <c r="AS150" s="28">
        <f t="shared" si="49"/>
        <v>464986.11111111112</v>
      </c>
    </row>
    <row r="151" spans="2:45" x14ac:dyDescent="0.3">
      <c r="B151" s="26">
        <v>7</v>
      </c>
      <c r="C151" s="29">
        <v>3</v>
      </c>
      <c r="D151" s="29">
        <v>0</v>
      </c>
      <c r="E151" s="29">
        <f t="shared" si="25"/>
        <v>16</v>
      </c>
      <c r="F151" s="29">
        <f t="shared" si="26"/>
        <v>36</v>
      </c>
      <c r="G151" s="29">
        <f t="shared" si="27"/>
        <v>730</v>
      </c>
      <c r="H151" s="28">
        <f t="shared" si="28"/>
        <v>13794.444444444445</v>
      </c>
      <c r="I151" s="28">
        <f t="shared" si="29"/>
        <v>8638.8888888888887</v>
      </c>
      <c r="K151" s="26">
        <v>7</v>
      </c>
      <c r="L151" s="29">
        <v>3</v>
      </c>
      <c r="M151" s="29">
        <v>0</v>
      </c>
      <c r="N151" s="29">
        <f t="shared" si="30"/>
        <v>2.5</v>
      </c>
      <c r="O151" s="29">
        <f t="shared" si="31"/>
        <v>12.5</v>
      </c>
      <c r="P151" s="29">
        <f t="shared" si="32"/>
        <v>730</v>
      </c>
      <c r="Q151" s="28">
        <f t="shared" si="33"/>
        <v>60528</v>
      </c>
      <c r="R151" s="28">
        <f t="shared" si="34"/>
        <v>33353.599999999999</v>
      </c>
      <c r="T151" s="26">
        <v>15</v>
      </c>
      <c r="U151" s="29">
        <v>5</v>
      </c>
      <c r="V151" s="29">
        <v>0</v>
      </c>
      <c r="W151" s="29">
        <f t="shared" si="35"/>
        <v>4.2</v>
      </c>
      <c r="X151" s="29">
        <f t="shared" si="36"/>
        <v>9.1999999999999993</v>
      </c>
      <c r="Y151" s="29">
        <f t="shared" si="37"/>
        <v>1350</v>
      </c>
      <c r="Z151" s="28">
        <f t="shared" si="38"/>
        <v>104336.95652173914</v>
      </c>
      <c r="AA151" s="28">
        <f t="shared" si="39"/>
        <v>70943.478260869568</v>
      </c>
      <c r="AC151" s="26">
        <v>15</v>
      </c>
      <c r="AD151" s="29">
        <v>5</v>
      </c>
      <c r="AE151" s="29">
        <v>0</v>
      </c>
      <c r="AF151" s="29">
        <f t="shared" si="40"/>
        <v>1.7999999999999998</v>
      </c>
      <c r="AG151" s="29">
        <f t="shared" si="41"/>
        <v>6.8</v>
      </c>
      <c r="AH151" s="29">
        <f t="shared" si="42"/>
        <v>1350</v>
      </c>
      <c r="AI151" s="28">
        <f t="shared" si="43"/>
        <v>141911.76470588235</v>
      </c>
      <c r="AJ151" s="28">
        <f t="shared" si="44"/>
        <v>96408.823529411762</v>
      </c>
      <c r="AL151" s="26">
        <v>27</v>
      </c>
      <c r="AM151" s="29">
        <v>3</v>
      </c>
      <c r="AN151" s="29">
        <v>0</v>
      </c>
      <c r="AO151" s="29">
        <f t="shared" si="45"/>
        <v>0.45</v>
      </c>
      <c r="AP151" s="29">
        <f t="shared" si="46"/>
        <v>1.45</v>
      </c>
      <c r="AQ151" s="29">
        <f t="shared" si="47"/>
        <v>1530</v>
      </c>
      <c r="AR151" s="28">
        <f t="shared" si="48"/>
        <v>734482.75862068962</v>
      </c>
      <c r="AS151" s="28">
        <f t="shared" si="49"/>
        <v>464537.93103448278</v>
      </c>
    </row>
    <row r="152" spans="2:45" x14ac:dyDescent="0.3">
      <c r="B152" s="26">
        <v>8</v>
      </c>
      <c r="C152" s="29">
        <v>3</v>
      </c>
      <c r="D152" s="29">
        <v>0</v>
      </c>
      <c r="E152" s="29">
        <f t="shared" si="25"/>
        <v>17</v>
      </c>
      <c r="F152" s="29">
        <f t="shared" si="26"/>
        <v>37</v>
      </c>
      <c r="G152" s="29">
        <f t="shared" si="27"/>
        <v>770</v>
      </c>
      <c r="H152" s="28">
        <f t="shared" si="28"/>
        <v>13529.72972972973</v>
      </c>
      <c r="I152" s="28">
        <f t="shared" si="29"/>
        <v>8513.5135135135133</v>
      </c>
      <c r="K152" s="26">
        <v>8</v>
      </c>
      <c r="L152" s="29">
        <v>3</v>
      </c>
      <c r="M152" s="29">
        <v>0</v>
      </c>
      <c r="N152" s="29">
        <f t="shared" si="30"/>
        <v>2.5999999999999996</v>
      </c>
      <c r="O152" s="29">
        <f t="shared" si="31"/>
        <v>12.6</v>
      </c>
      <c r="P152" s="29">
        <f t="shared" si="32"/>
        <v>770</v>
      </c>
      <c r="Q152" s="28">
        <f t="shared" si="33"/>
        <v>60365.079365079364</v>
      </c>
      <c r="R152" s="28">
        <f t="shared" si="34"/>
        <v>33406.349206349209</v>
      </c>
      <c r="T152" s="26">
        <v>16</v>
      </c>
      <c r="U152" s="29">
        <v>5</v>
      </c>
      <c r="V152" s="29">
        <v>0</v>
      </c>
      <c r="W152" s="29">
        <f t="shared" si="35"/>
        <v>4.4000000000000004</v>
      </c>
      <c r="X152" s="29">
        <f t="shared" si="36"/>
        <v>9.4</v>
      </c>
      <c r="Y152" s="29">
        <f t="shared" si="37"/>
        <v>1390</v>
      </c>
      <c r="Z152" s="28">
        <f t="shared" si="38"/>
        <v>102542.55319148935</v>
      </c>
      <c r="AA152" s="28">
        <f t="shared" si="39"/>
        <v>69859.574468085106</v>
      </c>
      <c r="AC152" s="26">
        <v>16</v>
      </c>
      <c r="AD152" s="29">
        <v>5</v>
      </c>
      <c r="AE152" s="29">
        <v>0</v>
      </c>
      <c r="AF152" s="29">
        <f t="shared" si="40"/>
        <v>1.8399999999999999</v>
      </c>
      <c r="AG152" s="29">
        <f t="shared" si="41"/>
        <v>6.84</v>
      </c>
      <c r="AH152" s="29">
        <f t="shared" si="42"/>
        <v>1390</v>
      </c>
      <c r="AI152" s="28">
        <f t="shared" si="43"/>
        <v>141666.66666666666</v>
      </c>
      <c r="AJ152" s="28">
        <f t="shared" si="44"/>
        <v>96429.824561403511</v>
      </c>
      <c r="AL152" s="26">
        <v>28</v>
      </c>
      <c r="AM152" s="29">
        <v>3</v>
      </c>
      <c r="AN152" s="29">
        <v>0</v>
      </c>
      <c r="AO152" s="29">
        <f t="shared" si="45"/>
        <v>0.46</v>
      </c>
      <c r="AP152" s="29">
        <f t="shared" si="46"/>
        <v>1.46</v>
      </c>
      <c r="AQ152" s="29">
        <f t="shared" si="47"/>
        <v>1570</v>
      </c>
      <c r="AR152" s="28">
        <f t="shared" si="48"/>
        <v>732191.78082191781</v>
      </c>
      <c r="AS152" s="28">
        <f t="shared" si="49"/>
        <v>464095.89041095891</v>
      </c>
    </row>
    <row r="153" spans="2:45" x14ac:dyDescent="0.3">
      <c r="B153" s="26">
        <v>9</v>
      </c>
      <c r="C153" s="29">
        <v>3</v>
      </c>
      <c r="D153" s="29">
        <v>0</v>
      </c>
      <c r="E153" s="29">
        <f t="shared" si="25"/>
        <v>18</v>
      </c>
      <c r="F153" s="29">
        <f t="shared" si="26"/>
        <v>38</v>
      </c>
      <c r="G153" s="29">
        <f t="shared" si="27"/>
        <v>810</v>
      </c>
      <c r="H153" s="28">
        <f t="shared" si="28"/>
        <v>13278.947368421053</v>
      </c>
      <c r="I153" s="28">
        <f t="shared" si="29"/>
        <v>8394.7368421052633</v>
      </c>
      <c r="K153" s="26">
        <v>9</v>
      </c>
      <c r="L153" s="29">
        <v>3</v>
      </c>
      <c r="M153" s="29">
        <v>0</v>
      </c>
      <c r="N153" s="29">
        <f t="shared" si="30"/>
        <v>2.6999999999999997</v>
      </c>
      <c r="O153" s="29">
        <f t="shared" si="31"/>
        <v>12.7</v>
      </c>
      <c r="P153" s="29">
        <f t="shared" si="32"/>
        <v>810</v>
      </c>
      <c r="Q153" s="28">
        <f t="shared" si="33"/>
        <v>60204.72440944882</v>
      </c>
      <c r="R153" s="28">
        <f t="shared" si="34"/>
        <v>33458.267716535433</v>
      </c>
      <c r="T153" s="26">
        <v>17</v>
      </c>
      <c r="U153" s="29">
        <v>5</v>
      </c>
      <c r="V153" s="29">
        <v>0</v>
      </c>
      <c r="W153" s="29">
        <f t="shared" si="35"/>
        <v>4.6000000000000005</v>
      </c>
      <c r="X153" s="29">
        <f t="shared" si="36"/>
        <v>9.6000000000000014</v>
      </c>
      <c r="Y153" s="29">
        <f t="shared" si="37"/>
        <v>1430</v>
      </c>
      <c r="Z153" s="28">
        <f t="shared" si="38"/>
        <v>100822.91666666666</v>
      </c>
      <c r="AA153" s="28">
        <f t="shared" si="39"/>
        <v>68820.833333333328</v>
      </c>
      <c r="AC153" s="26">
        <v>17</v>
      </c>
      <c r="AD153" s="29">
        <v>5</v>
      </c>
      <c r="AE153" s="29">
        <v>0</v>
      </c>
      <c r="AF153" s="29">
        <f t="shared" si="40"/>
        <v>1.88</v>
      </c>
      <c r="AG153" s="29">
        <f t="shared" si="41"/>
        <v>6.88</v>
      </c>
      <c r="AH153" s="29">
        <f t="shared" si="42"/>
        <v>1430</v>
      </c>
      <c r="AI153" s="28">
        <f t="shared" si="43"/>
        <v>141424.41860465117</v>
      </c>
      <c r="AJ153" s="28">
        <f t="shared" si="44"/>
        <v>96450.58139534884</v>
      </c>
      <c r="AL153" s="26">
        <v>29</v>
      </c>
      <c r="AM153" s="29">
        <v>3</v>
      </c>
      <c r="AN153" s="29">
        <v>0</v>
      </c>
      <c r="AO153" s="29">
        <f t="shared" si="45"/>
        <v>0.47</v>
      </c>
      <c r="AP153" s="29">
        <f t="shared" si="46"/>
        <v>1.47</v>
      </c>
      <c r="AQ153" s="29">
        <f t="shared" si="47"/>
        <v>1610</v>
      </c>
      <c r="AR153" s="28">
        <f t="shared" si="48"/>
        <v>729931.97278911562</v>
      </c>
      <c r="AS153" s="28">
        <f t="shared" si="49"/>
        <v>463659.86394557822</v>
      </c>
    </row>
    <row r="154" spans="2:45" x14ac:dyDescent="0.3">
      <c r="B154" s="26">
        <v>10</v>
      </c>
      <c r="C154" s="29">
        <v>3</v>
      </c>
      <c r="D154" s="29">
        <v>0</v>
      </c>
      <c r="E154" s="29">
        <f t="shared" si="25"/>
        <v>19</v>
      </c>
      <c r="F154" s="29">
        <f t="shared" si="26"/>
        <v>39</v>
      </c>
      <c r="G154" s="29">
        <f t="shared" si="27"/>
        <v>850</v>
      </c>
      <c r="H154" s="28">
        <f t="shared" si="28"/>
        <v>13041.025641025641</v>
      </c>
      <c r="I154" s="28">
        <f t="shared" si="29"/>
        <v>8282.0512820512813</v>
      </c>
      <c r="K154" s="26">
        <v>10</v>
      </c>
      <c r="L154" s="29">
        <v>3</v>
      </c>
      <c r="M154" s="29">
        <v>0</v>
      </c>
      <c r="N154" s="29">
        <f t="shared" si="30"/>
        <v>2.8</v>
      </c>
      <c r="O154" s="29">
        <f t="shared" si="31"/>
        <v>12.8</v>
      </c>
      <c r="P154" s="29">
        <f t="shared" si="32"/>
        <v>850</v>
      </c>
      <c r="Q154" s="28">
        <f t="shared" si="33"/>
        <v>60046.875</v>
      </c>
      <c r="R154" s="28">
        <f t="shared" si="34"/>
        <v>33509.375</v>
      </c>
      <c r="T154" s="26">
        <v>18</v>
      </c>
      <c r="U154" s="29">
        <v>5</v>
      </c>
      <c r="V154" s="29">
        <v>0</v>
      </c>
      <c r="W154" s="29">
        <f t="shared" si="35"/>
        <v>4.8</v>
      </c>
      <c r="X154" s="29">
        <f t="shared" si="36"/>
        <v>9.8000000000000007</v>
      </c>
      <c r="Y154" s="29">
        <f t="shared" si="37"/>
        <v>1470</v>
      </c>
      <c r="Z154" s="28">
        <f t="shared" si="38"/>
        <v>99173.469387755089</v>
      </c>
      <c r="AA154" s="28">
        <f t="shared" si="39"/>
        <v>67824.489795918358</v>
      </c>
      <c r="AC154" s="26">
        <v>18</v>
      </c>
      <c r="AD154" s="29">
        <v>5</v>
      </c>
      <c r="AE154" s="29">
        <v>0</v>
      </c>
      <c r="AF154" s="29">
        <f t="shared" si="40"/>
        <v>1.92</v>
      </c>
      <c r="AG154" s="29">
        <f t="shared" si="41"/>
        <v>6.92</v>
      </c>
      <c r="AH154" s="29">
        <f t="shared" si="42"/>
        <v>1470</v>
      </c>
      <c r="AI154" s="28">
        <f t="shared" si="43"/>
        <v>141184.9710982659</v>
      </c>
      <c r="AJ154" s="28">
        <f t="shared" si="44"/>
        <v>96471.098265895955</v>
      </c>
      <c r="AL154" s="26">
        <v>30</v>
      </c>
      <c r="AM154" s="29">
        <v>3</v>
      </c>
      <c r="AN154" s="29">
        <v>0</v>
      </c>
      <c r="AO154" s="29">
        <f t="shared" si="45"/>
        <v>0.48</v>
      </c>
      <c r="AP154" s="29">
        <f t="shared" si="46"/>
        <v>1.48</v>
      </c>
      <c r="AQ154" s="29">
        <f t="shared" si="47"/>
        <v>1650</v>
      </c>
      <c r="AR154" s="28">
        <f t="shared" si="48"/>
        <v>727702.70270270272</v>
      </c>
      <c r="AS154" s="28">
        <f t="shared" si="49"/>
        <v>463229.72972972976</v>
      </c>
    </row>
    <row r="155" spans="2:45" x14ac:dyDescent="0.3">
      <c r="B155" s="26">
        <v>11</v>
      </c>
      <c r="C155" s="29">
        <v>3</v>
      </c>
      <c r="D155" s="29">
        <v>0</v>
      </c>
      <c r="E155" s="29">
        <f t="shared" si="25"/>
        <v>20</v>
      </c>
      <c r="F155" s="29">
        <f t="shared" si="26"/>
        <v>40</v>
      </c>
      <c r="G155" s="29">
        <f t="shared" si="27"/>
        <v>890</v>
      </c>
      <c r="H155" s="28">
        <f t="shared" si="28"/>
        <v>12815</v>
      </c>
      <c r="I155" s="28">
        <f t="shared" si="29"/>
        <v>8175</v>
      </c>
      <c r="K155" s="26">
        <v>11</v>
      </c>
      <c r="L155" s="29">
        <v>3</v>
      </c>
      <c r="M155" s="29">
        <v>0</v>
      </c>
      <c r="N155" s="29">
        <f t="shared" si="30"/>
        <v>2.9</v>
      </c>
      <c r="O155" s="29">
        <f t="shared" si="31"/>
        <v>12.9</v>
      </c>
      <c r="P155" s="29">
        <f t="shared" si="32"/>
        <v>890</v>
      </c>
      <c r="Q155" s="28">
        <f t="shared" si="33"/>
        <v>59891.472868217053</v>
      </c>
      <c r="R155" s="28">
        <f t="shared" si="34"/>
        <v>33559.689922480618</v>
      </c>
      <c r="T155" s="26">
        <v>19</v>
      </c>
      <c r="U155" s="29">
        <v>5</v>
      </c>
      <c r="V155" s="29">
        <v>0</v>
      </c>
      <c r="W155" s="29">
        <f t="shared" si="35"/>
        <v>5</v>
      </c>
      <c r="X155" s="29">
        <f t="shared" si="36"/>
        <v>10</v>
      </c>
      <c r="Y155" s="29">
        <f t="shared" si="37"/>
        <v>1510</v>
      </c>
      <c r="Z155" s="28">
        <f t="shared" si="38"/>
        <v>97590</v>
      </c>
      <c r="AA155" s="28">
        <f t="shared" si="39"/>
        <v>66868</v>
      </c>
      <c r="AC155" s="26">
        <v>19</v>
      </c>
      <c r="AD155" s="29">
        <v>5</v>
      </c>
      <c r="AE155" s="29">
        <v>0</v>
      </c>
      <c r="AF155" s="29">
        <f t="shared" si="40"/>
        <v>1.96</v>
      </c>
      <c r="AG155" s="29">
        <f t="shared" si="41"/>
        <v>6.96</v>
      </c>
      <c r="AH155" s="29">
        <f t="shared" si="42"/>
        <v>1510</v>
      </c>
      <c r="AI155" s="28">
        <f t="shared" si="43"/>
        <v>140948.27586206896</v>
      </c>
      <c r="AJ155" s="28">
        <f t="shared" si="44"/>
        <v>96491.379310344826</v>
      </c>
      <c r="AL155" s="26">
        <v>0</v>
      </c>
      <c r="AM155" s="29">
        <v>4</v>
      </c>
      <c r="AN155" s="29">
        <v>0</v>
      </c>
      <c r="AO155" s="29">
        <f t="shared" si="45"/>
        <v>0.24</v>
      </c>
      <c r="AP155" s="29">
        <f t="shared" si="46"/>
        <v>1.24</v>
      </c>
      <c r="AQ155" s="29">
        <f t="shared" si="47"/>
        <v>600</v>
      </c>
      <c r="AR155" s="28">
        <f t="shared" si="48"/>
        <v>783870.96774193551</v>
      </c>
      <c r="AS155" s="28">
        <f t="shared" si="49"/>
        <v>468209.67741935485</v>
      </c>
    </row>
    <row r="156" spans="2:45" x14ac:dyDescent="0.3">
      <c r="B156" s="26">
        <v>12</v>
      </c>
      <c r="C156" s="29">
        <v>3</v>
      </c>
      <c r="D156" s="29">
        <v>0</v>
      </c>
      <c r="E156" s="29">
        <f t="shared" si="25"/>
        <v>21</v>
      </c>
      <c r="F156" s="29">
        <f t="shared" si="26"/>
        <v>41</v>
      </c>
      <c r="G156" s="29">
        <f t="shared" si="27"/>
        <v>930</v>
      </c>
      <c r="H156" s="28">
        <f t="shared" si="28"/>
        <v>12600</v>
      </c>
      <c r="I156" s="28">
        <f t="shared" si="29"/>
        <v>8073.1707317073169</v>
      </c>
      <c r="K156" s="26">
        <v>12</v>
      </c>
      <c r="L156" s="29">
        <v>3</v>
      </c>
      <c r="M156" s="29">
        <v>0</v>
      </c>
      <c r="N156" s="29">
        <f t="shared" si="30"/>
        <v>3</v>
      </c>
      <c r="O156" s="29">
        <f t="shared" si="31"/>
        <v>13</v>
      </c>
      <c r="P156" s="29">
        <f t="shared" si="32"/>
        <v>930</v>
      </c>
      <c r="Q156" s="28">
        <f t="shared" si="33"/>
        <v>59738.461538461539</v>
      </c>
      <c r="R156" s="28">
        <f t="shared" si="34"/>
        <v>33609.230769230766</v>
      </c>
      <c r="T156" s="26">
        <v>20</v>
      </c>
      <c r="U156" s="29">
        <v>5</v>
      </c>
      <c r="V156" s="29">
        <v>0</v>
      </c>
      <c r="W156" s="29">
        <f t="shared" si="35"/>
        <v>5.2</v>
      </c>
      <c r="X156" s="29">
        <f t="shared" si="36"/>
        <v>10.199999999999999</v>
      </c>
      <c r="Y156" s="29">
        <f t="shared" si="37"/>
        <v>1550</v>
      </c>
      <c r="Z156" s="28">
        <f t="shared" si="38"/>
        <v>96068.627450980392</v>
      </c>
      <c r="AA156" s="28">
        <f t="shared" si="39"/>
        <v>65949.019607843147</v>
      </c>
      <c r="AC156" s="26">
        <v>20</v>
      </c>
      <c r="AD156" s="29">
        <v>5</v>
      </c>
      <c r="AE156" s="29">
        <v>0</v>
      </c>
      <c r="AF156" s="29">
        <f t="shared" si="40"/>
        <v>2</v>
      </c>
      <c r="AG156" s="29">
        <f t="shared" si="41"/>
        <v>7</v>
      </c>
      <c r="AH156" s="29">
        <f t="shared" si="42"/>
        <v>1550</v>
      </c>
      <c r="AI156" s="28">
        <f t="shared" si="43"/>
        <v>140714.28571428571</v>
      </c>
      <c r="AJ156" s="28">
        <f t="shared" si="44"/>
        <v>96511.428571428565</v>
      </c>
      <c r="AL156" s="26">
        <v>1</v>
      </c>
      <c r="AM156" s="29">
        <v>4</v>
      </c>
      <c r="AN156" s="29">
        <v>0</v>
      </c>
      <c r="AO156" s="29">
        <f t="shared" si="45"/>
        <v>0.25</v>
      </c>
      <c r="AP156" s="29">
        <f t="shared" si="46"/>
        <v>1.25</v>
      </c>
      <c r="AQ156" s="29">
        <f t="shared" si="47"/>
        <v>640</v>
      </c>
      <c r="AR156" s="28">
        <f t="shared" si="48"/>
        <v>780800</v>
      </c>
      <c r="AS156" s="28">
        <f t="shared" si="49"/>
        <v>467664</v>
      </c>
    </row>
    <row r="157" spans="2:45" x14ac:dyDescent="0.3">
      <c r="B157" s="26">
        <v>13</v>
      </c>
      <c r="C157" s="29">
        <v>3</v>
      </c>
      <c r="D157" s="29">
        <v>0</v>
      </c>
      <c r="E157" s="29">
        <f t="shared" si="25"/>
        <v>22</v>
      </c>
      <c r="F157" s="29">
        <f t="shared" si="26"/>
        <v>42</v>
      </c>
      <c r="G157" s="29">
        <f t="shared" si="27"/>
        <v>970</v>
      </c>
      <c r="H157" s="28">
        <f t="shared" si="28"/>
        <v>12395.238095238095</v>
      </c>
      <c r="I157" s="28">
        <f t="shared" si="29"/>
        <v>7976.1904761904761</v>
      </c>
      <c r="K157" s="26">
        <v>13</v>
      </c>
      <c r="L157" s="29">
        <v>3</v>
      </c>
      <c r="M157" s="29">
        <v>0</v>
      </c>
      <c r="N157" s="29">
        <f t="shared" si="30"/>
        <v>3.0999999999999996</v>
      </c>
      <c r="O157" s="29">
        <f t="shared" si="31"/>
        <v>13.1</v>
      </c>
      <c r="P157" s="29">
        <f t="shared" si="32"/>
        <v>970</v>
      </c>
      <c r="Q157" s="28">
        <f t="shared" si="33"/>
        <v>59587.786259541987</v>
      </c>
      <c r="R157" s="28">
        <f t="shared" si="34"/>
        <v>33658.015267175571</v>
      </c>
      <c r="T157" s="26">
        <v>0</v>
      </c>
      <c r="U157" s="29">
        <v>6</v>
      </c>
      <c r="V157" s="29">
        <v>0</v>
      </c>
      <c r="W157" s="29">
        <f t="shared" si="35"/>
        <v>1.44</v>
      </c>
      <c r="X157" s="29">
        <f t="shared" si="36"/>
        <v>6.4399999999999995</v>
      </c>
      <c r="Y157" s="29">
        <f t="shared" si="37"/>
        <v>900</v>
      </c>
      <c r="Z157" s="28">
        <f t="shared" si="38"/>
        <v>142065.21739130435</v>
      </c>
      <c r="AA157" s="28">
        <f t="shared" si="39"/>
        <v>94360.248447204969</v>
      </c>
      <c r="AC157" s="26">
        <v>0</v>
      </c>
      <c r="AD157" s="29">
        <v>6</v>
      </c>
      <c r="AE157" s="29">
        <v>0</v>
      </c>
      <c r="AF157" s="29">
        <f t="shared" si="40"/>
        <v>1.44</v>
      </c>
      <c r="AG157" s="29">
        <f t="shared" si="41"/>
        <v>6.4399999999999995</v>
      </c>
      <c r="AH157" s="29">
        <f t="shared" si="42"/>
        <v>900</v>
      </c>
      <c r="AI157" s="28">
        <f t="shared" si="43"/>
        <v>142857.14285714287</v>
      </c>
      <c r="AJ157" s="28">
        <f t="shared" si="44"/>
        <v>94810.559006211188</v>
      </c>
      <c r="AL157" s="26">
        <v>2</v>
      </c>
      <c r="AM157" s="29">
        <v>4</v>
      </c>
      <c r="AN157" s="29">
        <v>0</v>
      </c>
      <c r="AO157" s="29">
        <f t="shared" si="45"/>
        <v>0.26</v>
      </c>
      <c r="AP157" s="29">
        <f t="shared" si="46"/>
        <v>1.26</v>
      </c>
      <c r="AQ157" s="29">
        <f t="shared" si="47"/>
        <v>680</v>
      </c>
      <c r="AR157" s="28">
        <f t="shared" si="48"/>
        <v>777777.77777777775</v>
      </c>
      <c r="AS157" s="28">
        <f t="shared" si="49"/>
        <v>467126.98412698414</v>
      </c>
    </row>
    <row r="158" spans="2:45" x14ac:dyDescent="0.3">
      <c r="B158" s="26">
        <v>14</v>
      </c>
      <c r="C158" s="29">
        <v>3</v>
      </c>
      <c r="D158" s="29">
        <v>0</v>
      </c>
      <c r="E158" s="29">
        <f t="shared" si="25"/>
        <v>23</v>
      </c>
      <c r="F158" s="29">
        <f t="shared" si="26"/>
        <v>43</v>
      </c>
      <c r="G158" s="29">
        <f t="shared" si="27"/>
        <v>1010</v>
      </c>
      <c r="H158" s="28">
        <f t="shared" si="28"/>
        <v>12200</v>
      </c>
      <c r="I158" s="28">
        <f t="shared" si="29"/>
        <v>7883.7209302325582</v>
      </c>
      <c r="K158" s="26">
        <v>14</v>
      </c>
      <c r="L158" s="29">
        <v>3</v>
      </c>
      <c r="M158" s="29">
        <v>0</v>
      </c>
      <c r="N158" s="29">
        <f t="shared" si="30"/>
        <v>3.2</v>
      </c>
      <c r="O158" s="29">
        <f t="shared" si="31"/>
        <v>13.2</v>
      </c>
      <c r="P158" s="29">
        <f t="shared" si="32"/>
        <v>1010</v>
      </c>
      <c r="Q158" s="28">
        <f t="shared" si="33"/>
        <v>59439.393939393944</v>
      </c>
      <c r="R158" s="28">
        <f t="shared" si="34"/>
        <v>33706.060606060608</v>
      </c>
      <c r="T158" s="26">
        <v>1</v>
      </c>
      <c r="U158" s="29">
        <v>6</v>
      </c>
      <c r="V158" s="29">
        <v>0</v>
      </c>
      <c r="W158" s="29">
        <f t="shared" si="35"/>
        <v>1.64</v>
      </c>
      <c r="X158" s="29">
        <f t="shared" si="36"/>
        <v>6.64</v>
      </c>
      <c r="Y158" s="29">
        <f t="shared" si="37"/>
        <v>940</v>
      </c>
      <c r="Z158" s="28">
        <f t="shared" si="38"/>
        <v>138388.55421686749</v>
      </c>
      <c r="AA158" s="28">
        <f t="shared" si="39"/>
        <v>92120.481927710847</v>
      </c>
      <c r="AC158" s="26">
        <v>1</v>
      </c>
      <c r="AD158" s="29">
        <v>6</v>
      </c>
      <c r="AE158" s="29">
        <v>0</v>
      </c>
      <c r="AF158" s="29">
        <f t="shared" si="40"/>
        <v>1.48</v>
      </c>
      <c r="AG158" s="29">
        <f t="shared" si="41"/>
        <v>6.48</v>
      </c>
      <c r="AH158" s="29">
        <f t="shared" si="42"/>
        <v>940</v>
      </c>
      <c r="AI158" s="28">
        <f t="shared" si="43"/>
        <v>142592.59259259258</v>
      </c>
      <c r="AJ158" s="28">
        <f t="shared" si="44"/>
        <v>94842.592592592584</v>
      </c>
      <c r="AL158" s="26">
        <v>3</v>
      </c>
      <c r="AM158" s="29">
        <v>4</v>
      </c>
      <c r="AN158" s="29">
        <v>0</v>
      </c>
      <c r="AO158" s="29">
        <f t="shared" si="45"/>
        <v>0.27</v>
      </c>
      <c r="AP158" s="29">
        <f t="shared" si="46"/>
        <v>1.27</v>
      </c>
      <c r="AQ158" s="29">
        <f t="shared" si="47"/>
        <v>720</v>
      </c>
      <c r="AR158" s="28">
        <f t="shared" si="48"/>
        <v>774803.14960629924</v>
      </c>
      <c r="AS158" s="28">
        <f t="shared" si="49"/>
        <v>466598.42519685038</v>
      </c>
    </row>
    <row r="159" spans="2:45" x14ac:dyDescent="0.3">
      <c r="B159" s="26">
        <v>15</v>
      </c>
      <c r="C159" s="29">
        <v>3</v>
      </c>
      <c r="D159" s="29">
        <v>0</v>
      </c>
      <c r="E159" s="29">
        <f t="shared" si="25"/>
        <v>24</v>
      </c>
      <c r="F159" s="29">
        <f t="shared" si="26"/>
        <v>44</v>
      </c>
      <c r="G159" s="29">
        <f t="shared" si="27"/>
        <v>1050</v>
      </c>
      <c r="H159" s="28">
        <f t="shared" si="28"/>
        <v>12013.636363636364</v>
      </c>
      <c r="I159" s="28">
        <f t="shared" si="29"/>
        <v>7795.454545454545</v>
      </c>
      <c r="K159" s="26">
        <v>15</v>
      </c>
      <c r="L159" s="29">
        <v>3</v>
      </c>
      <c r="M159" s="29">
        <v>0</v>
      </c>
      <c r="N159" s="29">
        <f t="shared" si="30"/>
        <v>3.3</v>
      </c>
      <c r="O159" s="29">
        <f t="shared" si="31"/>
        <v>13.3</v>
      </c>
      <c r="P159" s="29">
        <f t="shared" si="32"/>
        <v>1050</v>
      </c>
      <c r="Q159" s="28">
        <f t="shared" si="33"/>
        <v>59293.233082706764</v>
      </c>
      <c r="R159" s="28">
        <f t="shared" si="34"/>
        <v>33753.383458646618</v>
      </c>
      <c r="T159" s="26">
        <v>2</v>
      </c>
      <c r="U159" s="29">
        <v>6</v>
      </c>
      <c r="V159" s="29">
        <v>0</v>
      </c>
      <c r="W159" s="29">
        <f t="shared" si="35"/>
        <v>1.8399999999999999</v>
      </c>
      <c r="X159" s="29">
        <f t="shared" si="36"/>
        <v>6.84</v>
      </c>
      <c r="Y159" s="29">
        <f t="shared" si="37"/>
        <v>980</v>
      </c>
      <c r="Z159" s="28">
        <f t="shared" si="38"/>
        <v>134926.90058479534</v>
      </c>
      <c r="AA159" s="28">
        <f t="shared" si="39"/>
        <v>90011.695906432753</v>
      </c>
      <c r="AC159" s="26">
        <v>2</v>
      </c>
      <c r="AD159" s="29">
        <v>6</v>
      </c>
      <c r="AE159" s="29">
        <v>0</v>
      </c>
      <c r="AF159" s="29">
        <f t="shared" si="40"/>
        <v>1.52</v>
      </c>
      <c r="AG159" s="29">
        <f t="shared" si="41"/>
        <v>6.52</v>
      </c>
      <c r="AH159" s="29">
        <f t="shared" si="42"/>
        <v>980</v>
      </c>
      <c r="AI159" s="28">
        <f t="shared" si="43"/>
        <v>142331.28834355829</v>
      </c>
      <c r="AJ159" s="28">
        <f t="shared" si="44"/>
        <v>94874.233128834356</v>
      </c>
      <c r="AL159" s="26">
        <v>4</v>
      </c>
      <c r="AM159" s="29">
        <v>4</v>
      </c>
      <c r="AN159" s="29">
        <v>0</v>
      </c>
      <c r="AO159" s="29">
        <f t="shared" si="45"/>
        <v>0.27999999999999997</v>
      </c>
      <c r="AP159" s="29">
        <f t="shared" si="46"/>
        <v>1.28</v>
      </c>
      <c r="AQ159" s="29">
        <f t="shared" si="47"/>
        <v>760</v>
      </c>
      <c r="AR159" s="28">
        <f t="shared" si="48"/>
        <v>771875</v>
      </c>
      <c r="AS159" s="28">
        <f t="shared" si="49"/>
        <v>466078.125</v>
      </c>
    </row>
    <row r="160" spans="2:45" x14ac:dyDescent="0.3">
      <c r="B160" s="26">
        <v>0</v>
      </c>
      <c r="C160" s="29">
        <v>4</v>
      </c>
      <c r="D160" s="29">
        <v>0</v>
      </c>
      <c r="E160" s="29">
        <f t="shared" ref="E160:E223" si="50">B160*$G$3+C160*$H$3+D160*$I$3</f>
        <v>12</v>
      </c>
      <c r="F160" s="29">
        <f t="shared" ref="F160:F223" si="51">$W$4+E160</f>
        <v>32</v>
      </c>
      <c r="G160" s="29">
        <f t="shared" ref="G160:G223" si="52">B160*$D$10+C160*$D$11+D160*$D$12</f>
        <v>600</v>
      </c>
      <c r="H160" s="28">
        <f t="shared" ref="H160:H223" si="53">($V$4+G160)*100/F160</f>
        <v>15112.5</v>
      </c>
      <c r="I160" s="28">
        <f t="shared" ref="I160:I223" si="54">($V$6+G160)*100/F160</f>
        <v>9312.5</v>
      </c>
      <c r="K160" s="26">
        <v>0</v>
      </c>
      <c r="L160" s="29">
        <v>4</v>
      </c>
      <c r="M160" s="29">
        <v>0</v>
      </c>
      <c r="N160" s="29">
        <f t="shared" ref="N160:N223" si="55">K160*$G$7+L160*$H$7+M160*$I$7</f>
        <v>2.4</v>
      </c>
      <c r="O160" s="29">
        <f t="shared" ref="O160:O223" si="56">$W$9+N160</f>
        <v>12.4</v>
      </c>
      <c r="P160" s="29">
        <f t="shared" ref="P160:P223" si="57">K160*$D$10+L160*$D$11+M160*$D$12</f>
        <v>600</v>
      </c>
      <c r="Q160" s="28">
        <f t="shared" ref="Q160:Q223" si="58">($V$9+P160)*100/O160</f>
        <v>59967.741935483871</v>
      </c>
      <c r="R160" s="28">
        <f t="shared" ref="R160:R223" si="59">($V$11+P160)*100/O160</f>
        <v>32574.193548387095</v>
      </c>
      <c r="T160" s="26">
        <v>3</v>
      </c>
      <c r="U160" s="29">
        <v>6</v>
      </c>
      <c r="V160" s="29">
        <v>0</v>
      </c>
      <c r="W160" s="29">
        <f t="shared" ref="W160:W223" si="60">T160*$G$11+U160*$H$11+V160*$I$11</f>
        <v>2.04</v>
      </c>
      <c r="X160" s="29">
        <f t="shared" ref="X160:X223" si="61">$W$14+IF(W160&gt;=6.08,6.08,W160)</f>
        <v>7.04</v>
      </c>
      <c r="Y160" s="29">
        <f t="shared" ref="Y160:Y223" si="62">T160*$D$10+U160*$D$11+V160*$D$12</f>
        <v>1020</v>
      </c>
      <c r="Z160" s="28">
        <f t="shared" ref="Z160:Z223" si="63">($V$14+Y160)*100/X160</f>
        <v>131661.93181818182</v>
      </c>
      <c r="AA160" s="28">
        <f t="shared" ref="AA160:AA223" si="64">($V$16+Y160)*100/X160</f>
        <v>88022.727272727279</v>
      </c>
      <c r="AC160" s="26">
        <v>3</v>
      </c>
      <c r="AD160" s="29">
        <v>6</v>
      </c>
      <c r="AE160" s="29">
        <v>0</v>
      </c>
      <c r="AF160" s="29">
        <f t="shared" ref="AF160:AF223" si="65">AC160*$K$3+AD160*$L$3+AE160*$M$3</f>
        <v>1.56</v>
      </c>
      <c r="AG160" s="29">
        <f t="shared" ref="AG160:AG223" si="66">$W$19+AF160</f>
        <v>6.5600000000000005</v>
      </c>
      <c r="AH160" s="29">
        <f t="shared" ref="AH160:AH223" si="67">AC160*$D$10+AD160*$D$11+AE160*$D$12</f>
        <v>1020</v>
      </c>
      <c r="AI160" s="28">
        <f t="shared" ref="AI160:AI223" si="68">($V$19+AH160)*100/AG160</f>
        <v>142073.1707317073</v>
      </c>
      <c r="AJ160" s="28">
        <f t="shared" ref="AJ160:AJ223" si="69">($V$21+AH160)*100/AG160</f>
        <v>94905.487804878037</v>
      </c>
      <c r="AL160" s="26">
        <v>5</v>
      </c>
      <c r="AM160" s="29">
        <v>4</v>
      </c>
      <c r="AN160" s="29">
        <v>0</v>
      </c>
      <c r="AO160" s="29">
        <f t="shared" ref="AO160:AO223" si="70">AL160*$K$7+AM160*$L$7+AN160*$M$7</f>
        <v>0.28999999999999998</v>
      </c>
      <c r="AP160" s="29">
        <f t="shared" ref="AP160:AP223" si="71">$W$24+IF(AO160&gt;=2.1,2.1,AO160)</f>
        <v>1.29</v>
      </c>
      <c r="AQ160" s="29">
        <f t="shared" ref="AQ160:AQ223" si="72">AL160*$D$10+AM160*$D$11+AN160*$D$12</f>
        <v>800</v>
      </c>
      <c r="AR160" s="28">
        <f t="shared" ref="AR160:AR223" si="73">($V$24+AQ160)*100/AP160</f>
        <v>768992.24806201551</v>
      </c>
      <c r="AS160" s="28">
        <f t="shared" ref="AS160:AS223" si="74">($V$26+AQ160)*100/AP160</f>
        <v>465565.89147286821</v>
      </c>
    </row>
    <row r="161" spans="2:45" x14ac:dyDescent="0.3">
      <c r="B161" s="26">
        <v>1</v>
      </c>
      <c r="C161" s="29">
        <v>4</v>
      </c>
      <c r="D161" s="29">
        <v>0</v>
      </c>
      <c r="E161" s="29">
        <f t="shared" si="50"/>
        <v>13</v>
      </c>
      <c r="F161" s="29">
        <f t="shared" si="51"/>
        <v>33</v>
      </c>
      <c r="G161" s="29">
        <f t="shared" si="52"/>
        <v>640</v>
      </c>
      <c r="H161" s="28">
        <f t="shared" si="53"/>
        <v>14775.757575757576</v>
      </c>
      <c r="I161" s="28">
        <f t="shared" si="54"/>
        <v>9151.515151515152</v>
      </c>
      <c r="K161" s="26">
        <v>1</v>
      </c>
      <c r="L161" s="29">
        <v>4</v>
      </c>
      <c r="M161" s="29">
        <v>0</v>
      </c>
      <c r="N161" s="29">
        <f t="shared" si="55"/>
        <v>2.5</v>
      </c>
      <c r="O161" s="29">
        <f t="shared" si="56"/>
        <v>12.5</v>
      </c>
      <c r="P161" s="29">
        <f t="shared" si="57"/>
        <v>640</v>
      </c>
      <c r="Q161" s="28">
        <f t="shared" si="58"/>
        <v>59808</v>
      </c>
      <c r="R161" s="28">
        <f t="shared" si="59"/>
        <v>32633.599999999999</v>
      </c>
      <c r="T161" s="26">
        <v>4</v>
      </c>
      <c r="U161" s="29">
        <v>6</v>
      </c>
      <c r="V161" s="29">
        <v>0</v>
      </c>
      <c r="W161" s="29">
        <f t="shared" si="60"/>
        <v>2.2400000000000002</v>
      </c>
      <c r="X161" s="29">
        <f t="shared" si="61"/>
        <v>7.24</v>
      </c>
      <c r="Y161" s="29">
        <f t="shared" si="62"/>
        <v>1060</v>
      </c>
      <c r="Z161" s="28">
        <f t="shared" si="63"/>
        <v>128577.34806629833</v>
      </c>
      <c r="AA161" s="28">
        <f t="shared" si="64"/>
        <v>86143.646408839777</v>
      </c>
      <c r="AC161" s="26">
        <v>4</v>
      </c>
      <c r="AD161" s="29">
        <v>6</v>
      </c>
      <c r="AE161" s="29">
        <v>0</v>
      </c>
      <c r="AF161" s="29">
        <f t="shared" si="65"/>
        <v>1.5999999999999999</v>
      </c>
      <c r="AG161" s="29">
        <f t="shared" si="66"/>
        <v>6.6</v>
      </c>
      <c r="AH161" s="29">
        <f t="shared" si="67"/>
        <v>1060</v>
      </c>
      <c r="AI161" s="28">
        <f t="shared" si="68"/>
        <v>141818.18181818182</v>
      </c>
      <c r="AJ161" s="28">
        <f t="shared" si="69"/>
        <v>94936.363636363647</v>
      </c>
      <c r="AL161" s="26">
        <v>6</v>
      </c>
      <c r="AM161" s="29">
        <v>4</v>
      </c>
      <c r="AN161" s="29">
        <v>0</v>
      </c>
      <c r="AO161" s="29">
        <f t="shared" si="70"/>
        <v>0.3</v>
      </c>
      <c r="AP161" s="29">
        <f t="shared" si="71"/>
        <v>1.3</v>
      </c>
      <c r="AQ161" s="29">
        <f t="shared" si="72"/>
        <v>840</v>
      </c>
      <c r="AR161" s="28">
        <f t="shared" si="73"/>
        <v>766153.84615384613</v>
      </c>
      <c r="AS161" s="28">
        <f t="shared" si="74"/>
        <v>465061.53846153844</v>
      </c>
    </row>
    <row r="162" spans="2:45" x14ac:dyDescent="0.3">
      <c r="B162" s="26">
        <v>2</v>
      </c>
      <c r="C162" s="29">
        <v>4</v>
      </c>
      <c r="D162" s="29">
        <v>0</v>
      </c>
      <c r="E162" s="29">
        <f t="shared" si="50"/>
        <v>14</v>
      </c>
      <c r="F162" s="29">
        <f t="shared" si="51"/>
        <v>34</v>
      </c>
      <c r="G162" s="29">
        <f t="shared" si="52"/>
        <v>680</v>
      </c>
      <c r="H162" s="28">
        <f t="shared" si="53"/>
        <v>14458.823529411764</v>
      </c>
      <c r="I162" s="28">
        <f t="shared" si="54"/>
        <v>9000</v>
      </c>
      <c r="K162" s="26">
        <v>2</v>
      </c>
      <c r="L162" s="29">
        <v>4</v>
      </c>
      <c r="M162" s="29">
        <v>0</v>
      </c>
      <c r="N162" s="29">
        <f t="shared" si="55"/>
        <v>2.6</v>
      </c>
      <c r="O162" s="29">
        <f t="shared" si="56"/>
        <v>12.6</v>
      </c>
      <c r="P162" s="29">
        <f t="shared" si="57"/>
        <v>680</v>
      </c>
      <c r="Q162" s="28">
        <f t="shared" si="58"/>
        <v>59650.793650793654</v>
      </c>
      <c r="R162" s="28">
        <f t="shared" si="59"/>
        <v>32692.063492063495</v>
      </c>
      <c r="T162" s="26">
        <v>5</v>
      </c>
      <c r="U162" s="29">
        <v>6</v>
      </c>
      <c r="V162" s="29">
        <v>0</v>
      </c>
      <c r="W162" s="29">
        <f t="shared" si="60"/>
        <v>2.44</v>
      </c>
      <c r="X162" s="29">
        <f t="shared" si="61"/>
        <v>7.4399999999999995</v>
      </c>
      <c r="Y162" s="29">
        <f t="shared" si="62"/>
        <v>1100</v>
      </c>
      <c r="Z162" s="28">
        <f t="shared" si="63"/>
        <v>125658.60215053764</v>
      </c>
      <c r="AA162" s="28">
        <f t="shared" si="64"/>
        <v>84365.591397849465</v>
      </c>
      <c r="AC162" s="26">
        <v>5</v>
      </c>
      <c r="AD162" s="29">
        <v>6</v>
      </c>
      <c r="AE162" s="29">
        <v>0</v>
      </c>
      <c r="AF162" s="29">
        <f t="shared" si="65"/>
        <v>1.64</v>
      </c>
      <c r="AG162" s="29">
        <f t="shared" si="66"/>
        <v>6.64</v>
      </c>
      <c r="AH162" s="29">
        <f t="shared" si="67"/>
        <v>1100</v>
      </c>
      <c r="AI162" s="28">
        <f t="shared" si="68"/>
        <v>141566.26506024098</v>
      </c>
      <c r="AJ162" s="28">
        <f t="shared" si="69"/>
        <v>94966.867469879522</v>
      </c>
      <c r="AL162" s="26">
        <v>7</v>
      </c>
      <c r="AM162" s="29">
        <v>4</v>
      </c>
      <c r="AN162" s="29">
        <v>0</v>
      </c>
      <c r="AO162" s="29">
        <f t="shared" si="70"/>
        <v>0.31</v>
      </c>
      <c r="AP162" s="29">
        <f t="shared" si="71"/>
        <v>1.31</v>
      </c>
      <c r="AQ162" s="29">
        <f t="shared" si="72"/>
        <v>880</v>
      </c>
      <c r="AR162" s="28">
        <f t="shared" si="73"/>
        <v>763358.77862595418</v>
      </c>
      <c r="AS162" s="28">
        <f t="shared" si="74"/>
        <v>464564.88549618318</v>
      </c>
    </row>
    <row r="163" spans="2:45" x14ac:dyDescent="0.3">
      <c r="B163" s="26">
        <v>3</v>
      </c>
      <c r="C163" s="29">
        <v>4</v>
      </c>
      <c r="D163" s="29">
        <v>0</v>
      </c>
      <c r="E163" s="29">
        <f t="shared" si="50"/>
        <v>15</v>
      </c>
      <c r="F163" s="29">
        <f t="shared" si="51"/>
        <v>35</v>
      </c>
      <c r="G163" s="29">
        <f t="shared" si="52"/>
        <v>720</v>
      </c>
      <c r="H163" s="28">
        <f t="shared" si="53"/>
        <v>14160</v>
      </c>
      <c r="I163" s="28">
        <f t="shared" si="54"/>
        <v>8857.1428571428569</v>
      </c>
      <c r="K163" s="26">
        <v>3</v>
      </c>
      <c r="L163" s="29">
        <v>4</v>
      </c>
      <c r="M163" s="29">
        <v>0</v>
      </c>
      <c r="N163" s="29">
        <f t="shared" si="55"/>
        <v>2.7</v>
      </c>
      <c r="O163" s="29">
        <f t="shared" si="56"/>
        <v>12.7</v>
      </c>
      <c r="P163" s="29">
        <f t="shared" si="57"/>
        <v>720</v>
      </c>
      <c r="Q163" s="28">
        <f t="shared" si="58"/>
        <v>59496.06299212599</v>
      </c>
      <c r="R163" s="28">
        <f t="shared" si="59"/>
        <v>32749.606299212599</v>
      </c>
      <c r="T163" s="26">
        <v>6</v>
      </c>
      <c r="U163" s="29">
        <v>6</v>
      </c>
      <c r="V163" s="29">
        <v>0</v>
      </c>
      <c r="W163" s="29">
        <f t="shared" si="60"/>
        <v>2.64</v>
      </c>
      <c r="X163" s="29">
        <f t="shared" si="61"/>
        <v>7.6400000000000006</v>
      </c>
      <c r="Y163" s="29">
        <f t="shared" si="62"/>
        <v>1140</v>
      </c>
      <c r="Z163" s="28">
        <f t="shared" si="63"/>
        <v>122892.67015706806</v>
      </c>
      <c r="AA163" s="28">
        <f t="shared" si="64"/>
        <v>82680.628272251299</v>
      </c>
      <c r="AC163" s="26">
        <v>6</v>
      </c>
      <c r="AD163" s="29">
        <v>6</v>
      </c>
      <c r="AE163" s="29">
        <v>0</v>
      </c>
      <c r="AF163" s="29">
        <f t="shared" si="65"/>
        <v>1.68</v>
      </c>
      <c r="AG163" s="29">
        <f t="shared" si="66"/>
        <v>6.68</v>
      </c>
      <c r="AH163" s="29">
        <f t="shared" si="67"/>
        <v>1140</v>
      </c>
      <c r="AI163" s="28">
        <f t="shared" si="68"/>
        <v>141317.36526946109</v>
      </c>
      <c r="AJ163" s="28">
        <f t="shared" si="69"/>
        <v>94997.005988023957</v>
      </c>
      <c r="AL163" s="26">
        <v>8</v>
      </c>
      <c r="AM163" s="29">
        <v>4</v>
      </c>
      <c r="AN163" s="29">
        <v>0</v>
      </c>
      <c r="AO163" s="29">
        <f t="shared" si="70"/>
        <v>0.32</v>
      </c>
      <c r="AP163" s="29">
        <f t="shared" si="71"/>
        <v>1.32</v>
      </c>
      <c r="AQ163" s="29">
        <f t="shared" si="72"/>
        <v>920</v>
      </c>
      <c r="AR163" s="28">
        <f t="shared" si="73"/>
        <v>760606.06060606055</v>
      </c>
      <c r="AS163" s="28">
        <f t="shared" si="74"/>
        <v>464075.75757575757</v>
      </c>
    </row>
    <row r="164" spans="2:45" x14ac:dyDescent="0.3">
      <c r="B164" s="26">
        <v>4</v>
      </c>
      <c r="C164" s="29">
        <v>4</v>
      </c>
      <c r="D164" s="29">
        <v>0</v>
      </c>
      <c r="E164" s="29">
        <f t="shared" si="50"/>
        <v>16</v>
      </c>
      <c r="F164" s="29">
        <f t="shared" si="51"/>
        <v>36</v>
      </c>
      <c r="G164" s="29">
        <f t="shared" si="52"/>
        <v>760</v>
      </c>
      <c r="H164" s="28">
        <f t="shared" si="53"/>
        <v>13877.777777777777</v>
      </c>
      <c r="I164" s="28">
        <f t="shared" si="54"/>
        <v>8722.2222222222226</v>
      </c>
      <c r="K164" s="26">
        <v>4</v>
      </c>
      <c r="L164" s="29">
        <v>4</v>
      </c>
      <c r="M164" s="29">
        <v>0</v>
      </c>
      <c r="N164" s="29">
        <f t="shared" si="55"/>
        <v>2.8</v>
      </c>
      <c r="O164" s="29">
        <f t="shared" si="56"/>
        <v>12.8</v>
      </c>
      <c r="P164" s="29">
        <f t="shared" si="57"/>
        <v>760</v>
      </c>
      <c r="Q164" s="28">
        <f t="shared" si="58"/>
        <v>59343.75</v>
      </c>
      <c r="R164" s="28">
        <f t="shared" si="59"/>
        <v>32806.25</v>
      </c>
      <c r="T164" s="26">
        <v>7</v>
      </c>
      <c r="U164" s="29">
        <v>6</v>
      </c>
      <c r="V164" s="29">
        <v>0</v>
      </c>
      <c r="W164" s="29">
        <f t="shared" si="60"/>
        <v>2.84</v>
      </c>
      <c r="X164" s="29">
        <f t="shared" si="61"/>
        <v>7.84</v>
      </c>
      <c r="Y164" s="29">
        <f t="shared" si="62"/>
        <v>1180</v>
      </c>
      <c r="Z164" s="28">
        <f t="shared" si="63"/>
        <v>120267.85714285714</v>
      </c>
      <c r="AA164" s="28">
        <f t="shared" si="64"/>
        <v>81081.632653061228</v>
      </c>
      <c r="AC164" s="26">
        <v>7</v>
      </c>
      <c r="AD164" s="29">
        <v>6</v>
      </c>
      <c r="AE164" s="29">
        <v>0</v>
      </c>
      <c r="AF164" s="29">
        <f t="shared" si="65"/>
        <v>1.72</v>
      </c>
      <c r="AG164" s="29">
        <f t="shared" si="66"/>
        <v>6.72</v>
      </c>
      <c r="AH164" s="29">
        <f t="shared" si="67"/>
        <v>1180</v>
      </c>
      <c r="AI164" s="28">
        <f t="shared" si="68"/>
        <v>141071.42857142858</v>
      </c>
      <c r="AJ164" s="28">
        <f t="shared" si="69"/>
        <v>95026.785714285725</v>
      </c>
      <c r="AL164" s="26">
        <v>9</v>
      </c>
      <c r="AM164" s="29">
        <v>4</v>
      </c>
      <c r="AN164" s="29">
        <v>0</v>
      </c>
      <c r="AO164" s="29">
        <f t="shared" si="70"/>
        <v>0.32999999999999996</v>
      </c>
      <c r="AP164" s="29">
        <f t="shared" si="71"/>
        <v>1.33</v>
      </c>
      <c r="AQ164" s="29">
        <f t="shared" si="72"/>
        <v>960</v>
      </c>
      <c r="AR164" s="28">
        <f t="shared" si="73"/>
        <v>757894.73684210517</v>
      </c>
      <c r="AS164" s="28">
        <f t="shared" si="74"/>
        <v>463593.98496240599</v>
      </c>
    </row>
    <row r="165" spans="2:45" x14ac:dyDescent="0.3">
      <c r="B165" s="26">
        <v>5</v>
      </c>
      <c r="C165" s="29">
        <v>4</v>
      </c>
      <c r="D165" s="29">
        <v>0</v>
      </c>
      <c r="E165" s="29">
        <f t="shared" si="50"/>
        <v>17</v>
      </c>
      <c r="F165" s="29">
        <f t="shared" si="51"/>
        <v>37</v>
      </c>
      <c r="G165" s="29">
        <f t="shared" si="52"/>
        <v>800</v>
      </c>
      <c r="H165" s="28">
        <f t="shared" si="53"/>
        <v>13610.81081081081</v>
      </c>
      <c r="I165" s="28">
        <f t="shared" si="54"/>
        <v>8594.594594594595</v>
      </c>
      <c r="K165" s="26">
        <v>5</v>
      </c>
      <c r="L165" s="29">
        <v>4</v>
      </c>
      <c r="M165" s="29">
        <v>0</v>
      </c>
      <c r="N165" s="29">
        <f t="shared" si="55"/>
        <v>2.9</v>
      </c>
      <c r="O165" s="29">
        <f t="shared" si="56"/>
        <v>12.9</v>
      </c>
      <c r="P165" s="29">
        <f t="shared" si="57"/>
        <v>800</v>
      </c>
      <c r="Q165" s="28">
        <f t="shared" si="58"/>
        <v>59193.798449612405</v>
      </c>
      <c r="R165" s="28">
        <f t="shared" si="59"/>
        <v>32862.015503875969</v>
      </c>
      <c r="T165" s="26">
        <v>8</v>
      </c>
      <c r="U165" s="29">
        <v>6</v>
      </c>
      <c r="V165" s="29">
        <v>0</v>
      </c>
      <c r="W165" s="29">
        <f t="shared" si="60"/>
        <v>3.04</v>
      </c>
      <c r="X165" s="29">
        <f t="shared" si="61"/>
        <v>8.0399999999999991</v>
      </c>
      <c r="Y165" s="29">
        <f t="shared" si="62"/>
        <v>1220</v>
      </c>
      <c r="Z165" s="28">
        <f t="shared" si="63"/>
        <v>117773.63184079604</v>
      </c>
      <c r="AA165" s="28">
        <f t="shared" si="64"/>
        <v>79562.189054726376</v>
      </c>
      <c r="AC165" s="26">
        <v>8</v>
      </c>
      <c r="AD165" s="29">
        <v>6</v>
      </c>
      <c r="AE165" s="29">
        <v>0</v>
      </c>
      <c r="AF165" s="29">
        <f t="shared" si="65"/>
        <v>1.76</v>
      </c>
      <c r="AG165" s="29">
        <f t="shared" si="66"/>
        <v>6.76</v>
      </c>
      <c r="AH165" s="29">
        <f t="shared" si="67"/>
        <v>1220</v>
      </c>
      <c r="AI165" s="28">
        <f t="shared" si="68"/>
        <v>140828.40236686391</v>
      </c>
      <c r="AJ165" s="28">
        <f t="shared" si="69"/>
        <v>95056.213017751477</v>
      </c>
      <c r="AL165" s="26">
        <v>10</v>
      </c>
      <c r="AM165" s="29">
        <v>4</v>
      </c>
      <c r="AN165" s="29">
        <v>0</v>
      </c>
      <c r="AO165" s="29">
        <f t="shared" si="70"/>
        <v>0.33999999999999997</v>
      </c>
      <c r="AP165" s="29">
        <f t="shared" si="71"/>
        <v>1.3399999999999999</v>
      </c>
      <c r="AQ165" s="29">
        <f t="shared" si="72"/>
        <v>1000</v>
      </c>
      <c r="AR165" s="28">
        <f t="shared" si="73"/>
        <v>755223.88059701503</v>
      </c>
      <c r="AS165" s="28">
        <f t="shared" si="74"/>
        <v>463119.40298507467</v>
      </c>
    </row>
    <row r="166" spans="2:45" x14ac:dyDescent="0.3">
      <c r="B166" s="26">
        <v>6</v>
      </c>
      <c r="C166" s="29">
        <v>4</v>
      </c>
      <c r="D166" s="29">
        <v>0</v>
      </c>
      <c r="E166" s="29">
        <f t="shared" si="50"/>
        <v>18</v>
      </c>
      <c r="F166" s="29">
        <f t="shared" si="51"/>
        <v>38</v>
      </c>
      <c r="G166" s="29">
        <f t="shared" si="52"/>
        <v>840</v>
      </c>
      <c r="H166" s="28">
        <f t="shared" si="53"/>
        <v>13357.894736842105</v>
      </c>
      <c r="I166" s="28">
        <f t="shared" si="54"/>
        <v>8473.6842105263149</v>
      </c>
      <c r="K166" s="26">
        <v>6</v>
      </c>
      <c r="L166" s="29">
        <v>4</v>
      </c>
      <c r="M166" s="29">
        <v>0</v>
      </c>
      <c r="N166" s="29">
        <f t="shared" si="55"/>
        <v>3</v>
      </c>
      <c r="O166" s="29">
        <f t="shared" si="56"/>
        <v>13</v>
      </c>
      <c r="P166" s="29">
        <f t="shared" si="57"/>
        <v>840</v>
      </c>
      <c r="Q166" s="28">
        <f t="shared" si="58"/>
        <v>59046.153846153844</v>
      </c>
      <c r="R166" s="28">
        <f t="shared" si="59"/>
        <v>32916.923076923078</v>
      </c>
      <c r="T166" s="26">
        <v>9</v>
      </c>
      <c r="U166" s="29">
        <v>6</v>
      </c>
      <c r="V166" s="29">
        <v>0</v>
      </c>
      <c r="W166" s="29">
        <f t="shared" si="60"/>
        <v>3.24</v>
      </c>
      <c r="X166" s="29">
        <f t="shared" si="61"/>
        <v>8.24</v>
      </c>
      <c r="Y166" s="29">
        <f t="shared" si="62"/>
        <v>1260</v>
      </c>
      <c r="Z166" s="28">
        <f t="shared" si="63"/>
        <v>115400.4854368932</v>
      </c>
      <c r="AA166" s="28">
        <f t="shared" si="64"/>
        <v>78116.504854368934</v>
      </c>
      <c r="AC166" s="26">
        <v>9</v>
      </c>
      <c r="AD166" s="29">
        <v>6</v>
      </c>
      <c r="AE166" s="29">
        <v>0</v>
      </c>
      <c r="AF166" s="29">
        <f t="shared" si="65"/>
        <v>1.7999999999999998</v>
      </c>
      <c r="AG166" s="29">
        <f t="shared" si="66"/>
        <v>6.8</v>
      </c>
      <c r="AH166" s="29">
        <f t="shared" si="67"/>
        <v>1260</v>
      </c>
      <c r="AI166" s="28">
        <f t="shared" si="68"/>
        <v>140588.23529411765</v>
      </c>
      <c r="AJ166" s="28">
        <f t="shared" si="69"/>
        <v>95085.294117647063</v>
      </c>
      <c r="AL166" s="26">
        <v>11</v>
      </c>
      <c r="AM166" s="29">
        <v>4</v>
      </c>
      <c r="AN166" s="29">
        <v>0</v>
      </c>
      <c r="AO166" s="29">
        <f t="shared" si="70"/>
        <v>0.35</v>
      </c>
      <c r="AP166" s="29">
        <f t="shared" si="71"/>
        <v>1.35</v>
      </c>
      <c r="AQ166" s="29">
        <f t="shared" si="72"/>
        <v>1040</v>
      </c>
      <c r="AR166" s="28">
        <f t="shared" si="73"/>
        <v>752592.59259259258</v>
      </c>
      <c r="AS166" s="28">
        <f t="shared" si="74"/>
        <v>462651.8518518518</v>
      </c>
    </row>
    <row r="167" spans="2:45" x14ac:dyDescent="0.3">
      <c r="B167" s="26">
        <v>7</v>
      </c>
      <c r="C167" s="29">
        <v>4</v>
      </c>
      <c r="D167" s="29">
        <v>0</v>
      </c>
      <c r="E167" s="29">
        <f t="shared" si="50"/>
        <v>19</v>
      </c>
      <c r="F167" s="29">
        <f t="shared" si="51"/>
        <v>39</v>
      </c>
      <c r="G167" s="29">
        <f t="shared" si="52"/>
        <v>880</v>
      </c>
      <c r="H167" s="28">
        <f t="shared" si="53"/>
        <v>13117.948717948719</v>
      </c>
      <c r="I167" s="28">
        <f t="shared" si="54"/>
        <v>8358.9743589743593</v>
      </c>
      <c r="K167" s="26">
        <v>7</v>
      </c>
      <c r="L167" s="29">
        <v>4</v>
      </c>
      <c r="M167" s="29">
        <v>0</v>
      </c>
      <c r="N167" s="29">
        <f t="shared" si="55"/>
        <v>3.1</v>
      </c>
      <c r="O167" s="29">
        <f t="shared" si="56"/>
        <v>13.1</v>
      </c>
      <c r="P167" s="29">
        <f t="shared" si="57"/>
        <v>880</v>
      </c>
      <c r="Q167" s="28">
        <f t="shared" si="58"/>
        <v>58900.763358778626</v>
      </c>
      <c r="R167" s="28">
        <f t="shared" si="59"/>
        <v>32970.992366412218</v>
      </c>
      <c r="T167" s="26">
        <v>10</v>
      </c>
      <c r="U167" s="29">
        <v>6</v>
      </c>
      <c r="V167" s="29">
        <v>0</v>
      </c>
      <c r="W167" s="29">
        <f t="shared" si="60"/>
        <v>3.44</v>
      </c>
      <c r="X167" s="29">
        <f t="shared" si="61"/>
        <v>8.44</v>
      </c>
      <c r="Y167" s="29">
        <f t="shared" si="62"/>
        <v>1300</v>
      </c>
      <c r="Z167" s="28">
        <f t="shared" si="63"/>
        <v>113139.81042654029</v>
      </c>
      <c r="AA167" s="28">
        <f t="shared" si="64"/>
        <v>76739.336492891001</v>
      </c>
      <c r="AC167" s="26">
        <v>10</v>
      </c>
      <c r="AD167" s="29">
        <v>6</v>
      </c>
      <c r="AE167" s="29">
        <v>0</v>
      </c>
      <c r="AF167" s="29">
        <f t="shared" si="65"/>
        <v>1.8399999999999999</v>
      </c>
      <c r="AG167" s="29">
        <f t="shared" si="66"/>
        <v>6.84</v>
      </c>
      <c r="AH167" s="29">
        <f t="shared" si="67"/>
        <v>1300</v>
      </c>
      <c r="AI167" s="28">
        <f t="shared" si="68"/>
        <v>140350.87719298247</v>
      </c>
      <c r="AJ167" s="28">
        <f t="shared" si="69"/>
        <v>95114.035087719298</v>
      </c>
      <c r="AL167" s="26">
        <v>12</v>
      </c>
      <c r="AM167" s="29">
        <v>4</v>
      </c>
      <c r="AN167" s="29">
        <v>0</v>
      </c>
      <c r="AO167" s="29">
        <f t="shared" si="70"/>
        <v>0.36</v>
      </c>
      <c r="AP167" s="29">
        <f t="shared" si="71"/>
        <v>1.3599999999999999</v>
      </c>
      <c r="AQ167" s="29">
        <f t="shared" si="72"/>
        <v>1080</v>
      </c>
      <c r="AR167" s="28">
        <f t="shared" si="73"/>
        <v>750000.00000000012</v>
      </c>
      <c r="AS167" s="28">
        <f t="shared" si="74"/>
        <v>462191.17647058825</v>
      </c>
    </row>
    <row r="168" spans="2:45" x14ac:dyDescent="0.3">
      <c r="B168" s="26">
        <v>8</v>
      </c>
      <c r="C168" s="29">
        <v>4</v>
      </c>
      <c r="D168" s="29">
        <v>0</v>
      </c>
      <c r="E168" s="29">
        <f t="shared" si="50"/>
        <v>20</v>
      </c>
      <c r="F168" s="29">
        <f t="shared" si="51"/>
        <v>40</v>
      </c>
      <c r="G168" s="29">
        <f t="shared" si="52"/>
        <v>920</v>
      </c>
      <c r="H168" s="28">
        <f t="shared" si="53"/>
        <v>12890</v>
      </c>
      <c r="I168" s="28">
        <f t="shared" si="54"/>
        <v>8250</v>
      </c>
      <c r="K168" s="26">
        <v>8</v>
      </c>
      <c r="L168" s="29">
        <v>4</v>
      </c>
      <c r="M168" s="29">
        <v>0</v>
      </c>
      <c r="N168" s="29">
        <f t="shared" si="55"/>
        <v>3.2</v>
      </c>
      <c r="O168" s="29">
        <f t="shared" si="56"/>
        <v>13.2</v>
      </c>
      <c r="P168" s="29">
        <f t="shared" si="57"/>
        <v>920</v>
      </c>
      <c r="Q168" s="28">
        <f t="shared" si="58"/>
        <v>58757.57575757576</v>
      </c>
      <c r="R168" s="28">
        <f t="shared" si="59"/>
        <v>33024.242424242424</v>
      </c>
      <c r="T168" s="26">
        <v>11</v>
      </c>
      <c r="U168" s="29">
        <v>6</v>
      </c>
      <c r="V168" s="29">
        <v>0</v>
      </c>
      <c r="W168" s="29">
        <f t="shared" si="60"/>
        <v>3.64</v>
      </c>
      <c r="X168" s="29">
        <f t="shared" si="61"/>
        <v>8.64</v>
      </c>
      <c r="Y168" s="29">
        <f t="shared" si="62"/>
        <v>1340</v>
      </c>
      <c r="Z168" s="28">
        <f t="shared" si="63"/>
        <v>110983.79629629629</v>
      </c>
      <c r="AA168" s="28">
        <f t="shared" si="64"/>
        <v>75425.925925925927</v>
      </c>
      <c r="AC168" s="26">
        <v>11</v>
      </c>
      <c r="AD168" s="29">
        <v>6</v>
      </c>
      <c r="AE168" s="29">
        <v>0</v>
      </c>
      <c r="AF168" s="29">
        <f t="shared" si="65"/>
        <v>1.88</v>
      </c>
      <c r="AG168" s="29">
        <f t="shared" si="66"/>
        <v>6.88</v>
      </c>
      <c r="AH168" s="29">
        <f t="shared" si="67"/>
        <v>1340</v>
      </c>
      <c r="AI168" s="28">
        <f t="shared" si="68"/>
        <v>140116.27906976745</v>
      </c>
      <c r="AJ168" s="28">
        <f t="shared" si="69"/>
        <v>95142.441860465115</v>
      </c>
      <c r="AL168" s="26">
        <v>13</v>
      </c>
      <c r="AM168" s="29">
        <v>4</v>
      </c>
      <c r="AN168" s="29">
        <v>0</v>
      </c>
      <c r="AO168" s="29">
        <f t="shared" si="70"/>
        <v>0.37</v>
      </c>
      <c r="AP168" s="29">
        <f t="shared" si="71"/>
        <v>1.37</v>
      </c>
      <c r="AQ168" s="29">
        <f t="shared" si="72"/>
        <v>1120</v>
      </c>
      <c r="AR168" s="28">
        <f t="shared" si="73"/>
        <v>747445.25547445251</v>
      </c>
      <c r="AS168" s="28">
        <f t="shared" si="74"/>
        <v>461737.22627737222</v>
      </c>
    </row>
    <row r="169" spans="2:45" x14ac:dyDescent="0.3">
      <c r="B169" s="26">
        <v>9</v>
      </c>
      <c r="C169" s="29">
        <v>4</v>
      </c>
      <c r="D169" s="29">
        <v>0</v>
      </c>
      <c r="E169" s="29">
        <f t="shared" si="50"/>
        <v>21</v>
      </c>
      <c r="F169" s="29">
        <f t="shared" si="51"/>
        <v>41</v>
      </c>
      <c r="G169" s="29">
        <f t="shared" si="52"/>
        <v>960</v>
      </c>
      <c r="H169" s="28">
        <f t="shared" si="53"/>
        <v>12673.170731707318</v>
      </c>
      <c r="I169" s="28">
        <f t="shared" si="54"/>
        <v>8146.3414634146338</v>
      </c>
      <c r="K169" s="26">
        <v>9</v>
      </c>
      <c r="L169" s="29">
        <v>4</v>
      </c>
      <c r="M169" s="29">
        <v>0</v>
      </c>
      <c r="N169" s="29">
        <f t="shared" si="55"/>
        <v>3.3</v>
      </c>
      <c r="O169" s="29">
        <f t="shared" si="56"/>
        <v>13.3</v>
      </c>
      <c r="P169" s="29">
        <f t="shared" si="57"/>
        <v>960</v>
      </c>
      <c r="Q169" s="28">
        <f t="shared" si="58"/>
        <v>58616.541353383458</v>
      </c>
      <c r="R169" s="28">
        <f t="shared" si="59"/>
        <v>33076.691729323305</v>
      </c>
      <c r="T169" s="26">
        <v>12</v>
      </c>
      <c r="U169" s="29">
        <v>6</v>
      </c>
      <c r="V169" s="29">
        <v>0</v>
      </c>
      <c r="W169" s="29">
        <f t="shared" si="60"/>
        <v>3.8400000000000003</v>
      </c>
      <c r="X169" s="29">
        <f t="shared" si="61"/>
        <v>8.84</v>
      </c>
      <c r="Y169" s="29">
        <f t="shared" si="62"/>
        <v>1380</v>
      </c>
      <c r="Z169" s="28">
        <f t="shared" si="63"/>
        <v>108925.33936651584</v>
      </c>
      <c r="AA169" s="28">
        <f t="shared" si="64"/>
        <v>74171.945701357472</v>
      </c>
      <c r="AC169" s="26">
        <v>12</v>
      </c>
      <c r="AD169" s="29">
        <v>6</v>
      </c>
      <c r="AE169" s="29">
        <v>0</v>
      </c>
      <c r="AF169" s="29">
        <f t="shared" si="65"/>
        <v>1.92</v>
      </c>
      <c r="AG169" s="29">
        <f t="shared" si="66"/>
        <v>6.92</v>
      </c>
      <c r="AH169" s="29">
        <f t="shared" si="67"/>
        <v>1380</v>
      </c>
      <c r="AI169" s="28">
        <f t="shared" si="68"/>
        <v>139884.39306358382</v>
      </c>
      <c r="AJ169" s="28">
        <f t="shared" si="69"/>
        <v>95170.520231213872</v>
      </c>
      <c r="AL169" s="26">
        <v>14</v>
      </c>
      <c r="AM169" s="29">
        <v>4</v>
      </c>
      <c r="AN169" s="29">
        <v>0</v>
      </c>
      <c r="AO169" s="29">
        <f t="shared" si="70"/>
        <v>0.38</v>
      </c>
      <c r="AP169" s="29">
        <f t="shared" si="71"/>
        <v>1.38</v>
      </c>
      <c r="AQ169" s="29">
        <f t="shared" si="72"/>
        <v>1160</v>
      </c>
      <c r="AR169" s="28">
        <f t="shared" si="73"/>
        <v>744927.53623188415</v>
      </c>
      <c r="AS169" s="28">
        <f t="shared" si="74"/>
        <v>461289.8550724638</v>
      </c>
    </row>
    <row r="170" spans="2:45" x14ac:dyDescent="0.3">
      <c r="B170" s="26">
        <v>10</v>
      </c>
      <c r="C170" s="29">
        <v>4</v>
      </c>
      <c r="D170" s="29">
        <v>0</v>
      </c>
      <c r="E170" s="29">
        <f t="shared" si="50"/>
        <v>22</v>
      </c>
      <c r="F170" s="29">
        <f t="shared" si="51"/>
        <v>42</v>
      </c>
      <c r="G170" s="29">
        <f t="shared" si="52"/>
        <v>1000</v>
      </c>
      <c r="H170" s="28">
        <f t="shared" si="53"/>
        <v>12466.666666666666</v>
      </c>
      <c r="I170" s="28">
        <f t="shared" si="54"/>
        <v>8047.6190476190477</v>
      </c>
      <c r="K170" s="26">
        <v>10</v>
      </c>
      <c r="L170" s="29">
        <v>4</v>
      </c>
      <c r="M170" s="29">
        <v>0</v>
      </c>
      <c r="N170" s="29">
        <f t="shared" si="55"/>
        <v>3.4</v>
      </c>
      <c r="O170" s="29">
        <f t="shared" si="56"/>
        <v>13.4</v>
      </c>
      <c r="P170" s="29">
        <f t="shared" si="57"/>
        <v>1000</v>
      </c>
      <c r="Q170" s="28">
        <f t="shared" si="58"/>
        <v>58477.611940298506</v>
      </c>
      <c r="R170" s="28">
        <f t="shared" si="59"/>
        <v>33128.358208955222</v>
      </c>
      <c r="T170" s="26">
        <v>13</v>
      </c>
      <c r="U170" s="29">
        <v>6</v>
      </c>
      <c r="V170" s="29">
        <v>0</v>
      </c>
      <c r="W170" s="29">
        <f t="shared" si="60"/>
        <v>4.04</v>
      </c>
      <c r="X170" s="29">
        <f t="shared" si="61"/>
        <v>9.0399999999999991</v>
      </c>
      <c r="Y170" s="29">
        <f t="shared" si="62"/>
        <v>1420</v>
      </c>
      <c r="Z170" s="28">
        <f t="shared" si="63"/>
        <v>106957.96460176993</v>
      </c>
      <c r="AA170" s="28">
        <f t="shared" si="64"/>
        <v>72973.451327433635</v>
      </c>
      <c r="AC170" s="26">
        <v>13</v>
      </c>
      <c r="AD170" s="29">
        <v>6</v>
      </c>
      <c r="AE170" s="29">
        <v>0</v>
      </c>
      <c r="AF170" s="29">
        <f t="shared" si="65"/>
        <v>1.96</v>
      </c>
      <c r="AG170" s="29">
        <f t="shared" si="66"/>
        <v>6.96</v>
      </c>
      <c r="AH170" s="29">
        <f t="shared" si="67"/>
        <v>1420</v>
      </c>
      <c r="AI170" s="28">
        <f t="shared" si="68"/>
        <v>139655.1724137931</v>
      </c>
      <c r="AJ170" s="28">
        <f t="shared" si="69"/>
        <v>95198.275862068971</v>
      </c>
      <c r="AL170" s="26">
        <v>15</v>
      </c>
      <c r="AM170" s="29">
        <v>4</v>
      </c>
      <c r="AN170" s="29">
        <v>0</v>
      </c>
      <c r="AO170" s="29">
        <f t="shared" si="70"/>
        <v>0.39</v>
      </c>
      <c r="AP170" s="29">
        <f t="shared" si="71"/>
        <v>1.3900000000000001</v>
      </c>
      <c r="AQ170" s="29">
        <f t="shared" si="72"/>
        <v>1200</v>
      </c>
      <c r="AR170" s="28">
        <f t="shared" si="73"/>
        <v>742446.04316546756</v>
      </c>
      <c r="AS170" s="28">
        <f t="shared" si="74"/>
        <v>460848.92086330929</v>
      </c>
    </row>
    <row r="171" spans="2:45" x14ac:dyDescent="0.3">
      <c r="B171" s="26">
        <v>11</v>
      </c>
      <c r="C171" s="29">
        <v>4</v>
      </c>
      <c r="D171" s="29">
        <v>0</v>
      </c>
      <c r="E171" s="29">
        <f t="shared" si="50"/>
        <v>23</v>
      </c>
      <c r="F171" s="29">
        <f t="shared" si="51"/>
        <v>43</v>
      </c>
      <c r="G171" s="29">
        <f t="shared" si="52"/>
        <v>1040</v>
      </c>
      <c r="H171" s="28">
        <f t="shared" si="53"/>
        <v>12269.767441860466</v>
      </c>
      <c r="I171" s="28">
        <f t="shared" si="54"/>
        <v>7953.4883720930229</v>
      </c>
      <c r="K171" s="26">
        <v>11</v>
      </c>
      <c r="L171" s="29">
        <v>4</v>
      </c>
      <c r="M171" s="29">
        <v>0</v>
      </c>
      <c r="N171" s="29">
        <f t="shared" si="55"/>
        <v>3.5</v>
      </c>
      <c r="O171" s="29">
        <f t="shared" si="56"/>
        <v>13.5</v>
      </c>
      <c r="P171" s="29">
        <f t="shared" si="57"/>
        <v>1040</v>
      </c>
      <c r="Q171" s="28">
        <f t="shared" si="58"/>
        <v>58340.740740740737</v>
      </c>
      <c r="R171" s="28">
        <f t="shared" si="59"/>
        <v>33179.259259259263</v>
      </c>
      <c r="T171" s="26">
        <v>14</v>
      </c>
      <c r="U171" s="29">
        <v>6</v>
      </c>
      <c r="V171" s="29">
        <v>0</v>
      </c>
      <c r="W171" s="29">
        <f t="shared" si="60"/>
        <v>4.24</v>
      </c>
      <c r="X171" s="29">
        <f t="shared" si="61"/>
        <v>9.24</v>
      </c>
      <c r="Y171" s="29">
        <f t="shared" si="62"/>
        <v>1460</v>
      </c>
      <c r="Z171" s="28">
        <f t="shared" si="63"/>
        <v>105075.75757575757</v>
      </c>
      <c r="AA171" s="28">
        <f t="shared" si="64"/>
        <v>71826.83982683983</v>
      </c>
      <c r="AC171" s="26">
        <v>14</v>
      </c>
      <c r="AD171" s="29">
        <v>6</v>
      </c>
      <c r="AE171" s="29">
        <v>0</v>
      </c>
      <c r="AF171" s="29">
        <f t="shared" si="65"/>
        <v>2</v>
      </c>
      <c r="AG171" s="29">
        <f t="shared" si="66"/>
        <v>7</v>
      </c>
      <c r="AH171" s="29">
        <f t="shared" si="67"/>
        <v>1460</v>
      </c>
      <c r="AI171" s="28">
        <f t="shared" si="68"/>
        <v>139428.57142857142</v>
      </c>
      <c r="AJ171" s="28">
        <f t="shared" si="69"/>
        <v>95225.71428571429</v>
      </c>
      <c r="AL171" s="26">
        <v>16</v>
      </c>
      <c r="AM171" s="29">
        <v>4</v>
      </c>
      <c r="AN171" s="29">
        <v>0</v>
      </c>
      <c r="AO171" s="29">
        <f t="shared" si="70"/>
        <v>0.4</v>
      </c>
      <c r="AP171" s="29">
        <f t="shared" si="71"/>
        <v>1.4</v>
      </c>
      <c r="AQ171" s="29">
        <f t="shared" si="72"/>
        <v>1240</v>
      </c>
      <c r="AR171" s="28">
        <f t="shared" si="73"/>
        <v>740000</v>
      </c>
      <c r="AS171" s="28">
        <f t="shared" si="74"/>
        <v>460414.28571428574</v>
      </c>
    </row>
    <row r="172" spans="2:45" x14ac:dyDescent="0.3">
      <c r="B172" s="26">
        <v>12</v>
      </c>
      <c r="C172" s="29">
        <v>4</v>
      </c>
      <c r="D172" s="29">
        <v>0</v>
      </c>
      <c r="E172" s="29">
        <f t="shared" si="50"/>
        <v>24</v>
      </c>
      <c r="F172" s="29">
        <f t="shared" si="51"/>
        <v>44</v>
      </c>
      <c r="G172" s="29">
        <f t="shared" si="52"/>
        <v>1080</v>
      </c>
      <c r="H172" s="28">
        <f t="shared" si="53"/>
        <v>12081.818181818182</v>
      </c>
      <c r="I172" s="28">
        <f t="shared" si="54"/>
        <v>7863.636363636364</v>
      </c>
      <c r="K172" s="26">
        <v>12</v>
      </c>
      <c r="L172" s="29">
        <v>4</v>
      </c>
      <c r="M172" s="29">
        <v>0</v>
      </c>
      <c r="N172" s="29">
        <f t="shared" si="55"/>
        <v>3.6</v>
      </c>
      <c r="O172" s="29">
        <f t="shared" si="56"/>
        <v>13.6</v>
      </c>
      <c r="P172" s="29">
        <f t="shared" si="57"/>
        <v>1080</v>
      </c>
      <c r="Q172" s="28">
        <f t="shared" si="58"/>
        <v>58205.882352941175</v>
      </c>
      <c r="R172" s="28">
        <f t="shared" si="59"/>
        <v>33229.411764705881</v>
      </c>
      <c r="T172" s="26">
        <v>15</v>
      </c>
      <c r="U172" s="29">
        <v>6</v>
      </c>
      <c r="V172" s="29">
        <v>0</v>
      </c>
      <c r="W172" s="29">
        <f t="shared" si="60"/>
        <v>4.4399999999999995</v>
      </c>
      <c r="X172" s="29">
        <f t="shared" si="61"/>
        <v>9.44</v>
      </c>
      <c r="Y172" s="29">
        <f t="shared" si="62"/>
        <v>1500</v>
      </c>
      <c r="Z172" s="28">
        <f t="shared" si="63"/>
        <v>103273.30508474576</v>
      </c>
      <c r="AA172" s="28">
        <f t="shared" si="64"/>
        <v>70728.813559322036</v>
      </c>
      <c r="AC172" s="26">
        <v>15</v>
      </c>
      <c r="AD172" s="29">
        <v>6</v>
      </c>
      <c r="AE172" s="29">
        <v>0</v>
      </c>
      <c r="AF172" s="29">
        <f t="shared" si="65"/>
        <v>2.04</v>
      </c>
      <c r="AG172" s="29">
        <f t="shared" si="66"/>
        <v>7.04</v>
      </c>
      <c r="AH172" s="29">
        <f t="shared" si="67"/>
        <v>1500</v>
      </c>
      <c r="AI172" s="28">
        <f t="shared" si="68"/>
        <v>139204.54545454544</v>
      </c>
      <c r="AJ172" s="28">
        <f t="shared" si="69"/>
        <v>95252.840909090912</v>
      </c>
      <c r="AL172" s="26">
        <v>17</v>
      </c>
      <c r="AM172" s="29">
        <v>4</v>
      </c>
      <c r="AN172" s="29">
        <v>0</v>
      </c>
      <c r="AO172" s="29">
        <f t="shared" si="70"/>
        <v>0.41000000000000003</v>
      </c>
      <c r="AP172" s="29">
        <f t="shared" si="71"/>
        <v>1.4100000000000001</v>
      </c>
      <c r="AQ172" s="29">
        <f t="shared" si="72"/>
        <v>1280</v>
      </c>
      <c r="AR172" s="28">
        <f t="shared" si="73"/>
        <v>737588.65248226945</v>
      </c>
      <c r="AS172" s="28">
        <f t="shared" si="74"/>
        <v>459985.81560283684</v>
      </c>
    </row>
    <row r="173" spans="2:45" x14ac:dyDescent="0.3">
      <c r="B173" s="26">
        <v>13</v>
      </c>
      <c r="C173" s="29">
        <v>4</v>
      </c>
      <c r="D173" s="29">
        <v>0</v>
      </c>
      <c r="E173" s="29">
        <f t="shared" si="50"/>
        <v>25</v>
      </c>
      <c r="F173" s="29">
        <f t="shared" si="51"/>
        <v>45</v>
      </c>
      <c r="G173" s="29">
        <f t="shared" si="52"/>
        <v>1120</v>
      </c>
      <c r="H173" s="28">
        <f t="shared" si="53"/>
        <v>11902.222222222223</v>
      </c>
      <c r="I173" s="28">
        <f t="shared" si="54"/>
        <v>7777.7777777777774</v>
      </c>
      <c r="K173" s="26">
        <v>13</v>
      </c>
      <c r="L173" s="29">
        <v>4</v>
      </c>
      <c r="M173" s="29">
        <v>0</v>
      </c>
      <c r="N173" s="29">
        <f t="shared" si="55"/>
        <v>3.7</v>
      </c>
      <c r="O173" s="29">
        <f t="shared" si="56"/>
        <v>13.7</v>
      </c>
      <c r="P173" s="29">
        <f t="shared" si="57"/>
        <v>1120</v>
      </c>
      <c r="Q173" s="28">
        <f t="shared" si="58"/>
        <v>58072.992700729927</v>
      </c>
      <c r="R173" s="28">
        <f t="shared" si="59"/>
        <v>33278.832116788326</v>
      </c>
      <c r="T173" s="26">
        <v>16</v>
      </c>
      <c r="U173" s="29">
        <v>6</v>
      </c>
      <c r="V173" s="29">
        <v>0</v>
      </c>
      <c r="W173" s="29">
        <f t="shared" si="60"/>
        <v>4.6400000000000006</v>
      </c>
      <c r="X173" s="29">
        <f t="shared" si="61"/>
        <v>9.64</v>
      </c>
      <c r="Y173" s="29">
        <f t="shared" si="62"/>
        <v>1540</v>
      </c>
      <c r="Z173" s="28">
        <f t="shared" si="63"/>
        <v>101545.64315352697</v>
      </c>
      <c r="AA173" s="28">
        <f t="shared" si="64"/>
        <v>69676.348547717833</v>
      </c>
      <c r="AC173" s="26">
        <v>16</v>
      </c>
      <c r="AD173" s="29">
        <v>6</v>
      </c>
      <c r="AE173" s="29">
        <v>0</v>
      </c>
      <c r="AF173" s="29">
        <f t="shared" si="65"/>
        <v>2.08</v>
      </c>
      <c r="AG173" s="29">
        <f t="shared" si="66"/>
        <v>7.08</v>
      </c>
      <c r="AH173" s="29">
        <f t="shared" si="67"/>
        <v>1540</v>
      </c>
      <c r="AI173" s="28">
        <f t="shared" si="68"/>
        <v>138983.05084745763</v>
      </c>
      <c r="AJ173" s="28">
        <f t="shared" si="69"/>
        <v>95279.661016949147</v>
      </c>
      <c r="AL173" s="26">
        <v>18</v>
      </c>
      <c r="AM173" s="29">
        <v>4</v>
      </c>
      <c r="AN173" s="29">
        <v>0</v>
      </c>
      <c r="AO173" s="29">
        <f t="shared" si="70"/>
        <v>0.42</v>
      </c>
      <c r="AP173" s="29">
        <f t="shared" si="71"/>
        <v>1.42</v>
      </c>
      <c r="AQ173" s="29">
        <f t="shared" si="72"/>
        <v>1320</v>
      </c>
      <c r="AR173" s="28">
        <f t="shared" si="73"/>
        <v>735211.26760563382</v>
      </c>
      <c r="AS173" s="28">
        <f t="shared" si="74"/>
        <v>459563.38028169016</v>
      </c>
    </row>
    <row r="174" spans="2:45" x14ac:dyDescent="0.3">
      <c r="B174" s="26">
        <v>14</v>
      </c>
      <c r="C174" s="29">
        <v>4</v>
      </c>
      <c r="D174" s="29">
        <v>0</v>
      </c>
      <c r="E174" s="29">
        <f t="shared" si="50"/>
        <v>26</v>
      </c>
      <c r="F174" s="29">
        <f t="shared" si="51"/>
        <v>46</v>
      </c>
      <c r="G174" s="29">
        <f t="shared" si="52"/>
        <v>1160</v>
      </c>
      <c r="H174" s="28">
        <f t="shared" si="53"/>
        <v>11730.434782608696</v>
      </c>
      <c r="I174" s="28">
        <f t="shared" si="54"/>
        <v>7695.652173913043</v>
      </c>
      <c r="K174" s="26">
        <v>14</v>
      </c>
      <c r="L174" s="29">
        <v>4</v>
      </c>
      <c r="M174" s="29">
        <v>0</v>
      </c>
      <c r="N174" s="29">
        <f t="shared" si="55"/>
        <v>3.8</v>
      </c>
      <c r="O174" s="29">
        <f t="shared" si="56"/>
        <v>13.8</v>
      </c>
      <c r="P174" s="29">
        <f t="shared" si="57"/>
        <v>1160</v>
      </c>
      <c r="Q174" s="28">
        <f t="shared" si="58"/>
        <v>57942.028985507241</v>
      </c>
      <c r="R174" s="28">
        <f t="shared" si="59"/>
        <v>33327.536231884056</v>
      </c>
      <c r="T174" s="26">
        <v>17</v>
      </c>
      <c r="U174" s="29">
        <v>6</v>
      </c>
      <c r="V174" s="29">
        <v>0</v>
      </c>
      <c r="W174" s="29">
        <f t="shared" si="60"/>
        <v>4.84</v>
      </c>
      <c r="X174" s="29">
        <f t="shared" si="61"/>
        <v>9.84</v>
      </c>
      <c r="Y174" s="29">
        <f t="shared" si="62"/>
        <v>1580</v>
      </c>
      <c r="Z174" s="28">
        <f t="shared" si="63"/>
        <v>99888.211382113819</v>
      </c>
      <c r="AA174" s="28">
        <f t="shared" si="64"/>
        <v>68666.666666666672</v>
      </c>
      <c r="AC174" s="26">
        <v>17</v>
      </c>
      <c r="AD174" s="29">
        <v>6</v>
      </c>
      <c r="AE174" s="29">
        <v>0</v>
      </c>
      <c r="AF174" s="29">
        <f t="shared" si="65"/>
        <v>2.12</v>
      </c>
      <c r="AG174" s="29">
        <f t="shared" si="66"/>
        <v>7.12</v>
      </c>
      <c r="AH174" s="29">
        <f t="shared" si="67"/>
        <v>1580</v>
      </c>
      <c r="AI174" s="28">
        <f t="shared" si="68"/>
        <v>138764.04494382022</v>
      </c>
      <c r="AJ174" s="28">
        <f t="shared" si="69"/>
        <v>95306.179775280892</v>
      </c>
      <c r="AL174" s="26">
        <v>19</v>
      </c>
      <c r="AM174" s="29">
        <v>4</v>
      </c>
      <c r="AN174" s="29">
        <v>0</v>
      </c>
      <c r="AO174" s="29">
        <f t="shared" si="70"/>
        <v>0.43</v>
      </c>
      <c r="AP174" s="29">
        <f t="shared" si="71"/>
        <v>1.43</v>
      </c>
      <c r="AQ174" s="29">
        <f t="shared" si="72"/>
        <v>1360</v>
      </c>
      <c r="AR174" s="28">
        <f t="shared" si="73"/>
        <v>732867.1328671329</v>
      </c>
      <c r="AS174" s="28">
        <f t="shared" si="74"/>
        <v>459146.85314685316</v>
      </c>
    </row>
    <row r="175" spans="2:45" x14ac:dyDescent="0.3">
      <c r="B175" s="26">
        <v>15</v>
      </c>
      <c r="C175" s="29">
        <v>4</v>
      </c>
      <c r="D175" s="29">
        <v>0</v>
      </c>
      <c r="E175" s="29">
        <f t="shared" si="50"/>
        <v>27</v>
      </c>
      <c r="F175" s="29">
        <f t="shared" si="51"/>
        <v>47</v>
      </c>
      <c r="G175" s="29">
        <f t="shared" si="52"/>
        <v>1200</v>
      </c>
      <c r="H175" s="28">
        <f t="shared" si="53"/>
        <v>11565.95744680851</v>
      </c>
      <c r="I175" s="28">
        <f t="shared" si="54"/>
        <v>7617.0212765957449</v>
      </c>
      <c r="K175" s="26">
        <v>15</v>
      </c>
      <c r="L175" s="29">
        <v>4</v>
      </c>
      <c r="M175" s="29">
        <v>0</v>
      </c>
      <c r="N175" s="29">
        <f t="shared" si="55"/>
        <v>3.9</v>
      </c>
      <c r="O175" s="29">
        <f t="shared" si="56"/>
        <v>13.9</v>
      </c>
      <c r="P175" s="29">
        <f t="shared" si="57"/>
        <v>1200</v>
      </c>
      <c r="Q175" s="28">
        <f t="shared" si="58"/>
        <v>57812.94964028777</v>
      </c>
      <c r="R175" s="28">
        <f t="shared" si="59"/>
        <v>33375.539568345324</v>
      </c>
      <c r="T175" s="26">
        <v>18</v>
      </c>
      <c r="U175" s="29">
        <v>6</v>
      </c>
      <c r="V175" s="29">
        <v>0</v>
      </c>
      <c r="W175" s="29">
        <f t="shared" si="60"/>
        <v>5.04</v>
      </c>
      <c r="X175" s="29">
        <f t="shared" si="61"/>
        <v>10.039999999999999</v>
      </c>
      <c r="Y175" s="29">
        <f t="shared" si="62"/>
        <v>1620</v>
      </c>
      <c r="Z175" s="28">
        <f t="shared" si="63"/>
        <v>98296.812749003991</v>
      </c>
      <c r="AA175" s="28">
        <f t="shared" si="64"/>
        <v>67697.211155378493</v>
      </c>
      <c r="AC175" s="26">
        <v>18</v>
      </c>
      <c r="AD175" s="29">
        <v>6</v>
      </c>
      <c r="AE175" s="29">
        <v>0</v>
      </c>
      <c r="AF175" s="29">
        <f t="shared" si="65"/>
        <v>2.16</v>
      </c>
      <c r="AG175" s="29">
        <f t="shared" si="66"/>
        <v>7.16</v>
      </c>
      <c r="AH175" s="29">
        <f t="shared" si="67"/>
        <v>1620</v>
      </c>
      <c r="AI175" s="28">
        <f t="shared" si="68"/>
        <v>138547.48603351956</v>
      </c>
      <c r="AJ175" s="28">
        <f t="shared" si="69"/>
        <v>95332.402234636873</v>
      </c>
      <c r="AL175" s="26">
        <v>20</v>
      </c>
      <c r="AM175" s="29">
        <v>4</v>
      </c>
      <c r="AN175" s="29">
        <v>0</v>
      </c>
      <c r="AO175" s="29">
        <f t="shared" si="70"/>
        <v>0.44</v>
      </c>
      <c r="AP175" s="29">
        <f t="shared" si="71"/>
        <v>1.44</v>
      </c>
      <c r="AQ175" s="29">
        <f t="shared" si="72"/>
        <v>1400</v>
      </c>
      <c r="AR175" s="28">
        <f t="shared" si="73"/>
        <v>730555.55555555562</v>
      </c>
      <c r="AS175" s="28">
        <f t="shared" si="74"/>
        <v>458736.11111111112</v>
      </c>
    </row>
    <row r="176" spans="2:45" x14ac:dyDescent="0.3">
      <c r="B176" s="26">
        <v>0</v>
      </c>
      <c r="C176" s="29">
        <v>5</v>
      </c>
      <c r="D176" s="29">
        <v>0</v>
      </c>
      <c r="E176" s="29">
        <f t="shared" si="50"/>
        <v>15</v>
      </c>
      <c r="F176" s="29">
        <f t="shared" si="51"/>
        <v>35</v>
      </c>
      <c r="G176" s="29">
        <f t="shared" si="52"/>
        <v>750</v>
      </c>
      <c r="H176" s="28">
        <f t="shared" si="53"/>
        <v>14245.714285714286</v>
      </c>
      <c r="I176" s="28">
        <f t="shared" si="54"/>
        <v>8942.8571428571431</v>
      </c>
      <c r="K176" s="26">
        <v>0</v>
      </c>
      <c r="L176" s="29">
        <v>5</v>
      </c>
      <c r="M176" s="29">
        <v>0</v>
      </c>
      <c r="N176" s="29">
        <f t="shared" si="55"/>
        <v>3</v>
      </c>
      <c r="O176" s="29">
        <f t="shared" si="56"/>
        <v>13</v>
      </c>
      <c r="P176" s="29">
        <f t="shared" si="57"/>
        <v>750</v>
      </c>
      <c r="Q176" s="28">
        <f t="shared" si="58"/>
        <v>58353.846153846156</v>
      </c>
      <c r="R176" s="28">
        <f t="shared" si="59"/>
        <v>32224.615384615383</v>
      </c>
      <c r="T176" s="26">
        <v>19</v>
      </c>
      <c r="U176" s="29">
        <v>6</v>
      </c>
      <c r="V176" s="29">
        <v>0</v>
      </c>
      <c r="W176" s="29">
        <f t="shared" si="60"/>
        <v>5.24</v>
      </c>
      <c r="X176" s="29">
        <f t="shared" si="61"/>
        <v>10.24</v>
      </c>
      <c r="Y176" s="29">
        <f t="shared" si="62"/>
        <v>1660</v>
      </c>
      <c r="Z176" s="28">
        <f t="shared" si="63"/>
        <v>96767.578125</v>
      </c>
      <c r="AA176" s="28">
        <f t="shared" si="64"/>
        <v>66765.625</v>
      </c>
      <c r="AC176" s="26">
        <v>19</v>
      </c>
      <c r="AD176" s="29">
        <v>6</v>
      </c>
      <c r="AE176" s="29">
        <v>0</v>
      </c>
      <c r="AF176" s="29">
        <f t="shared" si="65"/>
        <v>2.2000000000000002</v>
      </c>
      <c r="AG176" s="29">
        <f t="shared" si="66"/>
        <v>7.2</v>
      </c>
      <c r="AH176" s="29">
        <f t="shared" si="67"/>
        <v>1660</v>
      </c>
      <c r="AI176" s="28">
        <f t="shared" si="68"/>
        <v>138333.33333333334</v>
      </c>
      <c r="AJ176" s="28">
        <f t="shared" si="69"/>
        <v>95358.333333333328</v>
      </c>
      <c r="AL176" s="26">
        <v>21</v>
      </c>
      <c r="AM176" s="29">
        <v>4</v>
      </c>
      <c r="AN176" s="29">
        <v>0</v>
      </c>
      <c r="AO176" s="29">
        <f t="shared" si="70"/>
        <v>0.44999999999999996</v>
      </c>
      <c r="AP176" s="29">
        <f t="shared" si="71"/>
        <v>1.45</v>
      </c>
      <c r="AQ176" s="29">
        <f t="shared" si="72"/>
        <v>1440</v>
      </c>
      <c r="AR176" s="28">
        <f t="shared" si="73"/>
        <v>728275.86206896557</v>
      </c>
      <c r="AS176" s="28">
        <f t="shared" si="74"/>
        <v>458331.03448275861</v>
      </c>
    </row>
    <row r="177" spans="2:45" x14ac:dyDescent="0.3">
      <c r="B177" s="26">
        <v>1</v>
      </c>
      <c r="C177" s="29">
        <v>5</v>
      </c>
      <c r="D177" s="29">
        <v>0</v>
      </c>
      <c r="E177" s="29">
        <f t="shared" si="50"/>
        <v>16</v>
      </c>
      <c r="F177" s="29">
        <f t="shared" si="51"/>
        <v>36</v>
      </c>
      <c r="G177" s="29">
        <f t="shared" si="52"/>
        <v>790</v>
      </c>
      <c r="H177" s="28">
        <f t="shared" si="53"/>
        <v>13961.111111111111</v>
      </c>
      <c r="I177" s="28">
        <f t="shared" si="54"/>
        <v>8805.5555555555547</v>
      </c>
      <c r="K177" s="26">
        <v>1</v>
      </c>
      <c r="L177" s="29">
        <v>5</v>
      </c>
      <c r="M177" s="29">
        <v>0</v>
      </c>
      <c r="N177" s="29">
        <f t="shared" si="55"/>
        <v>3.1</v>
      </c>
      <c r="O177" s="29">
        <f t="shared" si="56"/>
        <v>13.1</v>
      </c>
      <c r="P177" s="29">
        <f t="shared" si="57"/>
        <v>790</v>
      </c>
      <c r="Q177" s="28">
        <f t="shared" si="58"/>
        <v>58213.740458015265</v>
      </c>
      <c r="R177" s="28">
        <f t="shared" si="59"/>
        <v>32283.969465648857</v>
      </c>
      <c r="T177" s="26">
        <v>20</v>
      </c>
      <c r="U177" s="29">
        <v>6</v>
      </c>
      <c r="V177" s="29">
        <v>0</v>
      </c>
      <c r="W177" s="29">
        <f t="shared" si="60"/>
        <v>5.4399999999999995</v>
      </c>
      <c r="X177" s="29">
        <f t="shared" si="61"/>
        <v>10.44</v>
      </c>
      <c r="Y177" s="29">
        <f t="shared" si="62"/>
        <v>1700</v>
      </c>
      <c r="Z177" s="28">
        <f t="shared" si="63"/>
        <v>95296.934865900388</v>
      </c>
      <c r="AA177" s="28">
        <f t="shared" si="64"/>
        <v>65869.731800766283</v>
      </c>
      <c r="AC177" s="26">
        <v>20</v>
      </c>
      <c r="AD177" s="29">
        <v>6</v>
      </c>
      <c r="AE177" s="29">
        <v>0</v>
      </c>
      <c r="AF177" s="29">
        <f t="shared" si="65"/>
        <v>2.2400000000000002</v>
      </c>
      <c r="AG177" s="29">
        <f t="shared" si="66"/>
        <v>7.24</v>
      </c>
      <c r="AH177" s="29">
        <f t="shared" si="67"/>
        <v>1700</v>
      </c>
      <c r="AI177" s="28">
        <f t="shared" si="68"/>
        <v>138121.54696132595</v>
      </c>
      <c r="AJ177" s="28">
        <f t="shared" si="69"/>
        <v>95383.977900552491</v>
      </c>
      <c r="AL177" s="26">
        <v>22</v>
      </c>
      <c r="AM177" s="29">
        <v>4</v>
      </c>
      <c r="AN177" s="29">
        <v>0</v>
      </c>
      <c r="AO177" s="29">
        <f t="shared" si="70"/>
        <v>0.45999999999999996</v>
      </c>
      <c r="AP177" s="29">
        <f t="shared" si="71"/>
        <v>1.46</v>
      </c>
      <c r="AQ177" s="29">
        <f t="shared" si="72"/>
        <v>1480</v>
      </c>
      <c r="AR177" s="28">
        <f t="shared" si="73"/>
        <v>726027.39726027404</v>
      </c>
      <c r="AS177" s="28">
        <f t="shared" si="74"/>
        <v>457931.50684931508</v>
      </c>
    </row>
    <row r="178" spans="2:45" x14ac:dyDescent="0.3">
      <c r="B178" s="26">
        <v>2</v>
      </c>
      <c r="C178" s="29">
        <v>5</v>
      </c>
      <c r="D178" s="29">
        <v>0</v>
      </c>
      <c r="E178" s="29">
        <f t="shared" si="50"/>
        <v>17</v>
      </c>
      <c r="F178" s="29">
        <f t="shared" si="51"/>
        <v>37</v>
      </c>
      <c r="G178" s="29">
        <f t="shared" si="52"/>
        <v>830</v>
      </c>
      <c r="H178" s="28">
        <f t="shared" si="53"/>
        <v>13691.891891891892</v>
      </c>
      <c r="I178" s="28">
        <f t="shared" si="54"/>
        <v>8675.6756756756749</v>
      </c>
      <c r="K178" s="26">
        <v>2</v>
      </c>
      <c r="L178" s="29">
        <v>5</v>
      </c>
      <c r="M178" s="29">
        <v>0</v>
      </c>
      <c r="N178" s="29">
        <f t="shared" si="55"/>
        <v>3.2</v>
      </c>
      <c r="O178" s="29">
        <f t="shared" si="56"/>
        <v>13.2</v>
      </c>
      <c r="P178" s="29">
        <f t="shared" si="57"/>
        <v>830</v>
      </c>
      <c r="Q178" s="28">
        <f t="shared" si="58"/>
        <v>58075.757575757576</v>
      </c>
      <c r="R178" s="28">
        <f t="shared" si="59"/>
        <v>32342.424242424244</v>
      </c>
      <c r="T178" s="26">
        <v>0</v>
      </c>
      <c r="U178" s="29">
        <v>7</v>
      </c>
      <c r="V178" s="29">
        <v>0</v>
      </c>
      <c r="W178" s="29">
        <f t="shared" si="60"/>
        <v>1.68</v>
      </c>
      <c r="X178" s="29">
        <f t="shared" si="61"/>
        <v>6.68</v>
      </c>
      <c r="Y178" s="29">
        <f t="shared" si="62"/>
        <v>1050</v>
      </c>
      <c r="Z178" s="28">
        <f t="shared" si="63"/>
        <v>139206.58682634731</v>
      </c>
      <c r="AA178" s="28">
        <f t="shared" si="64"/>
        <v>93215.568862275453</v>
      </c>
      <c r="AC178" s="26">
        <v>0</v>
      </c>
      <c r="AD178" s="29">
        <v>7</v>
      </c>
      <c r="AE178" s="29">
        <v>0</v>
      </c>
      <c r="AF178" s="29">
        <f t="shared" si="65"/>
        <v>1.68</v>
      </c>
      <c r="AG178" s="29">
        <f t="shared" si="66"/>
        <v>6.68</v>
      </c>
      <c r="AH178" s="29">
        <f t="shared" si="67"/>
        <v>1050</v>
      </c>
      <c r="AI178" s="28">
        <f t="shared" si="68"/>
        <v>139970.05988023954</v>
      </c>
      <c r="AJ178" s="28">
        <f t="shared" si="69"/>
        <v>93649.700598802403</v>
      </c>
      <c r="AL178" s="26">
        <v>23</v>
      </c>
      <c r="AM178" s="29">
        <v>4</v>
      </c>
      <c r="AN178" s="29">
        <v>0</v>
      </c>
      <c r="AO178" s="29">
        <f t="shared" si="70"/>
        <v>0.47</v>
      </c>
      <c r="AP178" s="29">
        <f t="shared" si="71"/>
        <v>1.47</v>
      </c>
      <c r="AQ178" s="29">
        <f t="shared" si="72"/>
        <v>1520</v>
      </c>
      <c r="AR178" s="28">
        <f t="shared" si="73"/>
        <v>723809.52380952379</v>
      </c>
      <c r="AS178" s="28">
        <f t="shared" si="74"/>
        <v>457537.41496598639</v>
      </c>
    </row>
    <row r="179" spans="2:45" x14ac:dyDescent="0.3">
      <c r="B179" s="26">
        <v>3</v>
      </c>
      <c r="C179" s="29">
        <v>5</v>
      </c>
      <c r="D179" s="29">
        <v>0</v>
      </c>
      <c r="E179" s="29">
        <f t="shared" si="50"/>
        <v>18</v>
      </c>
      <c r="F179" s="29">
        <f t="shared" si="51"/>
        <v>38</v>
      </c>
      <c r="G179" s="29">
        <f t="shared" si="52"/>
        <v>870</v>
      </c>
      <c r="H179" s="28">
        <f t="shared" si="53"/>
        <v>13436.842105263158</v>
      </c>
      <c r="I179" s="28">
        <f t="shared" si="54"/>
        <v>8552.6315789473683</v>
      </c>
      <c r="K179" s="26">
        <v>3</v>
      </c>
      <c r="L179" s="29">
        <v>5</v>
      </c>
      <c r="M179" s="29">
        <v>0</v>
      </c>
      <c r="N179" s="29">
        <f t="shared" si="55"/>
        <v>3.3</v>
      </c>
      <c r="O179" s="29">
        <f t="shared" si="56"/>
        <v>13.3</v>
      </c>
      <c r="P179" s="29">
        <f t="shared" si="57"/>
        <v>870</v>
      </c>
      <c r="Q179" s="28">
        <f t="shared" si="58"/>
        <v>57939.849624060145</v>
      </c>
      <c r="R179" s="28">
        <f t="shared" si="59"/>
        <v>32400</v>
      </c>
      <c r="T179" s="26">
        <v>1</v>
      </c>
      <c r="U179" s="29">
        <v>7</v>
      </c>
      <c r="V179" s="29">
        <v>0</v>
      </c>
      <c r="W179" s="29">
        <f t="shared" si="60"/>
        <v>1.88</v>
      </c>
      <c r="X179" s="29">
        <f t="shared" si="61"/>
        <v>6.88</v>
      </c>
      <c r="Y179" s="29">
        <f t="shared" si="62"/>
        <v>1090</v>
      </c>
      <c r="Z179" s="28">
        <f t="shared" si="63"/>
        <v>135741.27906976745</v>
      </c>
      <c r="AA179" s="28">
        <f t="shared" si="64"/>
        <v>91087.209302325587</v>
      </c>
      <c r="AC179" s="26">
        <v>1</v>
      </c>
      <c r="AD179" s="29">
        <v>7</v>
      </c>
      <c r="AE179" s="29">
        <v>0</v>
      </c>
      <c r="AF179" s="29">
        <f t="shared" si="65"/>
        <v>1.72</v>
      </c>
      <c r="AG179" s="29">
        <f t="shared" si="66"/>
        <v>6.72</v>
      </c>
      <c r="AH179" s="29">
        <f t="shared" si="67"/>
        <v>1090</v>
      </c>
      <c r="AI179" s="28">
        <f t="shared" si="68"/>
        <v>139732.14285714287</v>
      </c>
      <c r="AJ179" s="28">
        <f t="shared" si="69"/>
        <v>93687.5</v>
      </c>
      <c r="AL179" s="26">
        <v>24</v>
      </c>
      <c r="AM179" s="29">
        <v>4</v>
      </c>
      <c r="AN179" s="29">
        <v>0</v>
      </c>
      <c r="AO179" s="29">
        <f t="shared" si="70"/>
        <v>0.48</v>
      </c>
      <c r="AP179" s="29">
        <f t="shared" si="71"/>
        <v>1.48</v>
      </c>
      <c r="AQ179" s="29">
        <f t="shared" si="72"/>
        <v>1560</v>
      </c>
      <c r="AR179" s="28">
        <f t="shared" si="73"/>
        <v>721621.62162162166</v>
      </c>
      <c r="AS179" s="28">
        <f t="shared" si="74"/>
        <v>457148.64864864864</v>
      </c>
    </row>
    <row r="180" spans="2:45" x14ac:dyDescent="0.3">
      <c r="B180" s="26">
        <v>4</v>
      </c>
      <c r="C180" s="29">
        <v>5</v>
      </c>
      <c r="D180" s="29">
        <v>0</v>
      </c>
      <c r="E180" s="29">
        <f t="shared" si="50"/>
        <v>19</v>
      </c>
      <c r="F180" s="29">
        <f t="shared" si="51"/>
        <v>39</v>
      </c>
      <c r="G180" s="29">
        <f t="shared" si="52"/>
        <v>910</v>
      </c>
      <c r="H180" s="28">
        <f t="shared" si="53"/>
        <v>13194.871794871795</v>
      </c>
      <c r="I180" s="28">
        <f t="shared" si="54"/>
        <v>8435.8974358974356</v>
      </c>
      <c r="K180" s="26">
        <v>4</v>
      </c>
      <c r="L180" s="29">
        <v>5</v>
      </c>
      <c r="M180" s="29">
        <v>0</v>
      </c>
      <c r="N180" s="29">
        <f t="shared" si="55"/>
        <v>3.4</v>
      </c>
      <c r="O180" s="29">
        <f t="shared" si="56"/>
        <v>13.4</v>
      </c>
      <c r="P180" s="29">
        <f t="shared" si="57"/>
        <v>910</v>
      </c>
      <c r="Q180" s="28">
        <f t="shared" si="58"/>
        <v>57805.970149253728</v>
      </c>
      <c r="R180" s="28">
        <f t="shared" si="59"/>
        <v>32456.716417910447</v>
      </c>
      <c r="T180" s="26">
        <v>2</v>
      </c>
      <c r="U180" s="29">
        <v>7</v>
      </c>
      <c r="V180" s="29">
        <v>0</v>
      </c>
      <c r="W180" s="29">
        <f t="shared" si="60"/>
        <v>2.08</v>
      </c>
      <c r="X180" s="29">
        <f t="shared" si="61"/>
        <v>7.08</v>
      </c>
      <c r="Y180" s="29">
        <f t="shared" si="62"/>
        <v>1130</v>
      </c>
      <c r="Z180" s="28">
        <f t="shared" si="63"/>
        <v>132471.75141242938</v>
      </c>
      <c r="AA180" s="28">
        <f t="shared" si="64"/>
        <v>89079.096045197744</v>
      </c>
      <c r="AC180" s="26">
        <v>2</v>
      </c>
      <c r="AD180" s="29">
        <v>7</v>
      </c>
      <c r="AE180" s="29">
        <v>0</v>
      </c>
      <c r="AF180" s="29">
        <f t="shared" si="65"/>
        <v>1.76</v>
      </c>
      <c r="AG180" s="29">
        <f t="shared" si="66"/>
        <v>6.76</v>
      </c>
      <c r="AH180" s="29">
        <f t="shared" si="67"/>
        <v>1130</v>
      </c>
      <c r="AI180" s="28">
        <f t="shared" si="68"/>
        <v>139497.04142011836</v>
      </c>
      <c r="AJ180" s="28">
        <f t="shared" si="69"/>
        <v>93724.852071005924</v>
      </c>
      <c r="AL180" s="26">
        <v>25</v>
      </c>
      <c r="AM180" s="29">
        <v>4</v>
      </c>
      <c r="AN180" s="29">
        <v>0</v>
      </c>
      <c r="AO180" s="29">
        <f t="shared" si="70"/>
        <v>0.49</v>
      </c>
      <c r="AP180" s="29">
        <f t="shared" si="71"/>
        <v>1.49</v>
      </c>
      <c r="AQ180" s="29">
        <f t="shared" si="72"/>
        <v>1600</v>
      </c>
      <c r="AR180" s="28">
        <f t="shared" si="73"/>
        <v>719463.0872483222</v>
      </c>
      <c r="AS180" s="28">
        <f t="shared" si="74"/>
        <v>456765.10067114094</v>
      </c>
    </row>
    <row r="181" spans="2:45" x14ac:dyDescent="0.3">
      <c r="B181" s="26">
        <v>5</v>
      </c>
      <c r="C181" s="29">
        <v>5</v>
      </c>
      <c r="D181" s="29">
        <v>0</v>
      </c>
      <c r="E181" s="29">
        <f t="shared" si="50"/>
        <v>20</v>
      </c>
      <c r="F181" s="29">
        <f t="shared" si="51"/>
        <v>40</v>
      </c>
      <c r="G181" s="29">
        <f t="shared" si="52"/>
        <v>950</v>
      </c>
      <c r="H181" s="28">
        <f t="shared" si="53"/>
        <v>12965</v>
      </c>
      <c r="I181" s="28">
        <f t="shared" si="54"/>
        <v>8325</v>
      </c>
      <c r="K181" s="26">
        <v>5</v>
      </c>
      <c r="L181" s="29">
        <v>5</v>
      </c>
      <c r="M181" s="29">
        <v>0</v>
      </c>
      <c r="N181" s="29">
        <f t="shared" si="55"/>
        <v>3.5</v>
      </c>
      <c r="O181" s="29">
        <f t="shared" si="56"/>
        <v>13.5</v>
      </c>
      <c r="P181" s="29">
        <f t="shared" si="57"/>
        <v>950</v>
      </c>
      <c r="Q181" s="28">
        <f t="shared" si="58"/>
        <v>57674.074074074073</v>
      </c>
      <c r="R181" s="28">
        <f t="shared" si="59"/>
        <v>32512.592592592591</v>
      </c>
      <c r="T181" s="26">
        <v>3</v>
      </c>
      <c r="U181" s="29">
        <v>7</v>
      </c>
      <c r="V181" s="29">
        <v>0</v>
      </c>
      <c r="W181" s="29">
        <f t="shared" si="60"/>
        <v>2.2800000000000002</v>
      </c>
      <c r="X181" s="29">
        <f t="shared" si="61"/>
        <v>7.28</v>
      </c>
      <c r="Y181" s="29">
        <f t="shared" si="62"/>
        <v>1170</v>
      </c>
      <c r="Z181" s="28">
        <f t="shared" si="63"/>
        <v>129381.86813186813</v>
      </c>
      <c r="AA181" s="28">
        <f t="shared" si="64"/>
        <v>87181.318681318677</v>
      </c>
      <c r="AC181" s="26">
        <v>3</v>
      </c>
      <c r="AD181" s="29">
        <v>7</v>
      </c>
      <c r="AE181" s="29">
        <v>0</v>
      </c>
      <c r="AF181" s="29">
        <f t="shared" si="65"/>
        <v>1.7999999999999998</v>
      </c>
      <c r="AG181" s="29">
        <f t="shared" si="66"/>
        <v>6.8</v>
      </c>
      <c r="AH181" s="29">
        <f t="shared" si="67"/>
        <v>1170</v>
      </c>
      <c r="AI181" s="28">
        <f t="shared" si="68"/>
        <v>139264.70588235295</v>
      </c>
      <c r="AJ181" s="28">
        <f t="shared" si="69"/>
        <v>93761.76470588235</v>
      </c>
      <c r="AL181" s="26">
        <v>26</v>
      </c>
      <c r="AM181" s="29">
        <v>4</v>
      </c>
      <c r="AN181" s="29">
        <v>0</v>
      </c>
      <c r="AO181" s="29">
        <f t="shared" si="70"/>
        <v>0.5</v>
      </c>
      <c r="AP181" s="29">
        <f t="shared" si="71"/>
        <v>1.5</v>
      </c>
      <c r="AQ181" s="29">
        <f t="shared" si="72"/>
        <v>1640</v>
      </c>
      <c r="AR181" s="28">
        <f t="shared" si="73"/>
        <v>717333.33333333337</v>
      </c>
      <c r="AS181" s="28">
        <f t="shared" si="74"/>
        <v>456386.66666666669</v>
      </c>
    </row>
    <row r="182" spans="2:45" x14ac:dyDescent="0.3">
      <c r="B182" s="26">
        <v>6</v>
      </c>
      <c r="C182" s="29">
        <v>5</v>
      </c>
      <c r="D182" s="29">
        <v>0</v>
      </c>
      <c r="E182" s="29">
        <f t="shared" si="50"/>
        <v>21</v>
      </c>
      <c r="F182" s="29">
        <f t="shared" si="51"/>
        <v>41</v>
      </c>
      <c r="G182" s="29">
        <f t="shared" si="52"/>
        <v>990</v>
      </c>
      <c r="H182" s="28">
        <f t="shared" si="53"/>
        <v>12746.341463414634</v>
      </c>
      <c r="I182" s="28">
        <f t="shared" si="54"/>
        <v>8219.5121951219517</v>
      </c>
      <c r="K182" s="26">
        <v>6</v>
      </c>
      <c r="L182" s="29">
        <v>5</v>
      </c>
      <c r="M182" s="29">
        <v>0</v>
      </c>
      <c r="N182" s="29">
        <f t="shared" si="55"/>
        <v>3.6</v>
      </c>
      <c r="O182" s="29">
        <f t="shared" si="56"/>
        <v>13.6</v>
      </c>
      <c r="P182" s="29">
        <f t="shared" si="57"/>
        <v>990</v>
      </c>
      <c r="Q182" s="28">
        <f t="shared" si="58"/>
        <v>57544.117647058825</v>
      </c>
      <c r="R182" s="28">
        <f t="shared" si="59"/>
        <v>32567.647058823532</v>
      </c>
      <c r="T182" s="26">
        <v>4</v>
      </c>
      <c r="U182" s="29">
        <v>7</v>
      </c>
      <c r="V182" s="29">
        <v>0</v>
      </c>
      <c r="W182" s="29">
        <f t="shared" si="60"/>
        <v>2.48</v>
      </c>
      <c r="X182" s="29">
        <f t="shared" si="61"/>
        <v>7.48</v>
      </c>
      <c r="Y182" s="29">
        <f t="shared" si="62"/>
        <v>1210</v>
      </c>
      <c r="Z182" s="28">
        <f t="shared" si="63"/>
        <v>126457.21925133689</v>
      </c>
      <c r="AA182" s="28">
        <f t="shared" si="64"/>
        <v>85385.026737967914</v>
      </c>
      <c r="AC182" s="26">
        <v>4</v>
      </c>
      <c r="AD182" s="29">
        <v>7</v>
      </c>
      <c r="AE182" s="29">
        <v>0</v>
      </c>
      <c r="AF182" s="29">
        <f t="shared" si="65"/>
        <v>1.8399999999999999</v>
      </c>
      <c r="AG182" s="29">
        <f t="shared" si="66"/>
        <v>6.84</v>
      </c>
      <c r="AH182" s="29">
        <f t="shared" si="67"/>
        <v>1210</v>
      </c>
      <c r="AI182" s="28">
        <f t="shared" si="68"/>
        <v>139035.08771929826</v>
      </c>
      <c r="AJ182" s="28">
        <f t="shared" si="69"/>
        <v>93798.245614035084</v>
      </c>
      <c r="AL182" s="26">
        <v>27</v>
      </c>
      <c r="AM182" s="29">
        <v>4</v>
      </c>
      <c r="AN182" s="29">
        <v>0</v>
      </c>
      <c r="AO182" s="29">
        <f t="shared" si="70"/>
        <v>0.51</v>
      </c>
      <c r="AP182" s="29">
        <f t="shared" si="71"/>
        <v>1.51</v>
      </c>
      <c r="AQ182" s="29">
        <f t="shared" si="72"/>
        <v>1680</v>
      </c>
      <c r="AR182" s="28">
        <f t="shared" si="73"/>
        <v>715231.78807947016</v>
      </c>
      <c r="AS182" s="28">
        <f t="shared" si="74"/>
        <v>456013.24503311259</v>
      </c>
    </row>
    <row r="183" spans="2:45" x14ac:dyDescent="0.3">
      <c r="B183" s="26">
        <v>7</v>
      </c>
      <c r="C183" s="29">
        <v>5</v>
      </c>
      <c r="D183" s="29">
        <v>0</v>
      </c>
      <c r="E183" s="29">
        <f t="shared" si="50"/>
        <v>22</v>
      </c>
      <c r="F183" s="29">
        <f t="shared" si="51"/>
        <v>42</v>
      </c>
      <c r="G183" s="29">
        <f t="shared" si="52"/>
        <v>1030</v>
      </c>
      <c r="H183" s="28">
        <f t="shared" si="53"/>
        <v>12538.095238095239</v>
      </c>
      <c r="I183" s="28">
        <f t="shared" si="54"/>
        <v>8119.0476190476193</v>
      </c>
      <c r="K183" s="26">
        <v>7</v>
      </c>
      <c r="L183" s="29">
        <v>5</v>
      </c>
      <c r="M183" s="29">
        <v>0</v>
      </c>
      <c r="N183" s="29">
        <f t="shared" si="55"/>
        <v>3.7</v>
      </c>
      <c r="O183" s="29">
        <f t="shared" si="56"/>
        <v>13.7</v>
      </c>
      <c r="P183" s="29">
        <f t="shared" si="57"/>
        <v>1030</v>
      </c>
      <c r="Q183" s="28">
        <f t="shared" si="58"/>
        <v>57416.058394160587</v>
      </c>
      <c r="R183" s="28">
        <f t="shared" si="59"/>
        <v>32621.897810218979</v>
      </c>
      <c r="T183" s="26">
        <v>5</v>
      </c>
      <c r="U183" s="29">
        <v>7</v>
      </c>
      <c r="V183" s="29">
        <v>0</v>
      </c>
      <c r="W183" s="29">
        <f t="shared" si="60"/>
        <v>2.6799999999999997</v>
      </c>
      <c r="X183" s="29">
        <f t="shared" si="61"/>
        <v>7.68</v>
      </c>
      <c r="Y183" s="29">
        <f t="shared" si="62"/>
        <v>1250</v>
      </c>
      <c r="Z183" s="28">
        <f t="shared" si="63"/>
        <v>123684.89583333334</v>
      </c>
      <c r="AA183" s="28">
        <f t="shared" si="64"/>
        <v>83682.291666666672</v>
      </c>
      <c r="AC183" s="26">
        <v>5</v>
      </c>
      <c r="AD183" s="29">
        <v>7</v>
      </c>
      <c r="AE183" s="29">
        <v>0</v>
      </c>
      <c r="AF183" s="29">
        <f t="shared" si="65"/>
        <v>1.88</v>
      </c>
      <c r="AG183" s="29">
        <f t="shared" si="66"/>
        <v>6.88</v>
      </c>
      <c r="AH183" s="29">
        <f t="shared" si="67"/>
        <v>1250</v>
      </c>
      <c r="AI183" s="28">
        <f t="shared" si="68"/>
        <v>138808.13953488372</v>
      </c>
      <c r="AJ183" s="28">
        <f t="shared" si="69"/>
        <v>93834.30232558139</v>
      </c>
      <c r="AL183" s="26">
        <v>28</v>
      </c>
      <c r="AM183" s="29">
        <v>4</v>
      </c>
      <c r="AN183" s="29">
        <v>0</v>
      </c>
      <c r="AO183" s="29">
        <f t="shared" si="70"/>
        <v>0.52</v>
      </c>
      <c r="AP183" s="29">
        <f t="shared" si="71"/>
        <v>1.52</v>
      </c>
      <c r="AQ183" s="29">
        <f t="shared" si="72"/>
        <v>1720</v>
      </c>
      <c r="AR183" s="28">
        <f t="shared" si="73"/>
        <v>713157.89473684214</v>
      </c>
      <c r="AS183" s="28">
        <f t="shared" si="74"/>
        <v>455644.73684210528</v>
      </c>
    </row>
    <row r="184" spans="2:45" x14ac:dyDescent="0.3">
      <c r="B184" s="26">
        <v>8</v>
      </c>
      <c r="C184" s="29">
        <v>5</v>
      </c>
      <c r="D184" s="29">
        <v>0</v>
      </c>
      <c r="E184" s="29">
        <f t="shared" si="50"/>
        <v>23</v>
      </c>
      <c r="F184" s="29">
        <f t="shared" si="51"/>
        <v>43</v>
      </c>
      <c r="G184" s="29">
        <f t="shared" si="52"/>
        <v>1070</v>
      </c>
      <c r="H184" s="28">
        <f t="shared" si="53"/>
        <v>12339.534883720929</v>
      </c>
      <c r="I184" s="28">
        <f t="shared" si="54"/>
        <v>8023.2558139534885</v>
      </c>
      <c r="K184" s="26">
        <v>8</v>
      </c>
      <c r="L184" s="29">
        <v>5</v>
      </c>
      <c r="M184" s="29">
        <v>0</v>
      </c>
      <c r="N184" s="29">
        <f t="shared" si="55"/>
        <v>3.8</v>
      </c>
      <c r="O184" s="29">
        <f t="shared" si="56"/>
        <v>13.8</v>
      </c>
      <c r="P184" s="29">
        <f t="shared" si="57"/>
        <v>1070</v>
      </c>
      <c r="Q184" s="28">
        <f t="shared" si="58"/>
        <v>57289.855072463768</v>
      </c>
      <c r="R184" s="28">
        <f t="shared" si="59"/>
        <v>32675.362318840576</v>
      </c>
      <c r="T184" s="26">
        <v>6</v>
      </c>
      <c r="U184" s="29">
        <v>7</v>
      </c>
      <c r="V184" s="29">
        <v>0</v>
      </c>
      <c r="W184" s="29">
        <f t="shared" si="60"/>
        <v>2.88</v>
      </c>
      <c r="X184" s="29">
        <f t="shared" si="61"/>
        <v>7.88</v>
      </c>
      <c r="Y184" s="29">
        <f t="shared" si="62"/>
        <v>1290</v>
      </c>
      <c r="Z184" s="28">
        <f t="shared" si="63"/>
        <v>121053.29949238579</v>
      </c>
      <c r="AA184" s="28">
        <f t="shared" si="64"/>
        <v>82065.98984771574</v>
      </c>
      <c r="AC184" s="26">
        <v>6</v>
      </c>
      <c r="AD184" s="29">
        <v>7</v>
      </c>
      <c r="AE184" s="29">
        <v>0</v>
      </c>
      <c r="AF184" s="29">
        <f t="shared" si="65"/>
        <v>1.92</v>
      </c>
      <c r="AG184" s="29">
        <f t="shared" si="66"/>
        <v>6.92</v>
      </c>
      <c r="AH184" s="29">
        <f t="shared" si="67"/>
        <v>1290</v>
      </c>
      <c r="AI184" s="28">
        <f t="shared" si="68"/>
        <v>138583.81502890174</v>
      </c>
      <c r="AJ184" s="28">
        <f t="shared" si="69"/>
        <v>93869.942196531789</v>
      </c>
      <c r="AL184" s="26">
        <v>29</v>
      </c>
      <c r="AM184" s="29">
        <v>4</v>
      </c>
      <c r="AN184" s="29">
        <v>0</v>
      </c>
      <c r="AO184" s="29">
        <f t="shared" si="70"/>
        <v>0.53</v>
      </c>
      <c r="AP184" s="29">
        <f t="shared" si="71"/>
        <v>1.53</v>
      </c>
      <c r="AQ184" s="29">
        <f t="shared" si="72"/>
        <v>1760</v>
      </c>
      <c r="AR184" s="28">
        <f t="shared" si="73"/>
        <v>711111.11111111112</v>
      </c>
      <c r="AS184" s="28">
        <f t="shared" si="74"/>
        <v>455281.045751634</v>
      </c>
    </row>
    <row r="185" spans="2:45" x14ac:dyDescent="0.3">
      <c r="B185" s="26">
        <v>9</v>
      </c>
      <c r="C185" s="29">
        <v>5</v>
      </c>
      <c r="D185" s="29">
        <v>0</v>
      </c>
      <c r="E185" s="29">
        <f t="shared" si="50"/>
        <v>24</v>
      </c>
      <c r="F185" s="29">
        <f t="shared" si="51"/>
        <v>44</v>
      </c>
      <c r="G185" s="29">
        <f t="shared" si="52"/>
        <v>1110</v>
      </c>
      <c r="H185" s="28">
        <f t="shared" si="53"/>
        <v>12150</v>
      </c>
      <c r="I185" s="28">
        <f t="shared" si="54"/>
        <v>7931.818181818182</v>
      </c>
      <c r="K185" s="26">
        <v>9</v>
      </c>
      <c r="L185" s="29">
        <v>5</v>
      </c>
      <c r="M185" s="29">
        <v>0</v>
      </c>
      <c r="N185" s="29">
        <f t="shared" si="55"/>
        <v>3.9</v>
      </c>
      <c r="O185" s="29">
        <f t="shared" si="56"/>
        <v>13.9</v>
      </c>
      <c r="P185" s="29">
        <f t="shared" si="57"/>
        <v>1110</v>
      </c>
      <c r="Q185" s="28">
        <f t="shared" si="58"/>
        <v>57165.467625899277</v>
      </c>
      <c r="R185" s="28">
        <f t="shared" si="59"/>
        <v>32728.057553956834</v>
      </c>
      <c r="T185" s="26">
        <v>7</v>
      </c>
      <c r="U185" s="29">
        <v>7</v>
      </c>
      <c r="V185" s="29">
        <v>0</v>
      </c>
      <c r="W185" s="29">
        <f t="shared" si="60"/>
        <v>3.08</v>
      </c>
      <c r="X185" s="29">
        <f t="shared" si="61"/>
        <v>8.08</v>
      </c>
      <c r="Y185" s="29">
        <f t="shared" si="62"/>
        <v>1330</v>
      </c>
      <c r="Z185" s="28">
        <f t="shared" si="63"/>
        <v>118551.9801980198</v>
      </c>
      <c r="AA185" s="28">
        <f t="shared" si="64"/>
        <v>80529.702970297032</v>
      </c>
      <c r="AC185" s="26">
        <v>7</v>
      </c>
      <c r="AD185" s="29">
        <v>7</v>
      </c>
      <c r="AE185" s="29">
        <v>0</v>
      </c>
      <c r="AF185" s="29">
        <f t="shared" si="65"/>
        <v>1.96</v>
      </c>
      <c r="AG185" s="29">
        <f t="shared" si="66"/>
        <v>6.96</v>
      </c>
      <c r="AH185" s="29">
        <f t="shared" si="67"/>
        <v>1330</v>
      </c>
      <c r="AI185" s="28">
        <f t="shared" si="68"/>
        <v>138362.06896551725</v>
      </c>
      <c r="AJ185" s="28">
        <f t="shared" si="69"/>
        <v>93905.172413793101</v>
      </c>
      <c r="AL185" s="26">
        <v>30</v>
      </c>
      <c r="AM185" s="29">
        <v>4</v>
      </c>
      <c r="AN185" s="29">
        <v>0</v>
      </c>
      <c r="AO185" s="29">
        <f t="shared" si="70"/>
        <v>0.54</v>
      </c>
      <c r="AP185" s="29">
        <f t="shared" si="71"/>
        <v>1.54</v>
      </c>
      <c r="AQ185" s="29">
        <f t="shared" si="72"/>
        <v>1800</v>
      </c>
      <c r="AR185" s="28">
        <f t="shared" si="73"/>
        <v>709090.90909090906</v>
      </c>
      <c r="AS185" s="28">
        <f t="shared" si="74"/>
        <v>454922.07792207791</v>
      </c>
    </row>
    <row r="186" spans="2:45" x14ac:dyDescent="0.3">
      <c r="B186" s="26">
        <v>10</v>
      </c>
      <c r="C186" s="29">
        <v>5</v>
      </c>
      <c r="D186" s="29">
        <v>0</v>
      </c>
      <c r="E186" s="29">
        <f t="shared" si="50"/>
        <v>25</v>
      </c>
      <c r="F186" s="29">
        <f t="shared" si="51"/>
        <v>45</v>
      </c>
      <c r="G186" s="29">
        <f t="shared" si="52"/>
        <v>1150</v>
      </c>
      <c r="H186" s="28">
        <f t="shared" si="53"/>
        <v>11968.888888888889</v>
      </c>
      <c r="I186" s="28">
        <f t="shared" si="54"/>
        <v>7844.4444444444443</v>
      </c>
      <c r="K186" s="26">
        <v>10</v>
      </c>
      <c r="L186" s="29">
        <v>5</v>
      </c>
      <c r="M186" s="29">
        <v>0</v>
      </c>
      <c r="N186" s="29">
        <f t="shared" si="55"/>
        <v>4</v>
      </c>
      <c r="O186" s="29">
        <f t="shared" si="56"/>
        <v>14</v>
      </c>
      <c r="P186" s="29">
        <f t="shared" si="57"/>
        <v>1150</v>
      </c>
      <c r="Q186" s="28">
        <f t="shared" si="58"/>
        <v>57042.857142857145</v>
      </c>
      <c r="R186" s="28">
        <f t="shared" si="59"/>
        <v>32780</v>
      </c>
      <c r="T186" s="26">
        <v>8</v>
      </c>
      <c r="U186" s="29">
        <v>7</v>
      </c>
      <c r="V186" s="29">
        <v>0</v>
      </c>
      <c r="W186" s="29">
        <f t="shared" si="60"/>
        <v>3.2800000000000002</v>
      </c>
      <c r="X186" s="29">
        <f t="shared" si="61"/>
        <v>8.2800000000000011</v>
      </c>
      <c r="Y186" s="29">
        <f t="shared" si="62"/>
        <v>1370</v>
      </c>
      <c r="Z186" s="28">
        <f t="shared" si="63"/>
        <v>116171.49758454105</v>
      </c>
      <c r="AA186" s="28">
        <f t="shared" si="64"/>
        <v>79067.632850241542</v>
      </c>
      <c r="AC186" s="26">
        <v>8</v>
      </c>
      <c r="AD186" s="29">
        <v>7</v>
      </c>
      <c r="AE186" s="29">
        <v>0</v>
      </c>
      <c r="AF186" s="29">
        <f t="shared" si="65"/>
        <v>2</v>
      </c>
      <c r="AG186" s="29">
        <f t="shared" si="66"/>
        <v>7</v>
      </c>
      <c r="AH186" s="29">
        <f t="shared" si="67"/>
        <v>1370</v>
      </c>
      <c r="AI186" s="28">
        <f t="shared" si="68"/>
        <v>138142.85714285713</v>
      </c>
      <c r="AJ186" s="28">
        <f t="shared" si="69"/>
        <v>93940</v>
      </c>
      <c r="AL186" s="26">
        <v>0</v>
      </c>
      <c r="AM186" s="29">
        <v>5</v>
      </c>
      <c r="AN186" s="29">
        <v>0</v>
      </c>
      <c r="AO186" s="29">
        <f t="shared" si="70"/>
        <v>0.3</v>
      </c>
      <c r="AP186" s="29">
        <f t="shared" si="71"/>
        <v>1.3</v>
      </c>
      <c r="AQ186" s="29">
        <f t="shared" si="72"/>
        <v>750</v>
      </c>
      <c r="AR186" s="28">
        <f t="shared" si="73"/>
        <v>759230.76923076925</v>
      </c>
      <c r="AS186" s="28">
        <f t="shared" si="74"/>
        <v>458138.4615384615</v>
      </c>
    </row>
    <row r="187" spans="2:45" x14ac:dyDescent="0.3">
      <c r="B187" s="26">
        <v>11</v>
      </c>
      <c r="C187" s="29">
        <v>5</v>
      </c>
      <c r="D187" s="29">
        <v>0</v>
      </c>
      <c r="E187" s="29">
        <f t="shared" si="50"/>
        <v>26</v>
      </c>
      <c r="F187" s="29">
        <f t="shared" si="51"/>
        <v>46</v>
      </c>
      <c r="G187" s="29">
        <f t="shared" si="52"/>
        <v>1190</v>
      </c>
      <c r="H187" s="28">
        <f t="shared" si="53"/>
        <v>11795.652173913044</v>
      </c>
      <c r="I187" s="28">
        <f t="shared" si="54"/>
        <v>7760.869565217391</v>
      </c>
      <c r="K187" s="26">
        <v>11</v>
      </c>
      <c r="L187" s="29">
        <v>5</v>
      </c>
      <c r="M187" s="29">
        <v>0</v>
      </c>
      <c r="N187" s="29">
        <f t="shared" si="55"/>
        <v>4.0999999999999996</v>
      </c>
      <c r="O187" s="29">
        <f t="shared" si="56"/>
        <v>14.1</v>
      </c>
      <c r="P187" s="29">
        <f t="shared" si="57"/>
        <v>1190</v>
      </c>
      <c r="Q187" s="28">
        <f t="shared" si="58"/>
        <v>56921.985815602835</v>
      </c>
      <c r="R187" s="28">
        <f t="shared" si="59"/>
        <v>32831.205673758865</v>
      </c>
      <c r="T187" s="26">
        <v>9</v>
      </c>
      <c r="U187" s="29">
        <v>7</v>
      </c>
      <c r="V187" s="29">
        <v>0</v>
      </c>
      <c r="W187" s="29">
        <f t="shared" si="60"/>
        <v>3.48</v>
      </c>
      <c r="X187" s="29">
        <f t="shared" si="61"/>
        <v>8.48</v>
      </c>
      <c r="Y187" s="29">
        <f t="shared" si="62"/>
        <v>1410</v>
      </c>
      <c r="Z187" s="28">
        <f t="shared" si="63"/>
        <v>113903.30188679244</v>
      </c>
      <c r="AA187" s="28">
        <f t="shared" si="64"/>
        <v>77674.528301886792</v>
      </c>
      <c r="AC187" s="26">
        <v>9</v>
      </c>
      <c r="AD187" s="29">
        <v>7</v>
      </c>
      <c r="AE187" s="29">
        <v>0</v>
      </c>
      <c r="AF187" s="29">
        <f t="shared" si="65"/>
        <v>2.04</v>
      </c>
      <c r="AG187" s="29">
        <f t="shared" si="66"/>
        <v>7.04</v>
      </c>
      <c r="AH187" s="29">
        <f t="shared" si="67"/>
        <v>1410</v>
      </c>
      <c r="AI187" s="28">
        <f t="shared" si="68"/>
        <v>137926.13636363635</v>
      </c>
      <c r="AJ187" s="28">
        <f t="shared" si="69"/>
        <v>93974.431818181823</v>
      </c>
      <c r="AL187" s="26">
        <v>1</v>
      </c>
      <c r="AM187" s="29">
        <v>5</v>
      </c>
      <c r="AN187" s="29">
        <v>0</v>
      </c>
      <c r="AO187" s="29">
        <f t="shared" si="70"/>
        <v>0.31</v>
      </c>
      <c r="AP187" s="29">
        <f t="shared" si="71"/>
        <v>1.31</v>
      </c>
      <c r="AQ187" s="29">
        <f t="shared" si="72"/>
        <v>790</v>
      </c>
      <c r="AR187" s="28">
        <f t="shared" si="73"/>
        <v>756488.54961832054</v>
      </c>
      <c r="AS187" s="28">
        <f t="shared" si="74"/>
        <v>457694.6564885496</v>
      </c>
    </row>
    <row r="188" spans="2:45" x14ac:dyDescent="0.3">
      <c r="B188" s="26">
        <v>12</v>
      </c>
      <c r="C188" s="29">
        <v>5</v>
      </c>
      <c r="D188" s="29">
        <v>0</v>
      </c>
      <c r="E188" s="29">
        <f t="shared" si="50"/>
        <v>27</v>
      </c>
      <c r="F188" s="29">
        <f t="shared" si="51"/>
        <v>47</v>
      </c>
      <c r="G188" s="29">
        <f t="shared" si="52"/>
        <v>1230</v>
      </c>
      <c r="H188" s="28">
        <f t="shared" si="53"/>
        <v>11629.787234042553</v>
      </c>
      <c r="I188" s="28">
        <f t="shared" si="54"/>
        <v>7680.8510638297876</v>
      </c>
      <c r="K188" s="26">
        <v>12</v>
      </c>
      <c r="L188" s="29">
        <v>5</v>
      </c>
      <c r="M188" s="29">
        <v>0</v>
      </c>
      <c r="N188" s="29">
        <f t="shared" si="55"/>
        <v>4.2</v>
      </c>
      <c r="O188" s="29">
        <f t="shared" si="56"/>
        <v>14.2</v>
      </c>
      <c r="P188" s="29">
        <f t="shared" si="57"/>
        <v>1230</v>
      </c>
      <c r="Q188" s="28">
        <f t="shared" si="58"/>
        <v>56802.816901408456</v>
      </c>
      <c r="R188" s="28">
        <f t="shared" si="59"/>
        <v>32881.690140845072</v>
      </c>
      <c r="T188" s="26">
        <v>10</v>
      </c>
      <c r="U188" s="29">
        <v>7</v>
      </c>
      <c r="V188" s="29">
        <v>0</v>
      </c>
      <c r="W188" s="29">
        <f t="shared" si="60"/>
        <v>3.6799999999999997</v>
      </c>
      <c r="X188" s="29">
        <f t="shared" si="61"/>
        <v>8.68</v>
      </c>
      <c r="Y188" s="29">
        <f t="shared" si="62"/>
        <v>1450</v>
      </c>
      <c r="Z188" s="28">
        <f t="shared" si="63"/>
        <v>111739.63133640554</v>
      </c>
      <c r="AA188" s="28">
        <f t="shared" si="64"/>
        <v>76345.622119815671</v>
      </c>
      <c r="AC188" s="26">
        <v>10</v>
      </c>
      <c r="AD188" s="29">
        <v>7</v>
      </c>
      <c r="AE188" s="29">
        <v>0</v>
      </c>
      <c r="AF188" s="29">
        <f t="shared" si="65"/>
        <v>2.08</v>
      </c>
      <c r="AG188" s="29">
        <f t="shared" si="66"/>
        <v>7.08</v>
      </c>
      <c r="AH188" s="29">
        <f t="shared" si="67"/>
        <v>1450</v>
      </c>
      <c r="AI188" s="28">
        <f t="shared" si="68"/>
        <v>137711.86440677967</v>
      </c>
      <c r="AJ188" s="28">
        <f t="shared" si="69"/>
        <v>94008.474576271183</v>
      </c>
      <c r="AL188" s="26">
        <v>2</v>
      </c>
      <c r="AM188" s="29">
        <v>5</v>
      </c>
      <c r="AN188" s="29">
        <v>0</v>
      </c>
      <c r="AO188" s="29">
        <f t="shared" si="70"/>
        <v>0.32</v>
      </c>
      <c r="AP188" s="29">
        <f t="shared" si="71"/>
        <v>1.32</v>
      </c>
      <c r="AQ188" s="29">
        <f t="shared" si="72"/>
        <v>830</v>
      </c>
      <c r="AR188" s="28">
        <f t="shared" si="73"/>
        <v>753787.87878787878</v>
      </c>
      <c r="AS188" s="28">
        <f t="shared" si="74"/>
        <v>457257.57575757575</v>
      </c>
    </row>
    <row r="189" spans="2:45" x14ac:dyDescent="0.3">
      <c r="B189" s="26">
        <v>13</v>
      </c>
      <c r="C189" s="29">
        <v>5</v>
      </c>
      <c r="D189" s="29">
        <v>0</v>
      </c>
      <c r="E189" s="29">
        <f t="shared" si="50"/>
        <v>28</v>
      </c>
      <c r="F189" s="29">
        <f t="shared" si="51"/>
        <v>48</v>
      </c>
      <c r="G189" s="29">
        <f t="shared" si="52"/>
        <v>1270</v>
      </c>
      <c r="H189" s="28">
        <f t="shared" si="53"/>
        <v>11470.833333333334</v>
      </c>
      <c r="I189" s="28">
        <f t="shared" si="54"/>
        <v>7604.166666666667</v>
      </c>
      <c r="K189" s="26">
        <v>13</v>
      </c>
      <c r="L189" s="29">
        <v>5</v>
      </c>
      <c r="M189" s="29">
        <v>0</v>
      </c>
      <c r="N189" s="29">
        <f t="shared" si="55"/>
        <v>4.3</v>
      </c>
      <c r="O189" s="29">
        <f t="shared" si="56"/>
        <v>14.3</v>
      </c>
      <c r="P189" s="29">
        <f t="shared" si="57"/>
        <v>1270</v>
      </c>
      <c r="Q189" s="28">
        <f t="shared" si="58"/>
        <v>56685.314685314683</v>
      </c>
      <c r="R189" s="28">
        <f t="shared" si="59"/>
        <v>32931.468531468527</v>
      </c>
      <c r="T189" s="26">
        <v>11</v>
      </c>
      <c r="U189" s="29">
        <v>7</v>
      </c>
      <c r="V189" s="29">
        <v>0</v>
      </c>
      <c r="W189" s="29">
        <f t="shared" si="60"/>
        <v>3.88</v>
      </c>
      <c r="X189" s="29">
        <f t="shared" si="61"/>
        <v>8.879999999999999</v>
      </c>
      <c r="Y189" s="29">
        <f t="shared" si="62"/>
        <v>1490</v>
      </c>
      <c r="Z189" s="28">
        <f t="shared" si="63"/>
        <v>109673.42342342343</v>
      </c>
      <c r="AA189" s="28">
        <f t="shared" si="64"/>
        <v>75076.576576576583</v>
      </c>
      <c r="AC189" s="26">
        <v>11</v>
      </c>
      <c r="AD189" s="29">
        <v>7</v>
      </c>
      <c r="AE189" s="29">
        <v>0</v>
      </c>
      <c r="AF189" s="29">
        <f t="shared" si="65"/>
        <v>2.12</v>
      </c>
      <c r="AG189" s="29">
        <f t="shared" si="66"/>
        <v>7.12</v>
      </c>
      <c r="AH189" s="29">
        <f t="shared" si="67"/>
        <v>1490</v>
      </c>
      <c r="AI189" s="28">
        <f t="shared" si="68"/>
        <v>137500</v>
      </c>
      <c r="AJ189" s="28">
        <f t="shared" si="69"/>
        <v>94042.134831460673</v>
      </c>
      <c r="AL189" s="26">
        <v>3</v>
      </c>
      <c r="AM189" s="29">
        <v>5</v>
      </c>
      <c r="AN189" s="29">
        <v>0</v>
      </c>
      <c r="AO189" s="29">
        <f t="shared" si="70"/>
        <v>0.32999999999999996</v>
      </c>
      <c r="AP189" s="29">
        <f t="shared" si="71"/>
        <v>1.33</v>
      </c>
      <c r="AQ189" s="29">
        <f t="shared" si="72"/>
        <v>870</v>
      </c>
      <c r="AR189" s="28">
        <f t="shared" si="73"/>
        <v>751127.81954887218</v>
      </c>
      <c r="AS189" s="28">
        <f t="shared" si="74"/>
        <v>456827.06766917289</v>
      </c>
    </row>
    <row r="190" spans="2:45" x14ac:dyDescent="0.3">
      <c r="B190" s="26">
        <v>14</v>
      </c>
      <c r="C190" s="29">
        <v>5</v>
      </c>
      <c r="D190" s="29">
        <v>0</v>
      </c>
      <c r="E190" s="29">
        <f t="shared" si="50"/>
        <v>29</v>
      </c>
      <c r="F190" s="29">
        <f t="shared" si="51"/>
        <v>49</v>
      </c>
      <c r="G190" s="29">
        <f t="shared" si="52"/>
        <v>1310</v>
      </c>
      <c r="H190" s="28">
        <f t="shared" si="53"/>
        <v>11318.367346938776</v>
      </c>
      <c r="I190" s="28">
        <f t="shared" si="54"/>
        <v>7530.6122448979595</v>
      </c>
      <c r="K190" s="26">
        <v>14</v>
      </c>
      <c r="L190" s="29">
        <v>5</v>
      </c>
      <c r="M190" s="29">
        <v>0</v>
      </c>
      <c r="N190" s="29">
        <f t="shared" si="55"/>
        <v>4.4000000000000004</v>
      </c>
      <c r="O190" s="29">
        <f t="shared" si="56"/>
        <v>14.4</v>
      </c>
      <c r="P190" s="29">
        <f t="shared" si="57"/>
        <v>1310</v>
      </c>
      <c r="Q190" s="28">
        <f t="shared" si="58"/>
        <v>56569.444444444445</v>
      </c>
      <c r="R190" s="28">
        <f t="shared" si="59"/>
        <v>32980.555555555555</v>
      </c>
      <c r="T190" s="26">
        <v>12</v>
      </c>
      <c r="U190" s="29">
        <v>7</v>
      </c>
      <c r="V190" s="29">
        <v>0</v>
      </c>
      <c r="W190" s="29">
        <f t="shared" si="60"/>
        <v>4.08</v>
      </c>
      <c r="X190" s="29">
        <f t="shared" si="61"/>
        <v>9.08</v>
      </c>
      <c r="Y190" s="29">
        <f t="shared" si="62"/>
        <v>1530</v>
      </c>
      <c r="Z190" s="28">
        <f t="shared" si="63"/>
        <v>107698.23788546256</v>
      </c>
      <c r="AA190" s="28">
        <f t="shared" si="64"/>
        <v>73863.436123348016</v>
      </c>
      <c r="AC190" s="26">
        <v>12</v>
      </c>
      <c r="AD190" s="29">
        <v>7</v>
      </c>
      <c r="AE190" s="29">
        <v>0</v>
      </c>
      <c r="AF190" s="29">
        <f t="shared" si="65"/>
        <v>2.16</v>
      </c>
      <c r="AG190" s="29">
        <f t="shared" si="66"/>
        <v>7.16</v>
      </c>
      <c r="AH190" s="29">
        <f t="shared" si="67"/>
        <v>1530</v>
      </c>
      <c r="AI190" s="28">
        <f t="shared" si="68"/>
        <v>137290.50279329609</v>
      </c>
      <c r="AJ190" s="28">
        <f t="shared" si="69"/>
        <v>94075.418994413412</v>
      </c>
      <c r="AL190" s="26">
        <v>4</v>
      </c>
      <c r="AM190" s="29">
        <v>5</v>
      </c>
      <c r="AN190" s="29">
        <v>0</v>
      </c>
      <c r="AO190" s="29">
        <f t="shared" si="70"/>
        <v>0.33999999999999997</v>
      </c>
      <c r="AP190" s="29">
        <f t="shared" si="71"/>
        <v>1.3399999999999999</v>
      </c>
      <c r="AQ190" s="29">
        <f t="shared" si="72"/>
        <v>910</v>
      </c>
      <c r="AR190" s="28">
        <f t="shared" si="73"/>
        <v>748507.46268656722</v>
      </c>
      <c r="AS190" s="28">
        <f t="shared" si="74"/>
        <v>456402.98507462692</v>
      </c>
    </row>
    <row r="191" spans="2:45" x14ac:dyDescent="0.3">
      <c r="B191" s="26">
        <v>15</v>
      </c>
      <c r="C191" s="29">
        <v>5</v>
      </c>
      <c r="D191" s="29">
        <v>0</v>
      </c>
      <c r="E191" s="29">
        <f t="shared" si="50"/>
        <v>30</v>
      </c>
      <c r="F191" s="29">
        <f t="shared" si="51"/>
        <v>50</v>
      </c>
      <c r="G191" s="29">
        <f t="shared" si="52"/>
        <v>1350</v>
      </c>
      <c r="H191" s="28">
        <f t="shared" si="53"/>
        <v>11172</v>
      </c>
      <c r="I191" s="28">
        <f t="shared" si="54"/>
        <v>7460</v>
      </c>
      <c r="K191" s="26">
        <v>15</v>
      </c>
      <c r="L191" s="29">
        <v>5</v>
      </c>
      <c r="M191" s="29">
        <v>0</v>
      </c>
      <c r="N191" s="29">
        <f t="shared" si="55"/>
        <v>4.5</v>
      </c>
      <c r="O191" s="29">
        <f t="shared" si="56"/>
        <v>14.5</v>
      </c>
      <c r="P191" s="29">
        <f t="shared" si="57"/>
        <v>1350</v>
      </c>
      <c r="Q191" s="28">
        <f t="shared" si="58"/>
        <v>56455.172413793101</v>
      </c>
      <c r="R191" s="28">
        <f t="shared" si="59"/>
        <v>33028.965517241377</v>
      </c>
      <c r="T191" s="26">
        <v>13</v>
      </c>
      <c r="U191" s="29">
        <v>7</v>
      </c>
      <c r="V191" s="29">
        <v>0</v>
      </c>
      <c r="W191" s="29">
        <f t="shared" si="60"/>
        <v>4.28</v>
      </c>
      <c r="X191" s="29">
        <f t="shared" si="61"/>
        <v>9.2800000000000011</v>
      </c>
      <c r="Y191" s="29">
        <f t="shared" si="62"/>
        <v>1570</v>
      </c>
      <c r="Z191" s="28">
        <f t="shared" si="63"/>
        <v>105808.18965517241</v>
      </c>
      <c r="AA191" s="28">
        <f t="shared" si="64"/>
        <v>72702.586206896536</v>
      </c>
      <c r="AC191" s="26">
        <v>13</v>
      </c>
      <c r="AD191" s="29">
        <v>7</v>
      </c>
      <c r="AE191" s="29">
        <v>0</v>
      </c>
      <c r="AF191" s="29">
        <f t="shared" si="65"/>
        <v>2.2000000000000002</v>
      </c>
      <c r="AG191" s="29">
        <f t="shared" si="66"/>
        <v>7.2</v>
      </c>
      <c r="AH191" s="29">
        <f t="shared" si="67"/>
        <v>1570</v>
      </c>
      <c r="AI191" s="28">
        <f t="shared" si="68"/>
        <v>137083.33333333334</v>
      </c>
      <c r="AJ191" s="28">
        <f t="shared" si="69"/>
        <v>94108.333333333328</v>
      </c>
      <c r="AL191" s="26">
        <v>5</v>
      </c>
      <c r="AM191" s="29">
        <v>5</v>
      </c>
      <c r="AN191" s="29">
        <v>0</v>
      </c>
      <c r="AO191" s="29">
        <f t="shared" si="70"/>
        <v>0.35</v>
      </c>
      <c r="AP191" s="29">
        <f t="shared" si="71"/>
        <v>1.35</v>
      </c>
      <c r="AQ191" s="29">
        <f t="shared" si="72"/>
        <v>950</v>
      </c>
      <c r="AR191" s="28">
        <f t="shared" si="73"/>
        <v>745925.92592592584</v>
      </c>
      <c r="AS191" s="28">
        <f t="shared" si="74"/>
        <v>455985.18518518517</v>
      </c>
    </row>
    <row r="192" spans="2:45" x14ac:dyDescent="0.3">
      <c r="B192" s="26">
        <v>0</v>
      </c>
      <c r="C192" s="29">
        <v>5</v>
      </c>
      <c r="D192" s="29">
        <v>0</v>
      </c>
      <c r="E192" s="29">
        <f t="shared" si="50"/>
        <v>15</v>
      </c>
      <c r="F192" s="29">
        <f t="shared" si="51"/>
        <v>35</v>
      </c>
      <c r="G192" s="29">
        <f t="shared" si="52"/>
        <v>750</v>
      </c>
      <c r="H192" s="28">
        <f t="shared" si="53"/>
        <v>14245.714285714286</v>
      </c>
      <c r="I192" s="28">
        <f t="shared" si="54"/>
        <v>8942.8571428571431</v>
      </c>
      <c r="K192" s="26">
        <v>0</v>
      </c>
      <c r="L192" s="29">
        <v>5</v>
      </c>
      <c r="M192" s="29">
        <v>0</v>
      </c>
      <c r="N192" s="29">
        <f t="shared" si="55"/>
        <v>3</v>
      </c>
      <c r="O192" s="29">
        <f t="shared" si="56"/>
        <v>13</v>
      </c>
      <c r="P192" s="29">
        <f t="shared" si="57"/>
        <v>750</v>
      </c>
      <c r="Q192" s="28">
        <f t="shared" si="58"/>
        <v>58353.846153846156</v>
      </c>
      <c r="R192" s="28">
        <f t="shared" si="59"/>
        <v>32224.615384615383</v>
      </c>
      <c r="T192" s="26">
        <v>14</v>
      </c>
      <c r="U192" s="29">
        <v>7</v>
      </c>
      <c r="V192" s="29">
        <v>0</v>
      </c>
      <c r="W192" s="29">
        <f t="shared" si="60"/>
        <v>4.4800000000000004</v>
      </c>
      <c r="X192" s="29">
        <f t="shared" si="61"/>
        <v>9.48</v>
      </c>
      <c r="Y192" s="29">
        <f t="shared" si="62"/>
        <v>1610</v>
      </c>
      <c r="Z192" s="28">
        <f t="shared" si="63"/>
        <v>103997.89029535865</v>
      </c>
      <c r="AA192" s="28">
        <f t="shared" si="64"/>
        <v>71590.717299578057</v>
      </c>
      <c r="AC192" s="26">
        <v>14</v>
      </c>
      <c r="AD192" s="29">
        <v>7</v>
      </c>
      <c r="AE192" s="29">
        <v>0</v>
      </c>
      <c r="AF192" s="29">
        <f t="shared" si="65"/>
        <v>2.2400000000000002</v>
      </c>
      <c r="AG192" s="29">
        <f t="shared" si="66"/>
        <v>7.24</v>
      </c>
      <c r="AH192" s="29">
        <f t="shared" si="67"/>
        <v>1610</v>
      </c>
      <c r="AI192" s="28">
        <f t="shared" si="68"/>
        <v>136878.45303867402</v>
      </c>
      <c r="AJ192" s="28">
        <f t="shared" si="69"/>
        <v>94140.88397790055</v>
      </c>
      <c r="AL192" s="26">
        <v>6</v>
      </c>
      <c r="AM192" s="29">
        <v>5</v>
      </c>
      <c r="AN192" s="29">
        <v>0</v>
      </c>
      <c r="AO192" s="29">
        <f t="shared" si="70"/>
        <v>0.36</v>
      </c>
      <c r="AP192" s="29">
        <f t="shared" si="71"/>
        <v>1.3599999999999999</v>
      </c>
      <c r="AQ192" s="29">
        <f t="shared" si="72"/>
        <v>990</v>
      </c>
      <c r="AR192" s="28">
        <f t="shared" si="73"/>
        <v>743382.3529411765</v>
      </c>
      <c r="AS192" s="28">
        <f t="shared" si="74"/>
        <v>455573.52941176476</v>
      </c>
    </row>
    <row r="193" spans="2:45" x14ac:dyDescent="0.3">
      <c r="B193" s="26">
        <v>1</v>
      </c>
      <c r="C193" s="29">
        <v>5</v>
      </c>
      <c r="D193" s="29">
        <v>0</v>
      </c>
      <c r="E193" s="29">
        <f t="shared" si="50"/>
        <v>16</v>
      </c>
      <c r="F193" s="29">
        <f t="shared" si="51"/>
        <v>36</v>
      </c>
      <c r="G193" s="29">
        <f t="shared" si="52"/>
        <v>790</v>
      </c>
      <c r="H193" s="28">
        <f t="shared" si="53"/>
        <v>13961.111111111111</v>
      </c>
      <c r="I193" s="28">
        <f t="shared" si="54"/>
        <v>8805.5555555555547</v>
      </c>
      <c r="K193" s="26">
        <v>1</v>
      </c>
      <c r="L193" s="29">
        <v>5</v>
      </c>
      <c r="M193" s="29">
        <v>0</v>
      </c>
      <c r="N193" s="29">
        <f t="shared" si="55"/>
        <v>3.1</v>
      </c>
      <c r="O193" s="29">
        <f t="shared" si="56"/>
        <v>13.1</v>
      </c>
      <c r="P193" s="29">
        <f t="shared" si="57"/>
        <v>790</v>
      </c>
      <c r="Q193" s="28">
        <f t="shared" si="58"/>
        <v>58213.740458015265</v>
      </c>
      <c r="R193" s="28">
        <f t="shared" si="59"/>
        <v>32283.969465648857</v>
      </c>
      <c r="T193" s="26">
        <v>15</v>
      </c>
      <c r="U193" s="29">
        <v>7</v>
      </c>
      <c r="V193" s="29">
        <v>0</v>
      </c>
      <c r="W193" s="29">
        <f t="shared" si="60"/>
        <v>4.68</v>
      </c>
      <c r="X193" s="29">
        <f t="shared" si="61"/>
        <v>9.68</v>
      </c>
      <c r="Y193" s="29">
        <f t="shared" si="62"/>
        <v>1650</v>
      </c>
      <c r="Z193" s="28">
        <f t="shared" si="63"/>
        <v>102262.39669421488</v>
      </c>
      <c r="AA193" s="28">
        <f t="shared" si="64"/>
        <v>70524.793388429753</v>
      </c>
      <c r="AC193" s="26">
        <v>15</v>
      </c>
      <c r="AD193" s="29">
        <v>7</v>
      </c>
      <c r="AE193" s="29">
        <v>0</v>
      </c>
      <c r="AF193" s="29">
        <f t="shared" si="65"/>
        <v>2.2799999999999998</v>
      </c>
      <c r="AG193" s="29">
        <f t="shared" si="66"/>
        <v>7.2799999999999994</v>
      </c>
      <c r="AH193" s="29">
        <f t="shared" si="67"/>
        <v>1650</v>
      </c>
      <c r="AI193" s="28">
        <f t="shared" si="68"/>
        <v>136675.82417582418</v>
      </c>
      <c r="AJ193" s="28">
        <f t="shared" si="69"/>
        <v>94173.076923076937</v>
      </c>
      <c r="AL193" s="26">
        <v>7</v>
      </c>
      <c r="AM193" s="29">
        <v>5</v>
      </c>
      <c r="AN193" s="29">
        <v>0</v>
      </c>
      <c r="AO193" s="29">
        <f t="shared" si="70"/>
        <v>0.37</v>
      </c>
      <c r="AP193" s="29">
        <f t="shared" si="71"/>
        <v>1.37</v>
      </c>
      <c r="AQ193" s="29">
        <f t="shared" si="72"/>
        <v>1030</v>
      </c>
      <c r="AR193" s="28">
        <f t="shared" si="73"/>
        <v>740875.91240875912</v>
      </c>
      <c r="AS193" s="28">
        <f t="shared" si="74"/>
        <v>455167.88321167883</v>
      </c>
    </row>
    <row r="194" spans="2:45" x14ac:dyDescent="0.3">
      <c r="B194" s="26">
        <v>2</v>
      </c>
      <c r="C194" s="29">
        <v>5</v>
      </c>
      <c r="D194" s="29">
        <v>0</v>
      </c>
      <c r="E194" s="29">
        <f t="shared" si="50"/>
        <v>17</v>
      </c>
      <c r="F194" s="29">
        <f t="shared" si="51"/>
        <v>37</v>
      </c>
      <c r="G194" s="29">
        <f t="shared" si="52"/>
        <v>830</v>
      </c>
      <c r="H194" s="28">
        <f t="shared" si="53"/>
        <v>13691.891891891892</v>
      </c>
      <c r="I194" s="28">
        <f t="shared" si="54"/>
        <v>8675.6756756756749</v>
      </c>
      <c r="K194" s="26">
        <v>2</v>
      </c>
      <c r="L194" s="29">
        <v>5</v>
      </c>
      <c r="M194" s="29">
        <v>0</v>
      </c>
      <c r="N194" s="29">
        <f t="shared" si="55"/>
        <v>3.2</v>
      </c>
      <c r="O194" s="29">
        <f t="shared" si="56"/>
        <v>13.2</v>
      </c>
      <c r="P194" s="29">
        <f t="shared" si="57"/>
        <v>830</v>
      </c>
      <c r="Q194" s="28">
        <f t="shared" si="58"/>
        <v>58075.757575757576</v>
      </c>
      <c r="R194" s="28">
        <f t="shared" si="59"/>
        <v>32342.424242424244</v>
      </c>
      <c r="T194" s="26">
        <v>16</v>
      </c>
      <c r="U194" s="29">
        <v>7</v>
      </c>
      <c r="V194" s="29">
        <v>0</v>
      </c>
      <c r="W194" s="29">
        <f t="shared" si="60"/>
        <v>4.88</v>
      </c>
      <c r="X194" s="29">
        <f t="shared" si="61"/>
        <v>9.879999999999999</v>
      </c>
      <c r="Y194" s="29">
        <f t="shared" si="62"/>
        <v>1690</v>
      </c>
      <c r="Z194" s="28">
        <f t="shared" si="63"/>
        <v>100597.16599190285</v>
      </c>
      <c r="AA194" s="28">
        <f t="shared" si="64"/>
        <v>69502.02429149799</v>
      </c>
      <c r="AC194" s="26">
        <v>16</v>
      </c>
      <c r="AD194" s="29">
        <v>7</v>
      </c>
      <c r="AE194" s="29">
        <v>0</v>
      </c>
      <c r="AF194" s="29">
        <f t="shared" si="65"/>
        <v>2.3199999999999998</v>
      </c>
      <c r="AG194" s="29">
        <f t="shared" si="66"/>
        <v>7.32</v>
      </c>
      <c r="AH194" s="29">
        <f t="shared" si="67"/>
        <v>1690</v>
      </c>
      <c r="AI194" s="28">
        <f t="shared" si="68"/>
        <v>136475.40983606558</v>
      </c>
      <c r="AJ194" s="28">
        <f t="shared" si="69"/>
        <v>94204.918032786882</v>
      </c>
      <c r="AL194" s="26">
        <v>8</v>
      </c>
      <c r="AM194" s="29">
        <v>5</v>
      </c>
      <c r="AN194" s="29">
        <v>0</v>
      </c>
      <c r="AO194" s="29">
        <f t="shared" si="70"/>
        <v>0.38</v>
      </c>
      <c r="AP194" s="29">
        <f t="shared" si="71"/>
        <v>1.38</v>
      </c>
      <c r="AQ194" s="29">
        <f t="shared" si="72"/>
        <v>1070</v>
      </c>
      <c r="AR194" s="28">
        <f t="shared" si="73"/>
        <v>738405.79710144934</v>
      </c>
      <c r="AS194" s="28">
        <f t="shared" si="74"/>
        <v>454768.11594202905</v>
      </c>
    </row>
    <row r="195" spans="2:45" x14ac:dyDescent="0.3">
      <c r="B195" s="26">
        <v>3</v>
      </c>
      <c r="C195" s="29">
        <v>5</v>
      </c>
      <c r="D195" s="29">
        <v>0</v>
      </c>
      <c r="E195" s="29">
        <f t="shared" si="50"/>
        <v>18</v>
      </c>
      <c r="F195" s="29">
        <f t="shared" si="51"/>
        <v>38</v>
      </c>
      <c r="G195" s="29">
        <f t="shared" si="52"/>
        <v>870</v>
      </c>
      <c r="H195" s="28">
        <f t="shared" si="53"/>
        <v>13436.842105263158</v>
      </c>
      <c r="I195" s="28">
        <f t="shared" si="54"/>
        <v>8552.6315789473683</v>
      </c>
      <c r="K195" s="26">
        <v>3</v>
      </c>
      <c r="L195" s="29">
        <v>5</v>
      </c>
      <c r="M195" s="29">
        <v>0</v>
      </c>
      <c r="N195" s="29">
        <f t="shared" si="55"/>
        <v>3.3</v>
      </c>
      <c r="O195" s="29">
        <f t="shared" si="56"/>
        <v>13.3</v>
      </c>
      <c r="P195" s="29">
        <f t="shared" si="57"/>
        <v>870</v>
      </c>
      <c r="Q195" s="28">
        <f t="shared" si="58"/>
        <v>57939.849624060145</v>
      </c>
      <c r="R195" s="28">
        <f t="shared" si="59"/>
        <v>32400</v>
      </c>
      <c r="T195" s="26">
        <v>17</v>
      </c>
      <c r="U195" s="29">
        <v>7</v>
      </c>
      <c r="V195" s="29">
        <v>0</v>
      </c>
      <c r="W195" s="29">
        <f t="shared" si="60"/>
        <v>5.08</v>
      </c>
      <c r="X195" s="29">
        <f t="shared" si="61"/>
        <v>10.08</v>
      </c>
      <c r="Y195" s="29">
        <f t="shared" si="62"/>
        <v>1730</v>
      </c>
      <c r="Z195" s="28">
        <f t="shared" si="63"/>
        <v>98998.015873015873</v>
      </c>
      <c r="AA195" s="28">
        <f t="shared" si="64"/>
        <v>68519.841269841272</v>
      </c>
      <c r="AC195" s="26">
        <v>17</v>
      </c>
      <c r="AD195" s="29">
        <v>7</v>
      </c>
      <c r="AE195" s="29">
        <v>0</v>
      </c>
      <c r="AF195" s="29">
        <f t="shared" si="65"/>
        <v>2.36</v>
      </c>
      <c r="AG195" s="29">
        <f t="shared" si="66"/>
        <v>7.3599999999999994</v>
      </c>
      <c r="AH195" s="29">
        <f t="shared" si="67"/>
        <v>1730</v>
      </c>
      <c r="AI195" s="28">
        <f t="shared" si="68"/>
        <v>136277.17391304349</v>
      </c>
      <c r="AJ195" s="28">
        <f t="shared" si="69"/>
        <v>94236.413043478271</v>
      </c>
      <c r="AL195" s="26">
        <v>9</v>
      </c>
      <c r="AM195" s="29">
        <v>5</v>
      </c>
      <c r="AN195" s="29">
        <v>0</v>
      </c>
      <c r="AO195" s="29">
        <f t="shared" si="70"/>
        <v>0.39</v>
      </c>
      <c r="AP195" s="29">
        <f t="shared" si="71"/>
        <v>1.3900000000000001</v>
      </c>
      <c r="AQ195" s="29">
        <f t="shared" si="72"/>
        <v>1110</v>
      </c>
      <c r="AR195" s="28">
        <f t="shared" si="73"/>
        <v>735971.2230215827</v>
      </c>
      <c r="AS195" s="28">
        <f t="shared" si="74"/>
        <v>454374.10071942443</v>
      </c>
    </row>
    <row r="196" spans="2:45" x14ac:dyDescent="0.3">
      <c r="B196" s="26">
        <v>4</v>
      </c>
      <c r="C196" s="29">
        <v>5</v>
      </c>
      <c r="D196" s="29">
        <v>0</v>
      </c>
      <c r="E196" s="29">
        <f t="shared" si="50"/>
        <v>19</v>
      </c>
      <c r="F196" s="29">
        <f t="shared" si="51"/>
        <v>39</v>
      </c>
      <c r="G196" s="29">
        <f t="shared" si="52"/>
        <v>910</v>
      </c>
      <c r="H196" s="28">
        <f t="shared" si="53"/>
        <v>13194.871794871795</v>
      </c>
      <c r="I196" s="28">
        <f t="shared" si="54"/>
        <v>8435.8974358974356</v>
      </c>
      <c r="K196" s="26">
        <v>4</v>
      </c>
      <c r="L196" s="29">
        <v>5</v>
      </c>
      <c r="M196" s="29">
        <v>0</v>
      </c>
      <c r="N196" s="29">
        <f t="shared" si="55"/>
        <v>3.4</v>
      </c>
      <c r="O196" s="29">
        <f t="shared" si="56"/>
        <v>13.4</v>
      </c>
      <c r="P196" s="29">
        <f t="shared" si="57"/>
        <v>910</v>
      </c>
      <c r="Q196" s="28">
        <f t="shared" si="58"/>
        <v>57805.970149253728</v>
      </c>
      <c r="R196" s="28">
        <f t="shared" si="59"/>
        <v>32456.716417910447</v>
      </c>
      <c r="T196" s="26">
        <v>18</v>
      </c>
      <c r="U196" s="29">
        <v>7</v>
      </c>
      <c r="V196" s="29">
        <v>0</v>
      </c>
      <c r="W196" s="29">
        <f t="shared" si="60"/>
        <v>5.28</v>
      </c>
      <c r="X196" s="29">
        <f t="shared" si="61"/>
        <v>10.280000000000001</v>
      </c>
      <c r="Y196" s="29">
        <f t="shared" si="62"/>
        <v>1770</v>
      </c>
      <c r="Z196" s="28">
        <f t="shared" si="63"/>
        <v>97461.089494163418</v>
      </c>
      <c r="AA196" s="28">
        <f t="shared" si="64"/>
        <v>67575.875486381308</v>
      </c>
      <c r="AC196" s="26">
        <v>18</v>
      </c>
      <c r="AD196" s="29">
        <v>7</v>
      </c>
      <c r="AE196" s="29">
        <v>0</v>
      </c>
      <c r="AF196" s="29">
        <f t="shared" si="65"/>
        <v>2.4</v>
      </c>
      <c r="AG196" s="29">
        <f t="shared" si="66"/>
        <v>7.4</v>
      </c>
      <c r="AH196" s="29">
        <f t="shared" si="67"/>
        <v>1770</v>
      </c>
      <c r="AI196" s="28">
        <f t="shared" si="68"/>
        <v>136081.08108108107</v>
      </c>
      <c r="AJ196" s="28">
        <f t="shared" si="69"/>
        <v>94267.567567567559</v>
      </c>
      <c r="AL196" s="26">
        <v>10</v>
      </c>
      <c r="AM196" s="29">
        <v>5</v>
      </c>
      <c r="AN196" s="29">
        <v>0</v>
      </c>
      <c r="AO196" s="29">
        <f t="shared" si="70"/>
        <v>0.4</v>
      </c>
      <c r="AP196" s="29">
        <f t="shared" si="71"/>
        <v>1.4</v>
      </c>
      <c r="AQ196" s="29">
        <f t="shared" si="72"/>
        <v>1150</v>
      </c>
      <c r="AR196" s="28">
        <f t="shared" si="73"/>
        <v>733571.42857142864</v>
      </c>
      <c r="AS196" s="28">
        <f t="shared" si="74"/>
        <v>453985.71428571432</v>
      </c>
    </row>
    <row r="197" spans="2:45" x14ac:dyDescent="0.3">
      <c r="B197" s="26">
        <v>5</v>
      </c>
      <c r="C197" s="29">
        <v>5</v>
      </c>
      <c r="D197" s="29">
        <v>0</v>
      </c>
      <c r="E197" s="29">
        <f t="shared" si="50"/>
        <v>20</v>
      </c>
      <c r="F197" s="29">
        <f t="shared" si="51"/>
        <v>40</v>
      </c>
      <c r="G197" s="29">
        <f t="shared" si="52"/>
        <v>950</v>
      </c>
      <c r="H197" s="28">
        <f t="shared" si="53"/>
        <v>12965</v>
      </c>
      <c r="I197" s="28">
        <f t="shared" si="54"/>
        <v>8325</v>
      </c>
      <c r="K197" s="26">
        <v>5</v>
      </c>
      <c r="L197" s="29">
        <v>5</v>
      </c>
      <c r="M197" s="29">
        <v>0</v>
      </c>
      <c r="N197" s="29">
        <f t="shared" si="55"/>
        <v>3.5</v>
      </c>
      <c r="O197" s="29">
        <f t="shared" si="56"/>
        <v>13.5</v>
      </c>
      <c r="P197" s="29">
        <f t="shared" si="57"/>
        <v>950</v>
      </c>
      <c r="Q197" s="28">
        <f t="shared" si="58"/>
        <v>57674.074074074073</v>
      </c>
      <c r="R197" s="28">
        <f t="shared" si="59"/>
        <v>32512.592592592591</v>
      </c>
      <c r="T197" s="26">
        <v>19</v>
      </c>
      <c r="U197" s="29">
        <v>7</v>
      </c>
      <c r="V197" s="29">
        <v>0</v>
      </c>
      <c r="W197" s="29">
        <f t="shared" si="60"/>
        <v>5.48</v>
      </c>
      <c r="X197" s="29">
        <f t="shared" si="61"/>
        <v>10.48</v>
      </c>
      <c r="Y197" s="29">
        <f t="shared" si="62"/>
        <v>1810</v>
      </c>
      <c r="Z197" s="28">
        <f t="shared" si="63"/>
        <v>95982.824427480911</v>
      </c>
      <c r="AA197" s="28">
        <f t="shared" si="64"/>
        <v>66667.9389312977</v>
      </c>
      <c r="AC197" s="26">
        <v>19</v>
      </c>
      <c r="AD197" s="29">
        <v>7</v>
      </c>
      <c r="AE197" s="29">
        <v>0</v>
      </c>
      <c r="AF197" s="29">
        <f t="shared" si="65"/>
        <v>2.44</v>
      </c>
      <c r="AG197" s="29">
        <f t="shared" si="66"/>
        <v>7.4399999999999995</v>
      </c>
      <c r="AH197" s="29">
        <f t="shared" si="67"/>
        <v>1810</v>
      </c>
      <c r="AI197" s="28">
        <f t="shared" si="68"/>
        <v>135887.09677419355</v>
      </c>
      <c r="AJ197" s="28">
        <f t="shared" si="69"/>
        <v>94298.387096774197</v>
      </c>
      <c r="AL197" s="26">
        <v>11</v>
      </c>
      <c r="AM197" s="29">
        <v>5</v>
      </c>
      <c r="AN197" s="29">
        <v>0</v>
      </c>
      <c r="AO197" s="29">
        <f t="shared" si="70"/>
        <v>0.41</v>
      </c>
      <c r="AP197" s="29">
        <f t="shared" si="71"/>
        <v>1.41</v>
      </c>
      <c r="AQ197" s="29">
        <f t="shared" si="72"/>
        <v>1190</v>
      </c>
      <c r="AR197" s="28">
        <f t="shared" si="73"/>
        <v>731205.67375886533</v>
      </c>
      <c r="AS197" s="28">
        <f t="shared" si="74"/>
        <v>453602.83687943267</v>
      </c>
    </row>
    <row r="198" spans="2:45" x14ac:dyDescent="0.3">
      <c r="B198" s="26">
        <v>6</v>
      </c>
      <c r="C198" s="29">
        <v>5</v>
      </c>
      <c r="D198" s="29">
        <v>0</v>
      </c>
      <c r="E198" s="29">
        <f t="shared" si="50"/>
        <v>21</v>
      </c>
      <c r="F198" s="29">
        <f t="shared" si="51"/>
        <v>41</v>
      </c>
      <c r="G198" s="29">
        <f t="shared" si="52"/>
        <v>990</v>
      </c>
      <c r="H198" s="28">
        <f t="shared" si="53"/>
        <v>12746.341463414634</v>
      </c>
      <c r="I198" s="28">
        <f t="shared" si="54"/>
        <v>8219.5121951219517</v>
      </c>
      <c r="K198" s="26">
        <v>6</v>
      </c>
      <c r="L198" s="29">
        <v>5</v>
      </c>
      <c r="M198" s="29">
        <v>0</v>
      </c>
      <c r="N198" s="29">
        <f t="shared" si="55"/>
        <v>3.6</v>
      </c>
      <c r="O198" s="29">
        <f t="shared" si="56"/>
        <v>13.6</v>
      </c>
      <c r="P198" s="29">
        <f t="shared" si="57"/>
        <v>990</v>
      </c>
      <c r="Q198" s="28">
        <f t="shared" si="58"/>
        <v>57544.117647058825</v>
      </c>
      <c r="R198" s="28">
        <f t="shared" si="59"/>
        <v>32567.647058823532</v>
      </c>
      <c r="T198" s="26">
        <v>20</v>
      </c>
      <c r="U198" s="29">
        <v>7</v>
      </c>
      <c r="V198" s="29">
        <v>0</v>
      </c>
      <c r="W198" s="29">
        <f t="shared" si="60"/>
        <v>5.68</v>
      </c>
      <c r="X198" s="29">
        <f t="shared" si="61"/>
        <v>10.68</v>
      </c>
      <c r="Y198" s="29">
        <f t="shared" si="62"/>
        <v>1850</v>
      </c>
      <c r="Z198" s="28">
        <f t="shared" si="63"/>
        <v>94559.925093632963</v>
      </c>
      <c r="AA198" s="28">
        <f t="shared" si="64"/>
        <v>65794.007490636708</v>
      </c>
      <c r="AC198" s="26">
        <v>20</v>
      </c>
      <c r="AD198" s="29">
        <v>7</v>
      </c>
      <c r="AE198" s="29">
        <v>0</v>
      </c>
      <c r="AF198" s="29">
        <f t="shared" si="65"/>
        <v>2.48</v>
      </c>
      <c r="AG198" s="29">
        <f t="shared" si="66"/>
        <v>7.48</v>
      </c>
      <c r="AH198" s="29">
        <f t="shared" si="67"/>
        <v>1850</v>
      </c>
      <c r="AI198" s="28">
        <f t="shared" si="68"/>
        <v>135695.18716577539</v>
      </c>
      <c r="AJ198" s="28">
        <f t="shared" si="69"/>
        <v>94328.877005347589</v>
      </c>
      <c r="AL198" s="26">
        <v>12</v>
      </c>
      <c r="AM198" s="29">
        <v>5</v>
      </c>
      <c r="AN198" s="29">
        <v>0</v>
      </c>
      <c r="AO198" s="29">
        <f t="shared" si="70"/>
        <v>0.42</v>
      </c>
      <c r="AP198" s="29">
        <f t="shared" si="71"/>
        <v>1.42</v>
      </c>
      <c r="AQ198" s="29">
        <f t="shared" si="72"/>
        <v>1230</v>
      </c>
      <c r="AR198" s="28">
        <f t="shared" si="73"/>
        <v>728873.2394366198</v>
      </c>
      <c r="AS198" s="28">
        <f t="shared" si="74"/>
        <v>453225.35211267608</v>
      </c>
    </row>
    <row r="199" spans="2:45" x14ac:dyDescent="0.3">
      <c r="B199" s="26">
        <v>7</v>
      </c>
      <c r="C199" s="29">
        <v>5</v>
      </c>
      <c r="D199" s="29">
        <v>0</v>
      </c>
      <c r="E199" s="29">
        <f t="shared" si="50"/>
        <v>22</v>
      </c>
      <c r="F199" s="29">
        <f t="shared" si="51"/>
        <v>42</v>
      </c>
      <c r="G199" s="29">
        <f t="shared" si="52"/>
        <v>1030</v>
      </c>
      <c r="H199" s="28">
        <f t="shared" si="53"/>
        <v>12538.095238095239</v>
      </c>
      <c r="I199" s="28">
        <f t="shared" si="54"/>
        <v>8119.0476190476193</v>
      </c>
      <c r="K199" s="26">
        <v>7</v>
      </c>
      <c r="L199" s="29">
        <v>5</v>
      </c>
      <c r="M199" s="29">
        <v>0</v>
      </c>
      <c r="N199" s="29">
        <f t="shared" si="55"/>
        <v>3.7</v>
      </c>
      <c r="O199" s="29">
        <f t="shared" si="56"/>
        <v>13.7</v>
      </c>
      <c r="P199" s="29">
        <f t="shared" si="57"/>
        <v>1030</v>
      </c>
      <c r="Q199" s="28">
        <f t="shared" si="58"/>
        <v>57416.058394160587</v>
      </c>
      <c r="R199" s="28">
        <f t="shared" si="59"/>
        <v>32621.897810218979</v>
      </c>
      <c r="T199" s="26">
        <v>0</v>
      </c>
      <c r="U199" s="29">
        <v>0</v>
      </c>
      <c r="V199" s="29">
        <v>1</v>
      </c>
      <c r="W199" s="29">
        <f t="shared" si="60"/>
        <v>1.2</v>
      </c>
      <c r="X199" s="29">
        <f t="shared" si="61"/>
        <v>6.2</v>
      </c>
      <c r="Y199" s="29">
        <f t="shared" si="62"/>
        <v>780</v>
      </c>
      <c r="Z199" s="28">
        <f t="shared" si="63"/>
        <v>145629.03225806452</v>
      </c>
      <c r="AA199" s="28">
        <f t="shared" si="64"/>
        <v>96077.419354838712</v>
      </c>
      <c r="AC199" s="26">
        <v>0</v>
      </c>
      <c r="AD199" s="29">
        <v>0</v>
      </c>
      <c r="AE199" s="29">
        <v>1</v>
      </c>
      <c r="AF199" s="29">
        <f t="shared" si="65"/>
        <v>1.2</v>
      </c>
      <c r="AG199" s="29">
        <f t="shared" si="66"/>
        <v>6.2</v>
      </c>
      <c r="AH199" s="29">
        <f t="shared" si="67"/>
        <v>780</v>
      </c>
      <c r="AI199" s="28">
        <f t="shared" si="68"/>
        <v>146451.61290322579</v>
      </c>
      <c r="AJ199" s="28">
        <f t="shared" si="69"/>
        <v>96545.161290322576</v>
      </c>
      <c r="AL199" s="26">
        <v>13</v>
      </c>
      <c r="AM199" s="29">
        <v>5</v>
      </c>
      <c r="AN199" s="29">
        <v>0</v>
      </c>
      <c r="AO199" s="29">
        <f t="shared" si="70"/>
        <v>0.43</v>
      </c>
      <c r="AP199" s="29">
        <f t="shared" si="71"/>
        <v>1.43</v>
      </c>
      <c r="AQ199" s="29">
        <f t="shared" si="72"/>
        <v>1270</v>
      </c>
      <c r="AR199" s="28">
        <f t="shared" si="73"/>
        <v>726573.42657342658</v>
      </c>
      <c r="AS199" s="28">
        <f t="shared" si="74"/>
        <v>452853.1468531469</v>
      </c>
    </row>
    <row r="200" spans="2:45" x14ac:dyDescent="0.3">
      <c r="B200" s="26">
        <v>8</v>
      </c>
      <c r="C200" s="29">
        <v>5</v>
      </c>
      <c r="D200" s="29">
        <v>0</v>
      </c>
      <c r="E200" s="29">
        <f t="shared" si="50"/>
        <v>23</v>
      </c>
      <c r="F200" s="29">
        <f t="shared" si="51"/>
        <v>43</v>
      </c>
      <c r="G200" s="29">
        <f t="shared" si="52"/>
        <v>1070</v>
      </c>
      <c r="H200" s="28">
        <f t="shared" si="53"/>
        <v>12339.534883720929</v>
      </c>
      <c r="I200" s="28">
        <f t="shared" si="54"/>
        <v>8023.2558139534885</v>
      </c>
      <c r="K200" s="26">
        <v>8</v>
      </c>
      <c r="L200" s="29">
        <v>5</v>
      </c>
      <c r="M200" s="29">
        <v>0</v>
      </c>
      <c r="N200" s="29">
        <f t="shared" si="55"/>
        <v>3.8</v>
      </c>
      <c r="O200" s="29">
        <f t="shared" si="56"/>
        <v>13.8</v>
      </c>
      <c r="P200" s="29">
        <f t="shared" si="57"/>
        <v>1070</v>
      </c>
      <c r="Q200" s="28">
        <f t="shared" si="58"/>
        <v>57289.855072463768</v>
      </c>
      <c r="R200" s="28">
        <f t="shared" si="59"/>
        <v>32675.362318840576</v>
      </c>
      <c r="T200" s="26">
        <v>1</v>
      </c>
      <c r="U200" s="29">
        <v>0</v>
      </c>
      <c r="V200" s="29">
        <v>1</v>
      </c>
      <c r="W200" s="29">
        <f t="shared" si="60"/>
        <v>1.4</v>
      </c>
      <c r="X200" s="29">
        <f t="shared" si="61"/>
        <v>6.4</v>
      </c>
      <c r="Y200" s="29">
        <f t="shared" si="62"/>
        <v>820</v>
      </c>
      <c r="Z200" s="28">
        <f t="shared" si="63"/>
        <v>141703.125</v>
      </c>
      <c r="AA200" s="28">
        <f t="shared" si="64"/>
        <v>93700</v>
      </c>
      <c r="AC200" s="26">
        <v>1</v>
      </c>
      <c r="AD200" s="29">
        <v>0</v>
      </c>
      <c r="AE200" s="29">
        <v>1</v>
      </c>
      <c r="AF200" s="29">
        <f t="shared" si="65"/>
        <v>1.24</v>
      </c>
      <c r="AG200" s="29">
        <f t="shared" si="66"/>
        <v>6.24</v>
      </c>
      <c r="AH200" s="29">
        <f t="shared" si="67"/>
        <v>820</v>
      </c>
      <c r="AI200" s="28">
        <f t="shared" si="68"/>
        <v>146153.84615384616</v>
      </c>
      <c r="AJ200" s="28">
        <f t="shared" si="69"/>
        <v>96567.307692307688</v>
      </c>
      <c r="AL200" s="26">
        <v>14</v>
      </c>
      <c r="AM200" s="29">
        <v>5</v>
      </c>
      <c r="AN200" s="29">
        <v>0</v>
      </c>
      <c r="AO200" s="29">
        <f t="shared" si="70"/>
        <v>0.44</v>
      </c>
      <c r="AP200" s="29">
        <f t="shared" si="71"/>
        <v>1.44</v>
      </c>
      <c r="AQ200" s="29">
        <f t="shared" si="72"/>
        <v>1310</v>
      </c>
      <c r="AR200" s="28">
        <f t="shared" si="73"/>
        <v>724305.55555555562</v>
      </c>
      <c r="AS200" s="28">
        <f t="shared" si="74"/>
        <v>452486.11111111112</v>
      </c>
    </row>
    <row r="201" spans="2:45" x14ac:dyDescent="0.3">
      <c r="B201" s="26">
        <v>9</v>
      </c>
      <c r="C201" s="29">
        <v>5</v>
      </c>
      <c r="D201" s="29">
        <v>0</v>
      </c>
      <c r="E201" s="29">
        <f t="shared" si="50"/>
        <v>24</v>
      </c>
      <c r="F201" s="29">
        <f t="shared" si="51"/>
        <v>44</v>
      </c>
      <c r="G201" s="29">
        <f t="shared" si="52"/>
        <v>1110</v>
      </c>
      <c r="H201" s="28">
        <f t="shared" si="53"/>
        <v>12150</v>
      </c>
      <c r="I201" s="28">
        <f t="shared" si="54"/>
        <v>7931.818181818182</v>
      </c>
      <c r="K201" s="26">
        <v>9</v>
      </c>
      <c r="L201" s="29">
        <v>5</v>
      </c>
      <c r="M201" s="29">
        <v>0</v>
      </c>
      <c r="N201" s="29">
        <f t="shared" si="55"/>
        <v>3.9</v>
      </c>
      <c r="O201" s="29">
        <f t="shared" si="56"/>
        <v>13.9</v>
      </c>
      <c r="P201" s="29">
        <f t="shared" si="57"/>
        <v>1110</v>
      </c>
      <c r="Q201" s="28">
        <f t="shared" si="58"/>
        <v>57165.467625899277</v>
      </c>
      <c r="R201" s="28">
        <f t="shared" si="59"/>
        <v>32728.057553956834</v>
      </c>
      <c r="T201" s="26">
        <v>2</v>
      </c>
      <c r="U201" s="29">
        <v>0</v>
      </c>
      <c r="V201" s="29">
        <v>1</v>
      </c>
      <c r="W201" s="29">
        <f t="shared" si="60"/>
        <v>1.6</v>
      </c>
      <c r="X201" s="29">
        <f t="shared" si="61"/>
        <v>6.6</v>
      </c>
      <c r="Y201" s="29">
        <f t="shared" si="62"/>
        <v>860</v>
      </c>
      <c r="Z201" s="28">
        <f t="shared" si="63"/>
        <v>138015.15151515152</v>
      </c>
      <c r="AA201" s="28">
        <f t="shared" si="64"/>
        <v>91466.666666666672</v>
      </c>
      <c r="AC201" s="26">
        <v>2</v>
      </c>
      <c r="AD201" s="29">
        <v>0</v>
      </c>
      <c r="AE201" s="29">
        <v>1</v>
      </c>
      <c r="AF201" s="29">
        <f t="shared" si="65"/>
        <v>1.28</v>
      </c>
      <c r="AG201" s="29">
        <f t="shared" si="66"/>
        <v>6.28</v>
      </c>
      <c r="AH201" s="29">
        <f t="shared" si="67"/>
        <v>860</v>
      </c>
      <c r="AI201" s="28">
        <f t="shared" si="68"/>
        <v>145859.87261146496</v>
      </c>
      <c r="AJ201" s="28">
        <f t="shared" si="69"/>
        <v>96589.171974522294</v>
      </c>
      <c r="AL201" s="26">
        <v>15</v>
      </c>
      <c r="AM201" s="29">
        <v>5</v>
      </c>
      <c r="AN201" s="29">
        <v>0</v>
      </c>
      <c r="AO201" s="29">
        <f t="shared" si="70"/>
        <v>0.44999999999999996</v>
      </c>
      <c r="AP201" s="29">
        <f t="shared" si="71"/>
        <v>1.45</v>
      </c>
      <c r="AQ201" s="29">
        <f t="shared" si="72"/>
        <v>1350</v>
      </c>
      <c r="AR201" s="28">
        <f t="shared" si="73"/>
        <v>722068.96551724139</v>
      </c>
      <c r="AS201" s="28">
        <f t="shared" si="74"/>
        <v>452124.13793103449</v>
      </c>
    </row>
    <row r="202" spans="2:45" x14ac:dyDescent="0.3">
      <c r="B202" s="26">
        <v>10</v>
      </c>
      <c r="C202" s="29">
        <v>5</v>
      </c>
      <c r="D202" s="29">
        <v>0</v>
      </c>
      <c r="E202" s="29">
        <f t="shared" si="50"/>
        <v>25</v>
      </c>
      <c r="F202" s="29">
        <f t="shared" si="51"/>
        <v>45</v>
      </c>
      <c r="G202" s="29">
        <f t="shared" si="52"/>
        <v>1150</v>
      </c>
      <c r="H202" s="28">
        <f t="shared" si="53"/>
        <v>11968.888888888889</v>
      </c>
      <c r="I202" s="28">
        <f t="shared" si="54"/>
        <v>7844.4444444444443</v>
      </c>
      <c r="K202" s="26">
        <v>10</v>
      </c>
      <c r="L202" s="29">
        <v>5</v>
      </c>
      <c r="M202" s="29">
        <v>0</v>
      </c>
      <c r="N202" s="29">
        <f t="shared" si="55"/>
        <v>4</v>
      </c>
      <c r="O202" s="29">
        <f t="shared" si="56"/>
        <v>14</v>
      </c>
      <c r="P202" s="29">
        <f t="shared" si="57"/>
        <v>1150</v>
      </c>
      <c r="Q202" s="28">
        <f t="shared" si="58"/>
        <v>57042.857142857145</v>
      </c>
      <c r="R202" s="28">
        <f t="shared" si="59"/>
        <v>32780</v>
      </c>
      <c r="T202" s="26">
        <v>3</v>
      </c>
      <c r="U202" s="29">
        <v>0</v>
      </c>
      <c r="V202" s="29">
        <v>1</v>
      </c>
      <c r="W202" s="29">
        <f t="shared" si="60"/>
        <v>1.8</v>
      </c>
      <c r="X202" s="29">
        <f t="shared" si="61"/>
        <v>6.8</v>
      </c>
      <c r="Y202" s="29">
        <f t="shared" si="62"/>
        <v>900</v>
      </c>
      <c r="Z202" s="28">
        <f t="shared" si="63"/>
        <v>134544.11764705883</v>
      </c>
      <c r="AA202" s="28">
        <f t="shared" si="64"/>
        <v>89364.705882352937</v>
      </c>
      <c r="AC202" s="26">
        <v>3</v>
      </c>
      <c r="AD202" s="29">
        <v>0</v>
      </c>
      <c r="AE202" s="29">
        <v>1</v>
      </c>
      <c r="AF202" s="29">
        <f t="shared" si="65"/>
        <v>1.3199999999999998</v>
      </c>
      <c r="AG202" s="29">
        <f t="shared" si="66"/>
        <v>6.32</v>
      </c>
      <c r="AH202" s="29">
        <f t="shared" si="67"/>
        <v>900</v>
      </c>
      <c r="AI202" s="28">
        <f t="shared" si="68"/>
        <v>145569.62025316455</v>
      </c>
      <c r="AJ202" s="28">
        <f t="shared" si="69"/>
        <v>96610.759493670877</v>
      </c>
      <c r="AL202" s="26">
        <v>16</v>
      </c>
      <c r="AM202" s="29">
        <v>5</v>
      </c>
      <c r="AN202" s="29">
        <v>0</v>
      </c>
      <c r="AO202" s="29">
        <f t="shared" si="70"/>
        <v>0.45999999999999996</v>
      </c>
      <c r="AP202" s="29">
        <f t="shared" si="71"/>
        <v>1.46</v>
      </c>
      <c r="AQ202" s="29">
        <f t="shared" si="72"/>
        <v>1390</v>
      </c>
      <c r="AR202" s="28">
        <f t="shared" si="73"/>
        <v>719863.01369863015</v>
      </c>
      <c r="AS202" s="28">
        <f t="shared" si="74"/>
        <v>451767.12328767125</v>
      </c>
    </row>
    <row r="203" spans="2:45" x14ac:dyDescent="0.3">
      <c r="B203" s="26">
        <v>11</v>
      </c>
      <c r="C203" s="29">
        <v>5</v>
      </c>
      <c r="D203" s="29">
        <v>0</v>
      </c>
      <c r="E203" s="29">
        <f t="shared" si="50"/>
        <v>26</v>
      </c>
      <c r="F203" s="29">
        <f t="shared" si="51"/>
        <v>46</v>
      </c>
      <c r="G203" s="29">
        <f t="shared" si="52"/>
        <v>1190</v>
      </c>
      <c r="H203" s="28">
        <f t="shared" si="53"/>
        <v>11795.652173913044</v>
      </c>
      <c r="I203" s="28">
        <f t="shared" si="54"/>
        <v>7760.869565217391</v>
      </c>
      <c r="K203" s="26">
        <v>11</v>
      </c>
      <c r="L203" s="29">
        <v>5</v>
      </c>
      <c r="M203" s="29">
        <v>0</v>
      </c>
      <c r="N203" s="29">
        <f t="shared" si="55"/>
        <v>4.0999999999999996</v>
      </c>
      <c r="O203" s="29">
        <f t="shared" si="56"/>
        <v>14.1</v>
      </c>
      <c r="P203" s="29">
        <f t="shared" si="57"/>
        <v>1190</v>
      </c>
      <c r="Q203" s="28">
        <f t="shared" si="58"/>
        <v>56921.985815602835</v>
      </c>
      <c r="R203" s="28">
        <f t="shared" si="59"/>
        <v>32831.205673758865</v>
      </c>
      <c r="T203" s="26">
        <v>4</v>
      </c>
      <c r="U203" s="29">
        <v>0</v>
      </c>
      <c r="V203" s="29">
        <v>1</v>
      </c>
      <c r="W203" s="29">
        <f t="shared" si="60"/>
        <v>2</v>
      </c>
      <c r="X203" s="29">
        <f t="shared" si="61"/>
        <v>7</v>
      </c>
      <c r="Y203" s="29">
        <f t="shared" si="62"/>
        <v>940</v>
      </c>
      <c r="Z203" s="28">
        <f t="shared" si="63"/>
        <v>131271.42857142858</v>
      </c>
      <c r="AA203" s="28">
        <f t="shared" si="64"/>
        <v>87382.857142857145</v>
      </c>
      <c r="AC203" s="26">
        <v>4</v>
      </c>
      <c r="AD203" s="29">
        <v>0</v>
      </c>
      <c r="AE203" s="29">
        <v>1</v>
      </c>
      <c r="AF203" s="29">
        <f t="shared" si="65"/>
        <v>1.3599999999999999</v>
      </c>
      <c r="AG203" s="29">
        <f t="shared" si="66"/>
        <v>6.3599999999999994</v>
      </c>
      <c r="AH203" s="29">
        <f t="shared" si="67"/>
        <v>940</v>
      </c>
      <c r="AI203" s="28">
        <f t="shared" si="68"/>
        <v>145283.01886792455</v>
      </c>
      <c r="AJ203" s="28">
        <f t="shared" si="69"/>
        <v>96632.075471698117</v>
      </c>
      <c r="AL203" s="26">
        <v>17</v>
      </c>
      <c r="AM203" s="29">
        <v>5</v>
      </c>
      <c r="AN203" s="29">
        <v>0</v>
      </c>
      <c r="AO203" s="29">
        <f t="shared" si="70"/>
        <v>0.47</v>
      </c>
      <c r="AP203" s="29">
        <f t="shared" si="71"/>
        <v>1.47</v>
      </c>
      <c r="AQ203" s="29">
        <f t="shared" si="72"/>
        <v>1430</v>
      </c>
      <c r="AR203" s="28">
        <f t="shared" si="73"/>
        <v>717687.07482993195</v>
      </c>
      <c r="AS203" s="28">
        <f t="shared" si="74"/>
        <v>451414.96598639456</v>
      </c>
    </row>
    <row r="204" spans="2:45" x14ac:dyDescent="0.3">
      <c r="B204" s="26">
        <v>12</v>
      </c>
      <c r="C204" s="29">
        <v>5</v>
      </c>
      <c r="D204" s="29">
        <v>0</v>
      </c>
      <c r="E204" s="29">
        <f t="shared" si="50"/>
        <v>27</v>
      </c>
      <c r="F204" s="29">
        <f t="shared" si="51"/>
        <v>47</v>
      </c>
      <c r="G204" s="29">
        <f t="shared" si="52"/>
        <v>1230</v>
      </c>
      <c r="H204" s="28">
        <f t="shared" si="53"/>
        <v>11629.787234042553</v>
      </c>
      <c r="I204" s="28">
        <f t="shared" si="54"/>
        <v>7680.8510638297876</v>
      </c>
      <c r="K204" s="26">
        <v>12</v>
      </c>
      <c r="L204" s="29">
        <v>5</v>
      </c>
      <c r="M204" s="29">
        <v>0</v>
      </c>
      <c r="N204" s="29">
        <f t="shared" si="55"/>
        <v>4.2</v>
      </c>
      <c r="O204" s="29">
        <f t="shared" si="56"/>
        <v>14.2</v>
      </c>
      <c r="P204" s="29">
        <f t="shared" si="57"/>
        <v>1230</v>
      </c>
      <c r="Q204" s="28">
        <f t="shared" si="58"/>
        <v>56802.816901408456</v>
      </c>
      <c r="R204" s="28">
        <f t="shared" si="59"/>
        <v>32881.690140845072</v>
      </c>
      <c r="T204" s="26">
        <v>5</v>
      </c>
      <c r="U204" s="29">
        <v>0</v>
      </c>
      <c r="V204" s="29">
        <v>1</v>
      </c>
      <c r="W204" s="29">
        <f t="shared" si="60"/>
        <v>2.2000000000000002</v>
      </c>
      <c r="X204" s="29">
        <f t="shared" si="61"/>
        <v>7.2</v>
      </c>
      <c r="Y204" s="29">
        <f t="shared" si="62"/>
        <v>980</v>
      </c>
      <c r="Z204" s="28">
        <f t="shared" si="63"/>
        <v>128180.55555555555</v>
      </c>
      <c r="AA204" s="28">
        <f t="shared" si="64"/>
        <v>85511.111111111109</v>
      </c>
      <c r="AC204" s="26">
        <v>5</v>
      </c>
      <c r="AD204" s="29">
        <v>0</v>
      </c>
      <c r="AE204" s="29">
        <v>1</v>
      </c>
      <c r="AF204" s="29">
        <f t="shared" si="65"/>
        <v>1.4</v>
      </c>
      <c r="AG204" s="29">
        <f t="shared" si="66"/>
        <v>6.4</v>
      </c>
      <c r="AH204" s="29">
        <f t="shared" si="67"/>
        <v>980</v>
      </c>
      <c r="AI204" s="28">
        <f t="shared" si="68"/>
        <v>145000</v>
      </c>
      <c r="AJ204" s="28">
        <f t="shared" si="69"/>
        <v>96653.125</v>
      </c>
      <c r="AL204" s="26">
        <v>18</v>
      </c>
      <c r="AM204" s="29">
        <v>5</v>
      </c>
      <c r="AN204" s="29">
        <v>0</v>
      </c>
      <c r="AO204" s="29">
        <f t="shared" si="70"/>
        <v>0.48</v>
      </c>
      <c r="AP204" s="29">
        <f t="shared" si="71"/>
        <v>1.48</v>
      </c>
      <c r="AQ204" s="29">
        <f t="shared" si="72"/>
        <v>1470</v>
      </c>
      <c r="AR204" s="28">
        <f t="shared" si="73"/>
        <v>715540.54054054059</v>
      </c>
      <c r="AS204" s="28">
        <f t="shared" si="74"/>
        <v>451067.56756756757</v>
      </c>
    </row>
    <row r="205" spans="2:45" x14ac:dyDescent="0.3">
      <c r="B205" s="26">
        <v>13</v>
      </c>
      <c r="C205" s="29">
        <v>5</v>
      </c>
      <c r="D205" s="29">
        <v>0</v>
      </c>
      <c r="E205" s="29">
        <f t="shared" si="50"/>
        <v>28</v>
      </c>
      <c r="F205" s="29">
        <f t="shared" si="51"/>
        <v>48</v>
      </c>
      <c r="G205" s="29">
        <f t="shared" si="52"/>
        <v>1270</v>
      </c>
      <c r="H205" s="28">
        <f t="shared" si="53"/>
        <v>11470.833333333334</v>
      </c>
      <c r="I205" s="28">
        <f t="shared" si="54"/>
        <v>7604.166666666667</v>
      </c>
      <c r="K205" s="26">
        <v>13</v>
      </c>
      <c r="L205" s="29">
        <v>5</v>
      </c>
      <c r="M205" s="29">
        <v>0</v>
      </c>
      <c r="N205" s="29">
        <f t="shared" si="55"/>
        <v>4.3</v>
      </c>
      <c r="O205" s="29">
        <f t="shared" si="56"/>
        <v>14.3</v>
      </c>
      <c r="P205" s="29">
        <f t="shared" si="57"/>
        <v>1270</v>
      </c>
      <c r="Q205" s="28">
        <f t="shared" si="58"/>
        <v>56685.314685314683</v>
      </c>
      <c r="R205" s="28">
        <f t="shared" si="59"/>
        <v>32931.468531468527</v>
      </c>
      <c r="T205" s="26">
        <v>6</v>
      </c>
      <c r="U205" s="29">
        <v>0</v>
      </c>
      <c r="V205" s="29">
        <v>1</v>
      </c>
      <c r="W205" s="29">
        <f t="shared" si="60"/>
        <v>2.4000000000000004</v>
      </c>
      <c r="X205" s="29">
        <f t="shared" si="61"/>
        <v>7.4</v>
      </c>
      <c r="Y205" s="29">
        <f t="shared" si="62"/>
        <v>1020</v>
      </c>
      <c r="Z205" s="28">
        <f t="shared" si="63"/>
        <v>125256.75675675675</v>
      </c>
      <c r="AA205" s="28">
        <f t="shared" si="64"/>
        <v>83740.540540540533</v>
      </c>
      <c r="AC205" s="26">
        <v>6</v>
      </c>
      <c r="AD205" s="29">
        <v>0</v>
      </c>
      <c r="AE205" s="29">
        <v>1</v>
      </c>
      <c r="AF205" s="29">
        <f t="shared" si="65"/>
        <v>1.44</v>
      </c>
      <c r="AG205" s="29">
        <f t="shared" si="66"/>
        <v>6.4399999999999995</v>
      </c>
      <c r="AH205" s="29">
        <f t="shared" si="67"/>
        <v>1020</v>
      </c>
      <c r="AI205" s="28">
        <f t="shared" si="68"/>
        <v>144720.49689440994</v>
      </c>
      <c r="AJ205" s="28">
        <f t="shared" si="69"/>
        <v>96673.913043478271</v>
      </c>
      <c r="AL205" s="26">
        <v>19</v>
      </c>
      <c r="AM205" s="29">
        <v>5</v>
      </c>
      <c r="AN205" s="29">
        <v>0</v>
      </c>
      <c r="AO205" s="29">
        <f t="shared" si="70"/>
        <v>0.49</v>
      </c>
      <c r="AP205" s="29">
        <f t="shared" si="71"/>
        <v>1.49</v>
      </c>
      <c r="AQ205" s="29">
        <f t="shared" si="72"/>
        <v>1510</v>
      </c>
      <c r="AR205" s="28">
        <f t="shared" si="73"/>
        <v>713422.81879194628</v>
      </c>
      <c r="AS205" s="28">
        <f t="shared" si="74"/>
        <v>450724.83221476508</v>
      </c>
    </row>
    <row r="206" spans="2:45" x14ac:dyDescent="0.3">
      <c r="B206" s="26">
        <v>14</v>
      </c>
      <c r="C206" s="29">
        <v>5</v>
      </c>
      <c r="D206" s="29">
        <v>0</v>
      </c>
      <c r="E206" s="29">
        <f t="shared" si="50"/>
        <v>29</v>
      </c>
      <c r="F206" s="29">
        <f t="shared" si="51"/>
        <v>49</v>
      </c>
      <c r="G206" s="29">
        <f t="shared" si="52"/>
        <v>1310</v>
      </c>
      <c r="H206" s="28">
        <f t="shared" si="53"/>
        <v>11318.367346938776</v>
      </c>
      <c r="I206" s="28">
        <f t="shared" si="54"/>
        <v>7530.6122448979595</v>
      </c>
      <c r="K206" s="26">
        <v>14</v>
      </c>
      <c r="L206" s="29">
        <v>5</v>
      </c>
      <c r="M206" s="29">
        <v>0</v>
      </c>
      <c r="N206" s="29">
        <f t="shared" si="55"/>
        <v>4.4000000000000004</v>
      </c>
      <c r="O206" s="29">
        <f t="shared" si="56"/>
        <v>14.4</v>
      </c>
      <c r="P206" s="29">
        <f t="shared" si="57"/>
        <v>1310</v>
      </c>
      <c r="Q206" s="28">
        <f t="shared" si="58"/>
        <v>56569.444444444445</v>
      </c>
      <c r="R206" s="28">
        <f t="shared" si="59"/>
        <v>32980.555555555555</v>
      </c>
      <c r="T206" s="26">
        <v>7</v>
      </c>
      <c r="U206" s="29">
        <v>0</v>
      </c>
      <c r="V206" s="29">
        <v>1</v>
      </c>
      <c r="W206" s="29">
        <f t="shared" si="60"/>
        <v>2.6</v>
      </c>
      <c r="X206" s="29">
        <f t="shared" si="61"/>
        <v>7.6</v>
      </c>
      <c r="Y206" s="29">
        <f t="shared" si="62"/>
        <v>1060</v>
      </c>
      <c r="Z206" s="28">
        <f t="shared" si="63"/>
        <v>122486.84210526316</v>
      </c>
      <c r="AA206" s="28">
        <f t="shared" si="64"/>
        <v>82063.15789473684</v>
      </c>
      <c r="AC206" s="26">
        <v>7</v>
      </c>
      <c r="AD206" s="29">
        <v>0</v>
      </c>
      <c r="AE206" s="29">
        <v>1</v>
      </c>
      <c r="AF206" s="29">
        <f t="shared" si="65"/>
        <v>1.48</v>
      </c>
      <c r="AG206" s="29">
        <f t="shared" si="66"/>
        <v>6.48</v>
      </c>
      <c r="AH206" s="29">
        <f t="shared" si="67"/>
        <v>1060</v>
      </c>
      <c r="AI206" s="28">
        <f t="shared" si="68"/>
        <v>144444.44444444444</v>
      </c>
      <c r="AJ206" s="28">
        <f t="shared" si="69"/>
        <v>96694.444444444438</v>
      </c>
      <c r="AL206" s="26">
        <v>20</v>
      </c>
      <c r="AM206" s="29">
        <v>5</v>
      </c>
      <c r="AN206" s="29">
        <v>0</v>
      </c>
      <c r="AO206" s="29">
        <f t="shared" si="70"/>
        <v>0.5</v>
      </c>
      <c r="AP206" s="29">
        <f t="shared" si="71"/>
        <v>1.5</v>
      </c>
      <c r="AQ206" s="29">
        <f t="shared" si="72"/>
        <v>1550</v>
      </c>
      <c r="AR206" s="28">
        <f t="shared" si="73"/>
        <v>711333.33333333337</v>
      </c>
      <c r="AS206" s="28">
        <f t="shared" si="74"/>
        <v>450386.66666666669</v>
      </c>
    </row>
    <row r="207" spans="2:45" x14ac:dyDescent="0.3">
      <c r="B207" s="26">
        <v>15</v>
      </c>
      <c r="C207" s="29">
        <v>5</v>
      </c>
      <c r="D207" s="29">
        <v>0</v>
      </c>
      <c r="E207" s="29">
        <f t="shared" si="50"/>
        <v>30</v>
      </c>
      <c r="F207" s="29">
        <f t="shared" si="51"/>
        <v>50</v>
      </c>
      <c r="G207" s="29">
        <f t="shared" si="52"/>
        <v>1350</v>
      </c>
      <c r="H207" s="28">
        <f t="shared" si="53"/>
        <v>11172</v>
      </c>
      <c r="I207" s="28">
        <f t="shared" si="54"/>
        <v>7460</v>
      </c>
      <c r="K207" s="26">
        <v>15</v>
      </c>
      <c r="L207" s="29">
        <v>5</v>
      </c>
      <c r="M207" s="29">
        <v>0</v>
      </c>
      <c r="N207" s="29">
        <f t="shared" si="55"/>
        <v>4.5</v>
      </c>
      <c r="O207" s="29">
        <f t="shared" si="56"/>
        <v>14.5</v>
      </c>
      <c r="P207" s="29">
        <f t="shared" si="57"/>
        <v>1350</v>
      </c>
      <c r="Q207" s="28">
        <f t="shared" si="58"/>
        <v>56455.172413793101</v>
      </c>
      <c r="R207" s="28">
        <f t="shared" si="59"/>
        <v>33028.965517241377</v>
      </c>
      <c r="T207" s="26">
        <v>8</v>
      </c>
      <c r="U207" s="29">
        <v>0</v>
      </c>
      <c r="V207" s="29">
        <v>1</v>
      </c>
      <c r="W207" s="29">
        <f t="shared" si="60"/>
        <v>2.8</v>
      </c>
      <c r="X207" s="29">
        <f t="shared" si="61"/>
        <v>7.8</v>
      </c>
      <c r="Y207" s="29">
        <f t="shared" si="62"/>
        <v>1100</v>
      </c>
      <c r="Z207" s="28">
        <f t="shared" si="63"/>
        <v>119858.97435897436</v>
      </c>
      <c r="AA207" s="28">
        <f t="shared" si="64"/>
        <v>80471.794871794875</v>
      </c>
      <c r="AC207" s="26">
        <v>8</v>
      </c>
      <c r="AD207" s="29">
        <v>0</v>
      </c>
      <c r="AE207" s="29">
        <v>1</v>
      </c>
      <c r="AF207" s="29">
        <f t="shared" si="65"/>
        <v>1.52</v>
      </c>
      <c r="AG207" s="29">
        <f t="shared" si="66"/>
        <v>6.52</v>
      </c>
      <c r="AH207" s="29">
        <f t="shared" si="67"/>
        <v>1100</v>
      </c>
      <c r="AI207" s="28">
        <f t="shared" si="68"/>
        <v>144171.77914110431</v>
      </c>
      <c r="AJ207" s="28">
        <f t="shared" si="69"/>
        <v>96714.723926380379</v>
      </c>
      <c r="AL207" s="26">
        <v>21</v>
      </c>
      <c r="AM207" s="29">
        <v>5</v>
      </c>
      <c r="AN207" s="29">
        <v>0</v>
      </c>
      <c r="AO207" s="29">
        <f t="shared" si="70"/>
        <v>0.51</v>
      </c>
      <c r="AP207" s="29">
        <f t="shared" si="71"/>
        <v>1.51</v>
      </c>
      <c r="AQ207" s="29">
        <f t="shared" si="72"/>
        <v>1590</v>
      </c>
      <c r="AR207" s="28">
        <f t="shared" si="73"/>
        <v>709271.52317880793</v>
      </c>
      <c r="AS207" s="28">
        <f t="shared" si="74"/>
        <v>450052.98013245035</v>
      </c>
    </row>
    <row r="208" spans="2:45" x14ac:dyDescent="0.3">
      <c r="B208" s="26">
        <v>0</v>
      </c>
      <c r="C208" s="29">
        <v>0</v>
      </c>
      <c r="D208" s="29">
        <v>1</v>
      </c>
      <c r="E208" s="29">
        <f t="shared" si="50"/>
        <v>6</v>
      </c>
      <c r="F208" s="29">
        <f t="shared" si="51"/>
        <v>26</v>
      </c>
      <c r="G208" s="29">
        <f t="shared" si="52"/>
        <v>780</v>
      </c>
      <c r="H208" s="28">
        <f t="shared" si="53"/>
        <v>19292.307692307691</v>
      </c>
      <c r="I208" s="28">
        <f t="shared" si="54"/>
        <v>12153.846153846154</v>
      </c>
      <c r="K208" s="26">
        <v>0</v>
      </c>
      <c r="L208" s="29">
        <v>0</v>
      </c>
      <c r="M208" s="29">
        <v>1</v>
      </c>
      <c r="N208" s="29">
        <f t="shared" si="55"/>
        <v>3</v>
      </c>
      <c r="O208" s="29">
        <f t="shared" si="56"/>
        <v>13</v>
      </c>
      <c r="P208" s="29">
        <f t="shared" si="57"/>
        <v>780</v>
      </c>
      <c r="Q208" s="28">
        <f t="shared" si="58"/>
        <v>58584.615384615383</v>
      </c>
      <c r="R208" s="28">
        <f t="shared" si="59"/>
        <v>32455.384615384617</v>
      </c>
      <c r="T208" s="26">
        <v>9</v>
      </c>
      <c r="U208" s="29">
        <v>0</v>
      </c>
      <c r="V208" s="29">
        <v>1</v>
      </c>
      <c r="W208" s="29">
        <f t="shared" si="60"/>
        <v>3</v>
      </c>
      <c r="X208" s="29">
        <f t="shared" si="61"/>
        <v>8</v>
      </c>
      <c r="Y208" s="29">
        <f t="shared" si="62"/>
        <v>1140</v>
      </c>
      <c r="Z208" s="28">
        <f t="shared" si="63"/>
        <v>117362.5</v>
      </c>
      <c r="AA208" s="28">
        <f t="shared" si="64"/>
        <v>78960</v>
      </c>
      <c r="AC208" s="26">
        <v>9</v>
      </c>
      <c r="AD208" s="29">
        <v>0</v>
      </c>
      <c r="AE208" s="29">
        <v>1</v>
      </c>
      <c r="AF208" s="29">
        <f t="shared" si="65"/>
        <v>1.56</v>
      </c>
      <c r="AG208" s="29">
        <f t="shared" si="66"/>
        <v>6.5600000000000005</v>
      </c>
      <c r="AH208" s="29">
        <f t="shared" si="67"/>
        <v>1140</v>
      </c>
      <c r="AI208" s="28">
        <f t="shared" si="68"/>
        <v>143902.43902439025</v>
      </c>
      <c r="AJ208" s="28">
        <f t="shared" si="69"/>
        <v>96734.756097560967</v>
      </c>
      <c r="AL208" s="26">
        <v>22</v>
      </c>
      <c r="AM208" s="29">
        <v>5</v>
      </c>
      <c r="AN208" s="29">
        <v>0</v>
      </c>
      <c r="AO208" s="29">
        <f t="shared" si="70"/>
        <v>0.52</v>
      </c>
      <c r="AP208" s="29">
        <f t="shared" si="71"/>
        <v>1.52</v>
      </c>
      <c r="AQ208" s="29">
        <f t="shared" si="72"/>
        <v>1630</v>
      </c>
      <c r="AR208" s="28">
        <f t="shared" si="73"/>
        <v>707236.84210526315</v>
      </c>
      <c r="AS208" s="28">
        <f t="shared" si="74"/>
        <v>449723.68421052629</v>
      </c>
    </row>
    <row r="209" spans="2:45" x14ac:dyDescent="0.3">
      <c r="B209" s="26">
        <v>1</v>
      </c>
      <c r="C209" s="29">
        <v>0</v>
      </c>
      <c r="D209" s="29">
        <v>1</v>
      </c>
      <c r="E209" s="29">
        <f t="shared" si="50"/>
        <v>7</v>
      </c>
      <c r="F209" s="29">
        <f t="shared" si="51"/>
        <v>27</v>
      </c>
      <c r="G209" s="29">
        <f t="shared" si="52"/>
        <v>820</v>
      </c>
      <c r="H209" s="28">
        <f t="shared" si="53"/>
        <v>18725.925925925927</v>
      </c>
      <c r="I209" s="28">
        <f t="shared" si="54"/>
        <v>11851.851851851852</v>
      </c>
      <c r="K209" s="26">
        <v>1</v>
      </c>
      <c r="L209" s="29">
        <v>0</v>
      </c>
      <c r="M209" s="29">
        <v>1</v>
      </c>
      <c r="N209" s="29">
        <f t="shared" si="55"/>
        <v>3.1</v>
      </c>
      <c r="O209" s="29">
        <f t="shared" si="56"/>
        <v>13.1</v>
      </c>
      <c r="P209" s="29">
        <f t="shared" si="57"/>
        <v>820</v>
      </c>
      <c r="Q209" s="28">
        <f t="shared" si="58"/>
        <v>58442.748091603054</v>
      </c>
      <c r="R209" s="28">
        <f t="shared" si="59"/>
        <v>32512.977099236643</v>
      </c>
      <c r="T209" s="26">
        <v>10</v>
      </c>
      <c r="U209" s="29">
        <v>0</v>
      </c>
      <c r="V209" s="29">
        <v>1</v>
      </c>
      <c r="W209" s="29">
        <f t="shared" si="60"/>
        <v>3.2</v>
      </c>
      <c r="X209" s="29">
        <f t="shared" si="61"/>
        <v>8.1999999999999993</v>
      </c>
      <c r="Y209" s="29">
        <f t="shared" si="62"/>
        <v>1180</v>
      </c>
      <c r="Z209" s="28">
        <f t="shared" si="63"/>
        <v>114987.80487804879</v>
      </c>
      <c r="AA209" s="28">
        <f t="shared" si="64"/>
        <v>77521.951219512208</v>
      </c>
      <c r="AC209" s="26">
        <v>10</v>
      </c>
      <c r="AD209" s="29">
        <v>0</v>
      </c>
      <c r="AE209" s="29">
        <v>1</v>
      </c>
      <c r="AF209" s="29">
        <f t="shared" si="65"/>
        <v>1.6</v>
      </c>
      <c r="AG209" s="29">
        <f t="shared" si="66"/>
        <v>6.6</v>
      </c>
      <c r="AH209" s="29">
        <f t="shared" si="67"/>
        <v>1180</v>
      </c>
      <c r="AI209" s="28">
        <f t="shared" si="68"/>
        <v>143636.36363636365</v>
      </c>
      <c r="AJ209" s="28">
        <f t="shared" si="69"/>
        <v>96754.545454545456</v>
      </c>
      <c r="AL209" s="26">
        <v>23</v>
      </c>
      <c r="AM209" s="29">
        <v>5</v>
      </c>
      <c r="AN209" s="29">
        <v>0</v>
      </c>
      <c r="AO209" s="29">
        <f t="shared" si="70"/>
        <v>0.53</v>
      </c>
      <c r="AP209" s="29">
        <f t="shared" si="71"/>
        <v>1.53</v>
      </c>
      <c r="AQ209" s="29">
        <f t="shared" si="72"/>
        <v>1670</v>
      </c>
      <c r="AR209" s="28">
        <f t="shared" si="73"/>
        <v>705228.75816993462</v>
      </c>
      <c r="AS209" s="28">
        <f t="shared" si="74"/>
        <v>449398.69281045749</v>
      </c>
    </row>
    <row r="210" spans="2:45" x14ac:dyDescent="0.3">
      <c r="B210" s="26">
        <v>2</v>
      </c>
      <c r="C210" s="29">
        <v>0</v>
      </c>
      <c r="D210" s="29">
        <v>1</v>
      </c>
      <c r="E210" s="29">
        <f t="shared" si="50"/>
        <v>8</v>
      </c>
      <c r="F210" s="29">
        <f t="shared" si="51"/>
        <v>28</v>
      </c>
      <c r="G210" s="29">
        <f t="shared" si="52"/>
        <v>860</v>
      </c>
      <c r="H210" s="28">
        <f t="shared" si="53"/>
        <v>18200</v>
      </c>
      <c r="I210" s="28">
        <f t="shared" si="54"/>
        <v>11571.428571428571</v>
      </c>
      <c r="K210" s="26">
        <v>2</v>
      </c>
      <c r="L210" s="29">
        <v>0</v>
      </c>
      <c r="M210" s="29">
        <v>1</v>
      </c>
      <c r="N210" s="29">
        <f t="shared" si="55"/>
        <v>3.2</v>
      </c>
      <c r="O210" s="29">
        <f t="shared" si="56"/>
        <v>13.2</v>
      </c>
      <c r="P210" s="29">
        <f t="shared" si="57"/>
        <v>860</v>
      </c>
      <c r="Q210" s="28">
        <f t="shared" si="58"/>
        <v>58303.030303030304</v>
      </c>
      <c r="R210" s="28">
        <f t="shared" si="59"/>
        <v>32569.696969696972</v>
      </c>
      <c r="T210" s="26">
        <v>11</v>
      </c>
      <c r="U210" s="29">
        <v>0</v>
      </c>
      <c r="V210" s="29">
        <v>1</v>
      </c>
      <c r="W210" s="29">
        <f t="shared" si="60"/>
        <v>3.4000000000000004</v>
      </c>
      <c r="X210" s="29">
        <f t="shared" si="61"/>
        <v>8.4</v>
      </c>
      <c r="Y210" s="29">
        <f t="shared" si="62"/>
        <v>1220</v>
      </c>
      <c r="Z210" s="28">
        <f t="shared" si="63"/>
        <v>112726.19047619047</v>
      </c>
      <c r="AA210" s="28">
        <f t="shared" si="64"/>
        <v>76152.380952380947</v>
      </c>
      <c r="AC210" s="26">
        <v>11</v>
      </c>
      <c r="AD210" s="29">
        <v>0</v>
      </c>
      <c r="AE210" s="29">
        <v>1</v>
      </c>
      <c r="AF210" s="29">
        <f t="shared" si="65"/>
        <v>1.64</v>
      </c>
      <c r="AG210" s="29">
        <f t="shared" si="66"/>
        <v>6.64</v>
      </c>
      <c r="AH210" s="29">
        <f t="shared" si="67"/>
        <v>1220</v>
      </c>
      <c r="AI210" s="28">
        <f t="shared" si="68"/>
        <v>143373.49397590364</v>
      </c>
      <c r="AJ210" s="28">
        <f t="shared" si="69"/>
        <v>96774.096385542172</v>
      </c>
      <c r="AL210" s="26">
        <v>24</v>
      </c>
      <c r="AM210" s="29">
        <v>5</v>
      </c>
      <c r="AN210" s="29">
        <v>0</v>
      </c>
      <c r="AO210" s="29">
        <f t="shared" si="70"/>
        <v>0.54</v>
      </c>
      <c r="AP210" s="29">
        <f t="shared" si="71"/>
        <v>1.54</v>
      </c>
      <c r="AQ210" s="29">
        <f t="shared" si="72"/>
        <v>1710</v>
      </c>
      <c r="AR210" s="28">
        <f t="shared" si="73"/>
        <v>703246.75324675324</v>
      </c>
      <c r="AS210" s="28">
        <f t="shared" si="74"/>
        <v>449077.92207792209</v>
      </c>
    </row>
    <row r="211" spans="2:45" x14ac:dyDescent="0.3">
      <c r="B211" s="26">
        <v>3</v>
      </c>
      <c r="C211" s="29">
        <v>0</v>
      </c>
      <c r="D211" s="29">
        <v>1</v>
      </c>
      <c r="E211" s="29">
        <f t="shared" si="50"/>
        <v>9</v>
      </c>
      <c r="F211" s="29">
        <f t="shared" si="51"/>
        <v>29</v>
      </c>
      <c r="G211" s="29">
        <f t="shared" si="52"/>
        <v>900</v>
      </c>
      <c r="H211" s="28">
        <f t="shared" si="53"/>
        <v>17710.344827586207</v>
      </c>
      <c r="I211" s="28">
        <f t="shared" si="54"/>
        <v>11310.344827586207</v>
      </c>
      <c r="K211" s="26">
        <v>3</v>
      </c>
      <c r="L211" s="29">
        <v>0</v>
      </c>
      <c r="M211" s="29">
        <v>1</v>
      </c>
      <c r="N211" s="29">
        <f t="shared" si="55"/>
        <v>3.3</v>
      </c>
      <c r="O211" s="29">
        <f t="shared" si="56"/>
        <v>13.3</v>
      </c>
      <c r="P211" s="29">
        <f t="shared" si="57"/>
        <v>900</v>
      </c>
      <c r="Q211" s="28">
        <f t="shared" si="58"/>
        <v>58165.41353383458</v>
      </c>
      <c r="R211" s="28">
        <f t="shared" si="59"/>
        <v>32625.563909774435</v>
      </c>
      <c r="T211" s="26">
        <v>12</v>
      </c>
      <c r="U211" s="29">
        <v>0</v>
      </c>
      <c r="V211" s="29">
        <v>1</v>
      </c>
      <c r="W211" s="29">
        <f t="shared" si="60"/>
        <v>3.6000000000000005</v>
      </c>
      <c r="X211" s="29">
        <f t="shared" si="61"/>
        <v>8.6000000000000014</v>
      </c>
      <c r="Y211" s="29">
        <f t="shared" si="62"/>
        <v>1260</v>
      </c>
      <c r="Z211" s="28">
        <f t="shared" si="63"/>
        <v>110569.76744186044</v>
      </c>
      <c r="AA211" s="28">
        <f t="shared" si="64"/>
        <v>74846.511627906963</v>
      </c>
      <c r="AC211" s="26">
        <v>12</v>
      </c>
      <c r="AD211" s="29">
        <v>0</v>
      </c>
      <c r="AE211" s="29">
        <v>1</v>
      </c>
      <c r="AF211" s="29">
        <f t="shared" si="65"/>
        <v>1.68</v>
      </c>
      <c r="AG211" s="29">
        <f t="shared" si="66"/>
        <v>6.68</v>
      </c>
      <c r="AH211" s="29">
        <f t="shared" si="67"/>
        <v>1260</v>
      </c>
      <c r="AI211" s="28">
        <f t="shared" si="68"/>
        <v>143113.77245508981</v>
      </c>
      <c r="AJ211" s="28">
        <f t="shared" si="69"/>
        <v>96793.413173652705</v>
      </c>
      <c r="AL211" s="26">
        <v>25</v>
      </c>
      <c r="AM211" s="29">
        <v>5</v>
      </c>
      <c r="AN211" s="29">
        <v>0</v>
      </c>
      <c r="AO211" s="29">
        <f t="shared" si="70"/>
        <v>0.55000000000000004</v>
      </c>
      <c r="AP211" s="29">
        <f t="shared" si="71"/>
        <v>1.55</v>
      </c>
      <c r="AQ211" s="29">
        <f t="shared" si="72"/>
        <v>1750</v>
      </c>
      <c r="AR211" s="28">
        <f t="shared" si="73"/>
        <v>701290.32258064509</v>
      </c>
      <c r="AS211" s="28">
        <f t="shared" si="74"/>
        <v>448761.29032258061</v>
      </c>
    </row>
    <row r="212" spans="2:45" x14ac:dyDescent="0.3">
      <c r="B212" s="26">
        <v>4</v>
      </c>
      <c r="C212" s="29">
        <v>0</v>
      </c>
      <c r="D212" s="29">
        <v>1</v>
      </c>
      <c r="E212" s="29">
        <f t="shared" si="50"/>
        <v>10</v>
      </c>
      <c r="F212" s="29">
        <f t="shared" si="51"/>
        <v>30</v>
      </c>
      <c r="G212" s="29">
        <f t="shared" si="52"/>
        <v>940</v>
      </c>
      <c r="H212" s="28">
        <f t="shared" si="53"/>
        <v>17253.333333333332</v>
      </c>
      <c r="I212" s="28">
        <f t="shared" si="54"/>
        <v>11066.666666666666</v>
      </c>
      <c r="K212" s="26">
        <v>4</v>
      </c>
      <c r="L212" s="29">
        <v>0</v>
      </c>
      <c r="M212" s="29">
        <v>1</v>
      </c>
      <c r="N212" s="29">
        <f t="shared" si="55"/>
        <v>3.4</v>
      </c>
      <c r="O212" s="29">
        <f t="shared" si="56"/>
        <v>13.4</v>
      </c>
      <c r="P212" s="29">
        <f t="shared" si="57"/>
        <v>940</v>
      </c>
      <c r="Q212" s="28">
        <f t="shared" si="58"/>
        <v>58029.850746268654</v>
      </c>
      <c r="R212" s="28">
        <f t="shared" si="59"/>
        <v>32680.597014925374</v>
      </c>
      <c r="T212" s="26">
        <v>13</v>
      </c>
      <c r="U212" s="29">
        <v>0</v>
      </c>
      <c r="V212" s="29">
        <v>1</v>
      </c>
      <c r="W212" s="29">
        <f t="shared" si="60"/>
        <v>3.8</v>
      </c>
      <c r="X212" s="29">
        <f t="shared" si="61"/>
        <v>8.8000000000000007</v>
      </c>
      <c r="Y212" s="29">
        <f t="shared" si="62"/>
        <v>1300</v>
      </c>
      <c r="Z212" s="28">
        <f t="shared" si="63"/>
        <v>108511.36363636363</v>
      </c>
      <c r="AA212" s="28">
        <f t="shared" si="64"/>
        <v>73600</v>
      </c>
      <c r="AC212" s="26">
        <v>13</v>
      </c>
      <c r="AD212" s="29">
        <v>0</v>
      </c>
      <c r="AE212" s="29">
        <v>1</v>
      </c>
      <c r="AF212" s="29">
        <f t="shared" si="65"/>
        <v>1.72</v>
      </c>
      <c r="AG212" s="29">
        <f t="shared" si="66"/>
        <v>6.72</v>
      </c>
      <c r="AH212" s="29">
        <f t="shared" si="67"/>
        <v>1300</v>
      </c>
      <c r="AI212" s="28">
        <f t="shared" si="68"/>
        <v>142857.14285714287</v>
      </c>
      <c r="AJ212" s="28">
        <f t="shared" si="69"/>
        <v>96812.5</v>
      </c>
      <c r="AL212" s="26">
        <v>26</v>
      </c>
      <c r="AM212" s="29">
        <v>5</v>
      </c>
      <c r="AN212" s="29">
        <v>0</v>
      </c>
      <c r="AO212" s="29">
        <f t="shared" si="70"/>
        <v>0.56000000000000005</v>
      </c>
      <c r="AP212" s="29">
        <f t="shared" si="71"/>
        <v>1.56</v>
      </c>
      <c r="AQ212" s="29">
        <f t="shared" si="72"/>
        <v>1790</v>
      </c>
      <c r="AR212" s="28">
        <f t="shared" si="73"/>
        <v>699358.97435897437</v>
      </c>
      <c r="AS212" s="28">
        <f t="shared" si="74"/>
        <v>448448.71794871794</v>
      </c>
    </row>
    <row r="213" spans="2:45" x14ac:dyDescent="0.3">
      <c r="B213" s="26">
        <v>5</v>
      </c>
      <c r="C213" s="29">
        <v>0</v>
      </c>
      <c r="D213" s="29">
        <v>1</v>
      </c>
      <c r="E213" s="29">
        <f t="shared" si="50"/>
        <v>11</v>
      </c>
      <c r="F213" s="29">
        <f t="shared" si="51"/>
        <v>31</v>
      </c>
      <c r="G213" s="29">
        <f t="shared" si="52"/>
        <v>980</v>
      </c>
      <c r="H213" s="28">
        <f t="shared" si="53"/>
        <v>16825.806451612902</v>
      </c>
      <c r="I213" s="28">
        <f t="shared" si="54"/>
        <v>10838.709677419354</v>
      </c>
      <c r="K213" s="26">
        <v>5</v>
      </c>
      <c r="L213" s="29">
        <v>0</v>
      </c>
      <c r="M213" s="29">
        <v>1</v>
      </c>
      <c r="N213" s="29">
        <f t="shared" si="55"/>
        <v>3.5</v>
      </c>
      <c r="O213" s="29">
        <f t="shared" si="56"/>
        <v>13.5</v>
      </c>
      <c r="P213" s="29">
        <f t="shared" si="57"/>
        <v>980</v>
      </c>
      <c r="Q213" s="28">
        <f t="shared" si="58"/>
        <v>57896.296296296299</v>
      </c>
      <c r="R213" s="28">
        <f t="shared" si="59"/>
        <v>32734.814814814814</v>
      </c>
      <c r="T213" s="26">
        <v>14</v>
      </c>
      <c r="U213" s="29">
        <v>0</v>
      </c>
      <c r="V213" s="29">
        <v>1</v>
      </c>
      <c r="W213" s="29">
        <f t="shared" si="60"/>
        <v>4</v>
      </c>
      <c r="X213" s="29">
        <f t="shared" si="61"/>
        <v>9</v>
      </c>
      <c r="Y213" s="29">
        <f t="shared" si="62"/>
        <v>1340</v>
      </c>
      <c r="Z213" s="28">
        <f t="shared" si="63"/>
        <v>106544.44444444444</v>
      </c>
      <c r="AA213" s="28">
        <f t="shared" si="64"/>
        <v>72408.888888888891</v>
      </c>
      <c r="AC213" s="26">
        <v>14</v>
      </c>
      <c r="AD213" s="29">
        <v>0</v>
      </c>
      <c r="AE213" s="29">
        <v>1</v>
      </c>
      <c r="AF213" s="29">
        <f t="shared" si="65"/>
        <v>1.76</v>
      </c>
      <c r="AG213" s="29">
        <f t="shared" si="66"/>
        <v>6.76</v>
      </c>
      <c r="AH213" s="29">
        <f t="shared" si="67"/>
        <v>1340</v>
      </c>
      <c r="AI213" s="28">
        <f t="shared" si="68"/>
        <v>142603.550295858</v>
      </c>
      <c r="AJ213" s="28">
        <f t="shared" si="69"/>
        <v>96831.360946745568</v>
      </c>
      <c r="AL213" s="26">
        <v>27</v>
      </c>
      <c r="AM213" s="29">
        <v>5</v>
      </c>
      <c r="AN213" s="29">
        <v>0</v>
      </c>
      <c r="AO213" s="29">
        <f t="shared" si="70"/>
        <v>0.57000000000000006</v>
      </c>
      <c r="AP213" s="29">
        <f t="shared" si="71"/>
        <v>1.57</v>
      </c>
      <c r="AQ213" s="29">
        <f t="shared" si="72"/>
        <v>1830</v>
      </c>
      <c r="AR213" s="28">
        <f t="shared" si="73"/>
        <v>697452.22929936298</v>
      </c>
      <c r="AS213" s="28">
        <f t="shared" si="74"/>
        <v>448140.12738853501</v>
      </c>
    </row>
    <row r="214" spans="2:45" x14ac:dyDescent="0.3">
      <c r="B214" s="26">
        <v>6</v>
      </c>
      <c r="C214" s="29">
        <v>0</v>
      </c>
      <c r="D214" s="29">
        <v>1</v>
      </c>
      <c r="E214" s="29">
        <f t="shared" si="50"/>
        <v>12</v>
      </c>
      <c r="F214" s="29">
        <f t="shared" si="51"/>
        <v>32</v>
      </c>
      <c r="G214" s="29">
        <f t="shared" si="52"/>
        <v>1020</v>
      </c>
      <c r="H214" s="28">
        <f t="shared" si="53"/>
        <v>16425</v>
      </c>
      <c r="I214" s="28">
        <f t="shared" si="54"/>
        <v>10625</v>
      </c>
      <c r="K214" s="26">
        <v>6</v>
      </c>
      <c r="L214" s="29">
        <v>0</v>
      </c>
      <c r="M214" s="29">
        <v>1</v>
      </c>
      <c r="N214" s="29">
        <f t="shared" si="55"/>
        <v>3.6</v>
      </c>
      <c r="O214" s="29">
        <f t="shared" si="56"/>
        <v>13.6</v>
      </c>
      <c r="P214" s="29">
        <f t="shared" si="57"/>
        <v>1020</v>
      </c>
      <c r="Q214" s="28">
        <f t="shared" si="58"/>
        <v>57764.705882352944</v>
      </c>
      <c r="R214" s="28">
        <f t="shared" si="59"/>
        <v>32788.23529411765</v>
      </c>
      <c r="T214" s="26">
        <v>15</v>
      </c>
      <c r="U214" s="29">
        <v>0</v>
      </c>
      <c r="V214" s="29">
        <v>1</v>
      </c>
      <c r="W214" s="29">
        <f t="shared" si="60"/>
        <v>4.2</v>
      </c>
      <c r="X214" s="29">
        <f t="shared" si="61"/>
        <v>9.1999999999999993</v>
      </c>
      <c r="Y214" s="29">
        <f t="shared" si="62"/>
        <v>1380</v>
      </c>
      <c r="Z214" s="28">
        <f t="shared" si="63"/>
        <v>104663.04347826088</v>
      </c>
      <c r="AA214" s="28">
        <f t="shared" si="64"/>
        <v>71269.565217391311</v>
      </c>
      <c r="AC214" s="26">
        <v>15</v>
      </c>
      <c r="AD214" s="29">
        <v>0</v>
      </c>
      <c r="AE214" s="29">
        <v>1</v>
      </c>
      <c r="AF214" s="29">
        <f t="shared" si="65"/>
        <v>1.7999999999999998</v>
      </c>
      <c r="AG214" s="29">
        <f t="shared" si="66"/>
        <v>6.8</v>
      </c>
      <c r="AH214" s="29">
        <f t="shared" si="67"/>
        <v>1380</v>
      </c>
      <c r="AI214" s="28">
        <f t="shared" si="68"/>
        <v>142352.9411764706</v>
      </c>
      <c r="AJ214" s="28">
        <f t="shared" si="69"/>
        <v>96850</v>
      </c>
      <c r="AL214" s="26">
        <v>28</v>
      </c>
      <c r="AM214" s="29">
        <v>5</v>
      </c>
      <c r="AN214" s="29">
        <v>0</v>
      </c>
      <c r="AO214" s="29">
        <f t="shared" si="70"/>
        <v>0.58000000000000007</v>
      </c>
      <c r="AP214" s="29">
        <f t="shared" si="71"/>
        <v>1.58</v>
      </c>
      <c r="AQ214" s="29">
        <f t="shared" si="72"/>
        <v>1870</v>
      </c>
      <c r="AR214" s="28">
        <f t="shared" si="73"/>
        <v>695569.62025316455</v>
      </c>
      <c r="AS214" s="28">
        <f t="shared" si="74"/>
        <v>447835.44303797465</v>
      </c>
    </row>
    <row r="215" spans="2:45" x14ac:dyDescent="0.3">
      <c r="B215" s="26">
        <v>7</v>
      </c>
      <c r="C215" s="29">
        <v>0</v>
      </c>
      <c r="D215" s="29">
        <v>1</v>
      </c>
      <c r="E215" s="29">
        <f t="shared" si="50"/>
        <v>13</v>
      </c>
      <c r="F215" s="29">
        <f t="shared" si="51"/>
        <v>33</v>
      </c>
      <c r="G215" s="29">
        <f t="shared" si="52"/>
        <v>1060</v>
      </c>
      <c r="H215" s="28">
        <f t="shared" si="53"/>
        <v>16048.484848484848</v>
      </c>
      <c r="I215" s="28">
        <f t="shared" si="54"/>
        <v>10424.242424242424</v>
      </c>
      <c r="K215" s="26">
        <v>7</v>
      </c>
      <c r="L215" s="29">
        <v>0</v>
      </c>
      <c r="M215" s="29">
        <v>1</v>
      </c>
      <c r="N215" s="29">
        <f t="shared" si="55"/>
        <v>3.7</v>
      </c>
      <c r="O215" s="29">
        <f t="shared" si="56"/>
        <v>13.7</v>
      </c>
      <c r="P215" s="29">
        <f t="shared" si="57"/>
        <v>1060</v>
      </c>
      <c r="Q215" s="28">
        <f t="shared" si="58"/>
        <v>57635.036496350367</v>
      </c>
      <c r="R215" s="28">
        <f t="shared" si="59"/>
        <v>32840.875912408759</v>
      </c>
      <c r="T215" s="26">
        <v>16</v>
      </c>
      <c r="U215" s="29">
        <v>0</v>
      </c>
      <c r="V215" s="29">
        <v>1</v>
      </c>
      <c r="W215" s="29">
        <f t="shared" si="60"/>
        <v>4.4000000000000004</v>
      </c>
      <c r="X215" s="29">
        <f t="shared" si="61"/>
        <v>9.4</v>
      </c>
      <c r="Y215" s="29">
        <f t="shared" si="62"/>
        <v>1420</v>
      </c>
      <c r="Z215" s="28">
        <f t="shared" si="63"/>
        <v>102861.70212765958</v>
      </c>
      <c r="AA215" s="28">
        <f t="shared" si="64"/>
        <v>70178.723404255317</v>
      </c>
      <c r="AC215" s="26">
        <v>16</v>
      </c>
      <c r="AD215" s="29">
        <v>0</v>
      </c>
      <c r="AE215" s="29">
        <v>1</v>
      </c>
      <c r="AF215" s="29">
        <f t="shared" si="65"/>
        <v>1.8399999999999999</v>
      </c>
      <c r="AG215" s="29">
        <f t="shared" si="66"/>
        <v>6.84</v>
      </c>
      <c r="AH215" s="29">
        <f t="shared" si="67"/>
        <v>1420</v>
      </c>
      <c r="AI215" s="28">
        <f t="shared" si="68"/>
        <v>142105.26315789475</v>
      </c>
      <c r="AJ215" s="28">
        <f t="shared" si="69"/>
        <v>96868.421052631587</v>
      </c>
      <c r="AL215" s="26">
        <v>29</v>
      </c>
      <c r="AM215" s="29">
        <v>5</v>
      </c>
      <c r="AN215" s="29">
        <v>0</v>
      </c>
      <c r="AO215" s="29">
        <f t="shared" si="70"/>
        <v>0.59</v>
      </c>
      <c r="AP215" s="29">
        <f t="shared" si="71"/>
        <v>1.5899999999999999</v>
      </c>
      <c r="AQ215" s="29">
        <f t="shared" si="72"/>
        <v>1910</v>
      </c>
      <c r="AR215" s="28">
        <f t="shared" si="73"/>
        <v>693710.6918238994</v>
      </c>
      <c r="AS215" s="28">
        <f t="shared" si="74"/>
        <v>447534.59119496861</v>
      </c>
    </row>
    <row r="216" spans="2:45" x14ac:dyDescent="0.3">
      <c r="B216" s="26">
        <v>8</v>
      </c>
      <c r="C216" s="29">
        <v>0</v>
      </c>
      <c r="D216" s="29">
        <v>1</v>
      </c>
      <c r="E216" s="29">
        <f t="shared" si="50"/>
        <v>14</v>
      </c>
      <c r="F216" s="29">
        <f t="shared" si="51"/>
        <v>34</v>
      </c>
      <c r="G216" s="29">
        <f t="shared" si="52"/>
        <v>1100</v>
      </c>
      <c r="H216" s="28">
        <f t="shared" si="53"/>
        <v>15694.117647058823</v>
      </c>
      <c r="I216" s="28">
        <f t="shared" si="54"/>
        <v>10235.294117647059</v>
      </c>
      <c r="K216" s="26">
        <v>8</v>
      </c>
      <c r="L216" s="29">
        <v>0</v>
      </c>
      <c r="M216" s="29">
        <v>1</v>
      </c>
      <c r="N216" s="29">
        <f t="shared" si="55"/>
        <v>3.8</v>
      </c>
      <c r="O216" s="29">
        <f t="shared" si="56"/>
        <v>13.8</v>
      </c>
      <c r="P216" s="29">
        <f t="shared" si="57"/>
        <v>1100</v>
      </c>
      <c r="Q216" s="28">
        <f t="shared" si="58"/>
        <v>57507.246376811592</v>
      </c>
      <c r="R216" s="28">
        <f t="shared" si="59"/>
        <v>32892.753623188401</v>
      </c>
      <c r="T216" s="26">
        <v>17</v>
      </c>
      <c r="U216" s="29">
        <v>0</v>
      </c>
      <c r="V216" s="29">
        <v>1</v>
      </c>
      <c r="W216" s="29">
        <f t="shared" si="60"/>
        <v>4.6000000000000005</v>
      </c>
      <c r="X216" s="29">
        <f t="shared" si="61"/>
        <v>9.6000000000000014</v>
      </c>
      <c r="Y216" s="29">
        <f t="shared" si="62"/>
        <v>1460</v>
      </c>
      <c r="Z216" s="28">
        <f t="shared" si="63"/>
        <v>101135.41666666666</v>
      </c>
      <c r="AA216" s="28">
        <f t="shared" si="64"/>
        <v>69133.333333333328</v>
      </c>
      <c r="AC216" s="26">
        <v>17</v>
      </c>
      <c r="AD216" s="29">
        <v>0</v>
      </c>
      <c r="AE216" s="29">
        <v>1</v>
      </c>
      <c r="AF216" s="29">
        <f t="shared" si="65"/>
        <v>1.88</v>
      </c>
      <c r="AG216" s="29">
        <f t="shared" si="66"/>
        <v>6.88</v>
      </c>
      <c r="AH216" s="29">
        <f t="shared" si="67"/>
        <v>1460</v>
      </c>
      <c r="AI216" s="28">
        <f t="shared" si="68"/>
        <v>141860.46511627908</v>
      </c>
      <c r="AJ216" s="28">
        <f t="shared" si="69"/>
        <v>96886.627906976748</v>
      </c>
      <c r="AL216" s="26">
        <v>30</v>
      </c>
      <c r="AM216" s="29">
        <v>5</v>
      </c>
      <c r="AN216" s="29">
        <v>0</v>
      </c>
      <c r="AO216" s="29">
        <f t="shared" si="70"/>
        <v>0.6</v>
      </c>
      <c r="AP216" s="29">
        <f t="shared" si="71"/>
        <v>1.6</v>
      </c>
      <c r="AQ216" s="29">
        <f t="shared" si="72"/>
        <v>1950</v>
      </c>
      <c r="AR216" s="28">
        <f t="shared" si="73"/>
        <v>691875</v>
      </c>
      <c r="AS216" s="28">
        <f t="shared" si="74"/>
        <v>447237.5</v>
      </c>
    </row>
    <row r="217" spans="2:45" x14ac:dyDescent="0.3">
      <c r="B217" s="26">
        <v>9</v>
      </c>
      <c r="C217" s="29">
        <v>0</v>
      </c>
      <c r="D217" s="29">
        <v>1</v>
      </c>
      <c r="E217" s="29">
        <f t="shared" si="50"/>
        <v>15</v>
      </c>
      <c r="F217" s="29">
        <f t="shared" si="51"/>
        <v>35</v>
      </c>
      <c r="G217" s="29">
        <f t="shared" si="52"/>
        <v>1140</v>
      </c>
      <c r="H217" s="28">
        <f t="shared" si="53"/>
        <v>15360</v>
      </c>
      <c r="I217" s="28">
        <f t="shared" si="54"/>
        <v>10057.142857142857</v>
      </c>
      <c r="K217" s="26">
        <v>9</v>
      </c>
      <c r="L217" s="29">
        <v>0</v>
      </c>
      <c r="M217" s="29">
        <v>1</v>
      </c>
      <c r="N217" s="29">
        <f t="shared" si="55"/>
        <v>3.9</v>
      </c>
      <c r="O217" s="29">
        <f t="shared" si="56"/>
        <v>13.9</v>
      </c>
      <c r="P217" s="29">
        <f t="shared" si="57"/>
        <v>1140</v>
      </c>
      <c r="Q217" s="28">
        <f t="shared" si="58"/>
        <v>57381.294964028777</v>
      </c>
      <c r="R217" s="28">
        <f t="shared" si="59"/>
        <v>32943.884892086331</v>
      </c>
      <c r="T217" s="26">
        <v>18</v>
      </c>
      <c r="U217" s="29">
        <v>0</v>
      </c>
      <c r="V217" s="29">
        <v>1</v>
      </c>
      <c r="W217" s="29">
        <f t="shared" si="60"/>
        <v>4.8</v>
      </c>
      <c r="X217" s="29">
        <f t="shared" si="61"/>
        <v>9.8000000000000007</v>
      </c>
      <c r="Y217" s="29">
        <f t="shared" si="62"/>
        <v>1500</v>
      </c>
      <c r="Z217" s="28">
        <f t="shared" si="63"/>
        <v>99479.591836734689</v>
      </c>
      <c r="AA217" s="28">
        <f t="shared" si="64"/>
        <v>68130.612244897959</v>
      </c>
      <c r="AC217" s="26">
        <v>18</v>
      </c>
      <c r="AD217" s="29">
        <v>0</v>
      </c>
      <c r="AE217" s="29">
        <v>1</v>
      </c>
      <c r="AF217" s="29">
        <f t="shared" si="65"/>
        <v>1.92</v>
      </c>
      <c r="AG217" s="29">
        <f t="shared" si="66"/>
        <v>6.92</v>
      </c>
      <c r="AH217" s="29">
        <f t="shared" si="67"/>
        <v>1500</v>
      </c>
      <c r="AI217" s="28">
        <f t="shared" si="68"/>
        <v>141618.4971098266</v>
      </c>
      <c r="AJ217" s="28">
        <f t="shared" si="69"/>
        <v>96904.624277456649</v>
      </c>
      <c r="AL217" s="26">
        <v>0</v>
      </c>
      <c r="AM217" s="29">
        <v>6</v>
      </c>
      <c r="AN217" s="29">
        <v>0</v>
      </c>
      <c r="AO217" s="29">
        <f t="shared" si="70"/>
        <v>0.36</v>
      </c>
      <c r="AP217" s="29">
        <f t="shared" si="71"/>
        <v>1.3599999999999999</v>
      </c>
      <c r="AQ217" s="29">
        <f t="shared" si="72"/>
        <v>900</v>
      </c>
      <c r="AR217" s="28">
        <f t="shared" si="73"/>
        <v>736764.70588235301</v>
      </c>
      <c r="AS217" s="28">
        <f t="shared" si="74"/>
        <v>448955.8823529412</v>
      </c>
    </row>
    <row r="218" spans="2:45" x14ac:dyDescent="0.3">
      <c r="B218" s="26">
        <v>10</v>
      </c>
      <c r="C218" s="29">
        <v>0</v>
      </c>
      <c r="D218" s="29">
        <v>1</v>
      </c>
      <c r="E218" s="29">
        <f t="shared" si="50"/>
        <v>16</v>
      </c>
      <c r="F218" s="29">
        <f t="shared" si="51"/>
        <v>36</v>
      </c>
      <c r="G218" s="29">
        <f t="shared" si="52"/>
        <v>1180</v>
      </c>
      <c r="H218" s="28">
        <f t="shared" si="53"/>
        <v>15044.444444444445</v>
      </c>
      <c r="I218" s="28">
        <f t="shared" si="54"/>
        <v>9888.8888888888887</v>
      </c>
      <c r="K218" s="26">
        <v>10</v>
      </c>
      <c r="L218" s="29">
        <v>0</v>
      </c>
      <c r="M218" s="29">
        <v>1</v>
      </c>
      <c r="N218" s="29">
        <f t="shared" si="55"/>
        <v>4</v>
      </c>
      <c r="O218" s="29">
        <f t="shared" si="56"/>
        <v>14</v>
      </c>
      <c r="P218" s="29">
        <f t="shared" si="57"/>
        <v>1180</v>
      </c>
      <c r="Q218" s="28">
        <f t="shared" si="58"/>
        <v>57257.142857142855</v>
      </c>
      <c r="R218" s="28">
        <f t="shared" si="59"/>
        <v>32994.285714285717</v>
      </c>
      <c r="T218" s="26">
        <v>19</v>
      </c>
      <c r="U218" s="29">
        <v>0</v>
      </c>
      <c r="V218" s="29">
        <v>1</v>
      </c>
      <c r="W218" s="29">
        <f t="shared" si="60"/>
        <v>5</v>
      </c>
      <c r="X218" s="29">
        <f t="shared" si="61"/>
        <v>10</v>
      </c>
      <c r="Y218" s="29">
        <f t="shared" si="62"/>
        <v>1540</v>
      </c>
      <c r="Z218" s="28">
        <f t="shared" si="63"/>
        <v>97890</v>
      </c>
      <c r="AA218" s="28">
        <f t="shared" si="64"/>
        <v>67168</v>
      </c>
      <c r="AC218" s="26">
        <v>19</v>
      </c>
      <c r="AD218" s="29">
        <v>0</v>
      </c>
      <c r="AE218" s="29">
        <v>1</v>
      </c>
      <c r="AF218" s="29">
        <f t="shared" si="65"/>
        <v>1.96</v>
      </c>
      <c r="AG218" s="29">
        <f t="shared" si="66"/>
        <v>6.96</v>
      </c>
      <c r="AH218" s="29">
        <f t="shared" si="67"/>
        <v>1540</v>
      </c>
      <c r="AI218" s="28">
        <f t="shared" si="68"/>
        <v>141379.31034482759</v>
      </c>
      <c r="AJ218" s="28">
        <f t="shared" si="69"/>
        <v>96922.413793103449</v>
      </c>
      <c r="AL218" s="26">
        <v>1</v>
      </c>
      <c r="AM218" s="29">
        <v>6</v>
      </c>
      <c r="AN218" s="29">
        <v>0</v>
      </c>
      <c r="AO218" s="29">
        <f t="shared" si="70"/>
        <v>0.37</v>
      </c>
      <c r="AP218" s="29">
        <f t="shared" si="71"/>
        <v>1.37</v>
      </c>
      <c r="AQ218" s="29">
        <f t="shared" si="72"/>
        <v>940</v>
      </c>
      <c r="AR218" s="28">
        <f t="shared" si="73"/>
        <v>734306.56934306561</v>
      </c>
      <c r="AS218" s="28">
        <f t="shared" si="74"/>
        <v>448598.54014598537</v>
      </c>
    </row>
    <row r="219" spans="2:45" x14ac:dyDescent="0.3">
      <c r="B219" s="26">
        <v>11</v>
      </c>
      <c r="C219" s="29">
        <v>0</v>
      </c>
      <c r="D219" s="29">
        <v>1</v>
      </c>
      <c r="E219" s="29">
        <f t="shared" si="50"/>
        <v>17</v>
      </c>
      <c r="F219" s="29">
        <f t="shared" si="51"/>
        <v>37</v>
      </c>
      <c r="G219" s="29">
        <f t="shared" si="52"/>
        <v>1220</v>
      </c>
      <c r="H219" s="28">
        <f t="shared" si="53"/>
        <v>14745.945945945947</v>
      </c>
      <c r="I219" s="28">
        <f t="shared" si="54"/>
        <v>9729.72972972973</v>
      </c>
      <c r="K219" s="26">
        <v>11</v>
      </c>
      <c r="L219" s="29">
        <v>0</v>
      </c>
      <c r="M219" s="29">
        <v>1</v>
      </c>
      <c r="N219" s="29">
        <f t="shared" si="55"/>
        <v>4.0999999999999996</v>
      </c>
      <c r="O219" s="29">
        <f t="shared" si="56"/>
        <v>14.1</v>
      </c>
      <c r="P219" s="29">
        <f t="shared" si="57"/>
        <v>1220</v>
      </c>
      <c r="Q219" s="28">
        <f t="shared" si="58"/>
        <v>57134.751773049647</v>
      </c>
      <c r="R219" s="28">
        <f t="shared" si="59"/>
        <v>33043.971631205677</v>
      </c>
      <c r="T219" s="26">
        <v>20</v>
      </c>
      <c r="U219" s="29">
        <v>0</v>
      </c>
      <c r="V219" s="29">
        <v>1</v>
      </c>
      <c r="W219" s="29">
        <f t="shared" si="60"/>
        <v>5.2</v>
      </c>
      <c r="X219" s="29">
        <f t="shared" si="61"/>
        <v>10.199999999999999</v>
      </c>
      <c r="Y219" s="29">
        <f t="shared" si="62"/>
        <v>1580</v>
      </c>
      <c r="Z219" s="28">
        <f t="shared" si="63"/>
        <v>96362.745098039217</v>
      </c>
      <c r="AA219" s="28">
        <f t="shared" si="64"/>
        <v>66243.137254901972</v>
      </c>
      <c r="AC219" s="26">
        <v>20</v>
      </c>
      <c r="AD219" s="29">
        <v>0</v>
      </c>
      <c r="AE219" s="29">
        <v>1</v>
      </c>
      <c r="AF219" s="29">
        <f t="shared" si="65"/>
        <v>2</v>
      </c>
      <c r="AG219" s="29">
        <f t="shared" si="66"/>
        <v>7</v>
      </c>
      <c r="AH219" s="29">
        <f t="shared" si="67"/>
        <v>1580</v>
      </c>
      <c r="AI219" s="28">
        <f t="shared" si="68"/>
        <v>141142.85714285713</v>
      </c>
      <c r="AJ219" s="28">
        <f t="shared" si="69"/>
        <v>96940</v>
      </c>
      <c r="AL219" s="26">
        <v>2</v>
      </c>
      <c r="AM219" s="29">
        <v>6</v>
      </c>
      <c r="AN219" s="29">
        <v>0</v>
      </c>
      <c r="AO219" s="29">
        <f t="shared" si="70"/>
        <v>0.38</v>
      </c>
      <c r="AP219" s="29">
        <f t="shared" si="71"/>
        <v>1.38</v>
      </c>
      <c r="AQ219" s="29">
        <f t="shared" si="72"/>
        <v>980</v>
      </c>
      <c r="AR219" s="28">
        <f t="shared" si="73"/>
        <v>731884.05797101452</v>
      </c>
      <c r="AS219" s="28">
        <f t="shared" si="74"/>
        <v>448246.37681159424</v>
      </c>
    </row>
    <row r="220" spans="2:45" x14ac:dyDescent="0.3">
      <c r="B220" s="26">
        <v>12</v>
      </c>
      <c r="C220" s="29">
        <v>0</v>
      </c>
      <c r="D220" s="29">
        <v>1</v>
      </c>
      <c r="E220" s="29">
        <f t="shared" si="50"/>
        <v>18</v>
      </c>
      <c r="F220" s="29">
        <f t="shared" si="51"/>
        <v>38</v>
      </c>
      <c r="G220" s="29">
        <f t="shared" si="52"/>
        <v>1260</v>
      </c>
      <c r="H220" s="28">
        <f t="shared" si="53"/>
        <v>14463.157894736842</v>
      </c>
      <c r="I220" s="28">
        <f t="shared" si="54"/>
        <v>9578.9473684210534</v>
      </c>
      <c r="K220" s="26">
        <v>12</v>
      </c>
      <c r="L220" s="29">
        <v>0</v>
      </c>
      <c r="M220" s="29">
        <v>1</v>
      </c>
      <c r="N220" s="29">
        <f t="shared" si="55"/>
        <v>4.2</v>
      </c>
      <c r="O220" s="29">
        <f t="shared" si="56"/>
        <v>14.2</v>
      </c>
      <c r="P220" s="29">
        <f t="shared" si="57"/>
        <v>1260</v>
      </c>
      <c r="Q220" s="28">
        <f t="shared" si="58"/>
        <v>57014.084507042258</v>
      </c>
      <c r="R220" s="28">
        <f t="shared" si="59"/>
        <v>33092.957746478874</v>
      </c>
      <c r="T220" s="26">
        <v>0</v>
      </c>
      <c r="U220" s="29">
        <v>1</v>
      </c>
      <c r="V220" s="29">
        <v>1</v>
      </c>
      <c r="W220" s="29">
        <f t="shared" si="60"/>
        <v>1.44</v>
      </c>
      <c r="X220" s="29">
        <f t="shared" si="61"/>
        <v>6.4399999999999995</v>
      </c>
      <c r="Y220" s="29">
        <f t="shared" si="62"/>
        <v>930</v>
      </c>
      <c r="Z220" s="28">
        <f t="shared" si="63"/>
        <v>142531.05590062114</v>
      </c>
      <c r="AA220" s="28">
        <f t="shared" si="64"/>
        <v>94826.086956521744</v>
      </c>
      <c r="AC220" s="26">
        <v>0</v>
      </c>
      <c r="AD220" s="29">
        <v>1</v>
      </c>
      <c r="AE220" s="29">
        <v>1</v>
      </c>
      <c r="AF220" s="29">
        <f t="shared" si="65"/>
        <v>1.44</v>
      </c>
      <c r="AG220" s="29">
        <f t="shared" si="66"/>
        <v>6.4399999999999995</v>
      </c>
      <c r="AH220" s="29">
        <f t="shared" si="67"/>
        <v>930</v>
      </c>
      <c r="AI220" s="28">
        <f t="shared" si="68"/>
        <v>143322.98136645963</v>
      </c>
      <c r="AJ220" s="28">
        <f t="shared" si="69"/>
        <v>95276.397515527962</v>
      </c>
      <c r="AL220" s="26">
        <v>3</v>
      </c>
      <c r="AM220" s="29">
        <v>6</v>
      </c>
      <c r="AN220" s="29">
        <v>0</v>
      </c>
      <c r="AO220" s="29">
        <f t="shared" si="70"/>
        <v>0.39</v>
      </c>
      <c r="AP220" s="29">
        <f t="shared" si="71"/>
        <v>1.3900000000000001</v>
      </c>
      <c r="AQ220" s="29">
        <f t="shared" si="72"/>
        <v>1020</v>
      </c>
      <c r="AR220" s="28">
        <f t="shared" si="73"/>
        <v>729496.40287769772</v>
      </c>
      <c r="AS220" s="28">
        <f t="shared" si="74"/>
        <v>447899.28057553951</v>
      </c>
    </row>
    <row r="221" spans="2:45" x14ac:dyDescent="0.3">
      <c r="B221" s="26">
        <v>13</v>
      </c>
      <c r="C221" s="29">
        <v>0</v>
      </c>
      <c r="D221" s="29">
        <v>1</v>
      </c>
      <c r="E221" s="29">
        <f t="shared" si="50"/>
        <v>19</v>
      </c>
      <c r="F221" s="29">
        <f t="shared" si="51"/>
        <v>39</v>
      </c>
      <c r="G221" s="29">
        <f t="shared" si="52"/>
        <v>1300</v>
      </c>
      <c r="H221" s="28">
        <f t="shared" si="53"/>
        <v>14194.871794871795</v>
      </c>
      <c r="I221" s="28">
        <f t="shared" si="54"/>
        <v>9435.8974358974356</v>
      </c>
      <c r="K221" s="26">
        <v>13</v>
      </c>
      <c r="L221" s="29">
        <v>0</v>
      </c>
      <c r="M221" s="29">
        <v>1</v>
      </c>
      <c r="N221" s="29">
        <f t="shared" si="55"/>
        <v>4.3</v>
      </c>
      <c r="O221" s="29">
        <f t="shared" si="56"/>
        <v>14.3</v>
      </c>
      <c r="P221" s="29">
        <f t="shared" si="57"/>
        <v>1300</v>
      </c>
      <c r="Q221" s="28">
        <f t="shared" si="58"/>
        <v>56895.104895104894</v>
      </c>
      <c r="R221" s="28">
        <f t="shared" si="59"/>
        <v>33141.258741258738</v>
      </c>
      <c r="T221" s="26">
        <v>1</v>
      </c>
      <c r="U221" s="29">
        <v>1</v>
      </c>
      <c r="V221" s="29">
        <v>1</v>
      </c>
      <c r="W221" s="29">
        <f t="shared" si="60"/>
        <v>1.64</v>
      </c>
      <c r="X221" s="29">
        <f t="shared" si="61"/>
        <v>6.64</v>
      </c>
      <c r="Y221" s="29">
        <f t="shared" si="62"/>
        <v>970</v>
      </c>
      <c r="Z221" s="28">
        <f t="shared" si="63"/>
        <v>138840.36144578314</v>
      </c>
      <c r="AA221" s="28">
        <f t="shared" si="64"/>
        <v>92572.289156626517</v>
      </c>
      <c r="AC221" s="26">
        <v>1</v>
      </c>
      <c r="AD221" s="29">
        <v>1</v>
      </c>
      <c r="AE221" s="29">
        <v>1</v>
      </c>
      <c r="AF221" s="29">
        <f t="shared" si="65"/>
        <v>1.48</v>
      </c>
      <c r="AG221" s="29">
        <f t="shared" si="66"/>
        <v>6.48</v>
      </c>
      <c r="AH221" s="29">
        <f t="shared" si="67"/>
        <v>970</v>
      </c>
      <c r="AI221" s="28">
        <f t="shared" si="68"/>
        <v>143055.55555555553</v>
      </c>
      <c r="AJ221" s="28">
        <f t="shared" si="69"/>
        <v>95305.555555555547</v>
      </c>
      <c r="AL221" s="26">
        <v>4</v>
      </c>
      <c r="AM221" s="29">
        <v>6</v>
      </c>
      <c r="AN221" s="29">
        <v>0</v>
      </c>
      <c r="AO221" s="29">
        <f t="shared" si="70"/>
        <v>0.39999999999999997</v>
      </c>
      <c r="AP221" s="29">
        <f t="shared" si="71"/>
        <v>1.4</v>
      </c>
      <c r="AQ221" s="29">
        <f t="shared" si="72"/>
        <v>1060</v>
      </c>
      <c r="AR221" s="28">
        <f t="shared" si="73"/>
        <v>727142.85714285716</v>
      </c>
      <c r="AS221" s="28">
        <f t="shared" si="74"/>
        <v>447557.1428571429</v>
      </c>
    </row>
    <row r="222" spans="2:45" x14ac:dyDescent="0.3">
      <c r="B222" s="26">
        <v>14</v>
      </c>
      <c r="C222" s="29">
        <v>0</v>
      </c>
      <c r="D222" s="29">
        <v>1</v>
      </c>
      <c r="E222" s="29">
        <f t="shared" si="50"/>
        <v>20</v>
      </c>
      <c r="F222" s="29">
        <f t="shared" si="51"/>
        <v>40</v>
      </c>
      <c r="G222" s="29">
        <f t="shared" si="52"/>
        <v>1340</v>
      </c>
      <c r="H222" s="28">
        <f t="shared" si="53"/>
        <v>13940</v>
      </c>
      <c r="I222" s="28">
        <f t="shared" si="54"/>
        <v>9300</v>
      </c>
      <c r="K222" s="26">
        <v>14</v>
      </c>
      <c r="L222" s="29">
        <v>0</v>
      </c>
      <c r="M222" s="29">
        <v>1</v>
      </c>
      <c r="N222" s="29">
        <f t="shared" si="55"/>
        <v>4.4000000000000004</v>
      </c>
      <c r="O222" s="29">
        <f t="shared" si="56"/>
        <v>14.4</v>
      </c>
      <c r="P222" s="29">
        <f t="shared" si="57"/>
        <v>1340</v>
      </c>
      <c r="Q222" s="28">
        <f t="shared" si="58"/>
        <v>56777.777777777774</v>
      </c>
      <c r="R222" s="28">
        <f t="shared" si="59"/>
        <v>33188.888888888891</v>
      </c>
      <c r="T222" s="26">
        <v>2</v>
      </c>
      <c r="U222" s="29">
        <v>1</v>
      </c>
      <c r="V222" s="29">
        <v>1</v>
      </c>
      <c r="W222" s="29">
        <f t="shared" si="60"/>
        <v>1.8399999999999999</v>
      </c>
      <c r="X222" s="29">
        <f t="shared" si="61"/>
        <v>6.84</v>
      </c>
      <c r="Y222" s="29">
        <f t="shared" si="62"/>
        <v>1010</v>
      </c>
      <c r="Z222" s="28">
        <f t="shared" si="63"/>
        <v>135365.4970760234</v>
      </c>
      <c r="AA222" s="28">
        <f t="shared" si="64"/>
        <v>90450.292397660814</v>
      </c>
      <c r="AC222" s="26">
        <v>2</v>
      </c>
      <c r="AD222" s="29">
        <v>1</v>
      </c>
      <c r="AE222" s="29">
        <v>1</v>
      </c>
      <c r="AF222" s="29">
        <f t="shared" si="65"/>
        <v>1.52</v>
      </c>
      <c r="AG222" s="29">
        <f t="shared" si="66"/>
        <v>6.52</v>
      </c>
      <c r="AH222" s="29">
        <f t="shared" si="67"/>
        <v>1010</v>
      </c>
      <c r="AI222" s="28">
        <f t="shared" si="68"/>
        <v>142791.41104294479</v>
      </c>
      <c r="AJ222" s="28">
        <f t="shared" si="69"/>
        <v>95334.355828220869</v>
      </c>
      <c r="AL222" s="26">
        <v>5</v>
      </c>
      <c r="AM222" s="29">
        <v>6</v>
      </c>
      <c r="AN222" s="29">
        <v>0</v>
      </c>
      <c r="AO222" s="29">
        <f t="shared" si="70"/>
        <v>0.41</v>
      </c>
      <c r="AP222" s="29">
        <f t="shared" si="71"/>
        <v>1.41</v>
      </c>
      <c r="AQ222" s="29">
        <f t="shared" si="72"/>
        <v>1100</v>
      </c>
      <c r="AR222" s="28">
        <f t="shared" si="73"/>
        <v>724822.69503546099</v>
      </c>
      <c r="AS222" s="28">
        <f t="shared" si="74"/>
        <v>447219.85815602838</v>
      </c>
    </row>
    <row r="223" spans="2:45" x14ac:dyDescent="0.3">
      <c r="B223" s="26">
        <v>15</v>
      </c>
      <c r="C223" s="29">
        <v>0</v>
      </c>
      <c r="D223" s="29">
        <v>1</v>
      </c>
      <c r="E223" s="29">
        <f t="shared" si="50"/>
        <v>21</v>
      </c>
      <c r="F223" s="29">
        <f t="shared" si="51"/>
        <v>41</v>
      </c>
      <c r="G223" s="29">
        <f t="shared" si="52"/>
        <v>1380</v>
      </c>
      <c r="H223" s="28">
        <f t="shared" si="53"/>
        <v>13697.560975609756</v>
      </c>
      <c r="I223" s="28">
        <f t="shared" si="54"/>
        <v>9170.7317073170725</v>
      </c>
      <c r="K223" s="26">
        <v>15</v>
      </c>
      <c r="L223" s="29">
        <v>0</v>
      </c>
      <c r="M223" s="29">
        <v>1</v>
      </c>
      <c r="N223" s="29">
        <f t="shared" si="55"/>
        <v>4.5</v>
      </c>
      <c r="O223" s="29">
        <f t="shared" si="56"/>
        <v>14.5</v>
      </c>
      <c r="P223" s="29">
        <f t="shared" si="57"/>
        <v>1380</v>
      </c>
      <c r="Q223" s="28">
        <f t="shared" si="58"/>
        <v>56662.068965517239</v>
      </c>
      <c r="R223" s="28">
        <f t="shared" si="59"/>
        <v>33235.862068965514</v>
      </c>
      <c r="T223" s="26">
        <v>3</v>
      </c>
      <c r="U223" s="29">
        <v>1</v>
      </c>
      <c r="V223" s="29">
        <v>1</v>
      </c>
      <c r="W223" s="29">
        <f t="shared" si="60"/>
        <v>2.04</v>
      </c>
      <c r="X223" s="29">
        <f t="shared" si="61"/>
        <v>7.04</v>
      </c>
      <c r="Y223" s="29">
        <f t="shared" si="62"/>
        <v>1050</v>
      </c>
      <c r="Z223" s="28">
        <f t="shared" si="63"/>
        <v>132088.06818181818</v>
      </c>
      <c r="AA223" s="28">
        <f t="shared" si="64"/>
        <v>88448.863636363632</v>
      </c>
      <c r="AC223" s="26">
        <v>3</v>
      </c>
      <c r="AD223" s="29">
        <v>1</v>
      </c>
      <c r="AE223" s="29">
        <v>1</v>
      </c>
      <c r="AF223" s="29">
        <f t="shared" si="65"/>
        <v>1.56</v>
      </c>
      <c r="AG223" s="29">
        <f t="shared" si="66"/>
        <v>6.5600000000000005</v>
      </c>
      <c r="AH223" s="29">
        <f t="shared" si="67"/>
        <v>1050</v>
      </c>
      <c r="AI223" s="28">
        <f t="shared" si="68"/>
        <v>142530.48780487804</v>
      </c>
      <c r="AJ223" s="28">
        <f t="shared" si="69"/>
        <v>95362.804878048773</v>
      </c>
      <c r="AL223" s="26">
        <v>6</v>
      </c>
      <c r="AM223" s="29">
        <v>6</v>
      </c>
      <c r="AN223" s="29">
        <v>0</v>
      </c>
      <c r="AO223" s="29">
        <f t="shared" si="70"/>
        <v>0.42</v>
      </c>
      <c r="AP223" s="29">
        <f t="shared" si="71"/>
        <v>1.42</v>
      </c>
      <c r="AQ223" s="29">
        <f t="shared" si="72"/>
        <v>1140</v>
      </c>
      <c r="AR223" s="28">
        <f t="shared" si="73"/>
        <v>722535.21126760566</v>
      </c>
      <c r="AS223" s="28">
        <f t="shared" si="74"/>
        <v>446887.32394366199</v>
      </c>
    </row>
    <row r="224" spans="2:45" x14ac:dyDescent="0.3">
      <c r="B224" s="26">
        <v>0</v>
      </c>
      <c r="C224" s="29">
        <v>1</v>
      </c>
      <c r="D224" s="29">
        <v>1</v>
      </c>
      <c r="E224" s="29">
        <f t="shared" ref="E224:E287" si="75">B224*$G$3+C224*$H$3+D224*$I$3</f>
        <v>9</v>
      </c>
      <c r="F224" s="29">
        <f t="shared" ref="F224:F287" si="76">$W$4+E224</f>
        <v>29</v>
      </c>
      <c r="G224" s="29">
        <f t="shared" ref="G224:G287" si="77">B224*$D$10+C224*$D$11+D224*$D$12</f>
        <v>930</v>
      </c>
      <c r="H224" s="28">
        <f t="shared" ref="H224:H287" si="78">($V$4+G224)*100/F224</f>
        <v>17813.793103448275</v>
      </c>
      <c r="I224" s="28">
        <f t="shared" ref="I224:I287" si="79">($V$6+G224)*100/F224</f>
        <v>11413.793103448275</v>
      </c>
      <c r="K224" s="26">
        <v>0</v>
      </c>
      <c r="L224" s="29">
        <v>1</v>
      </c>
      <c r="M224" s="29">
        <v>1</v>
      </c>
      <c r="N224" s="29">
        <f t="shared" ref="N224:N287" si="80">K224*$G$7+L224*$H$7+M224*$I$7</f>
        <v>3.6</v>
      </c>
      <c r="O224" s="29">
        <f t="shared" ref="O224:O287" si="81">$W$9+N224</f>
        <v>13.6</v>
      </c>
      <c r="P224" s="29">
        <f t="shared" ref="P224:P287" si="82">K224*$D$10+L224*$D$11+M224*$D$12</f>
        <v>930</v>
      </c>
      <c r="Q224" s="28">
        <f t="shared" ref="Q224:Q287" si="83">($V$9+P224)*100/O224</f>
        <v>57102.941176470587</v>
      </c>
      <c r="R224" s="28">
        <f t="shared" ref="R224:R287" si="84">($V$11+P224)*100/O224</f>
        <v>32126.470588235294</v>
      </c>
      <c r="T224" s="26">
        <v>4</v>
      </c>
      <c r="U224" s="29">
        <v>1</v>
      </c>
      <c r="V224" s="29">
        <v>1</v>
      </c>
      <c r="W224" s="29">
        <f t="shared" ref="W224:W287" si="85">T224*$G$11+U224*$H$11+V224*$I$11</f>
        <v>2.2400000000000002</v>
      </c>
      <c r="X224" s="29">
        <f t="shared" ref="X224:X287" si="86">$W$14+IF(W224&gt;=6.08,6.08,W224)</f>
        <v>7.24</v>
      </c>
      <c r="Y224" s="29">
        <f t="shared" ref="Y224:Y287" si="87">T224*$D$10+U224*$D$11+V224*$D$12</f>
        <v>1090</v>
      </c>
      <c r="Z224" s="28">
        <f t="shared" ref="Z224:Z287" si="88">($V$14+Y224)*100/X224</f>
        <v>128991.71270718232</v>
      </c>
      <c r="AA224" s="28">
        <f t="shared" ref="AA224:AA287" si="89">($V$16+Y224)*100/X224</f>
        <v>86558.011049723747</v>
      </c>
      <c r="AC224" s="26">
        <v>4</v>
      </c>
      <c r="AD224" s="29">
        <v>1</v>
      </c>
      <c r="AE224" s="29">
        <v>1</v>
      </c>
      <c r="AF224" s="29">
        <f t="shared" ref="AF224:AF287" si="90">AC224*$K$3+AD224*$L$3+AE224*$M$3</f>
        <v>1.6</v>
      </c>
      <c r="AG224" s="29">
        <f t="shared" ref="AG224:AG287" si="91">$W$19+AF224</f>
        <v>6.6</v>
      </c>
      <c r="AH224" s="29">
        <f t="shared" ref="AH224:AH287" si="92">AC224*$D$10+AD224*$D$11+AE224*$D$12</f>
        <v>1090</v>
      </c>
      <c r="AI224" s="28">
        <f t="shared" ref="AI224:AI287" si="93">($V$19+AH224)*100/AG224</f>
        <v>142272.72727272729</v>
      </c>
      <c r="AJ224" s="28">
        <f t="shared" ref="AJ224:AJ287" si="94">($V$21+AH224)*100/AG224</f>
        <v>95390.909090909103</v>
      </c>
      <c r="AL224" s="26">
        <v>7</v>
      </c>
      <c r="AM224" s="29">
        <v>6</v>
      </c>
      <c r="AN224" s="29">
        <v>0</v>
      </c>
      <c r="AO224" s="29">
        <f t="shared" ref="AO224:AO287" si="95">AL224*$K$7+AM224*$L$7+AN224*$M$7</f>
        <v>0.43</v>
      </c>
      <c r="AP224" s="29">
        <f t="shared" ref="AP224:AP287" si="96">$W$24+IF(AO224&gt;=2.1,2.1,AO224)</f>
        <v>1.43</v>
      </c>
      <c r="AQ224" s="29">
        <f t="shared" ref="AQ224:AQ287" si="97">AL224*$D$10+AM224*$D$11+AN224*$D$12</f>
        <v>1180</v>
      </c>
      <c r="AR224" s="28">
        <f t="shared" ref="AR224:AR287" si="98">($V$24+AQ224)*100/AP224</f>
        <v>720279.72027972026</v>
      </c>
      <c r="AS224" s="28">
        <f t="shared" ref="AS224:AS287" si="99">($V$26+AQ224)*100/AP224</f>
        <v>446559.44055944058</v>
      </c>
    </row>
    <row r="225" spans="2:45" x14ac:dyDescent="0.3">
      <c r="B225" s="26">
        <v>1</v>
      </c>
      <c r="C225" s="29">
        <v>1</v>
      </c>
      <c r="D225" s="29">
        <v>1</v>
      </c>
      <c r="E225" s="29">
        <f t="shared" si="75"/>
        <v>10</v>
      </c>
      <c r="F225" s="29">
        <f t="shared" si="76"/>
        <v>30</v>
      </c>
      <c r="G225" s="29">
        <f t="shared" si="77"/>
        <v>970</v>
      </c>
      <c r="H225" s="28">
        <f t="shared" si="78"/>
        <v>17353.333333333332</v>
      </c>
      <c r="I225" s="28">
        <f t="shared" si="79"/>
        <v>11166.666666666666</v>
      </c>
      <c r="K225" s="26">
        <v>1</v>
      </c>
      <c r="L225" s="29">
        <v>1</v>
      </c>
      <c r="M225" s="29">
        <v>1</v>
      </c>
      <c r="N225" s="29">
        <f t="shared" si="80"/>
        <v>3.7</v>
      </c>
      <c r="O225" s="29">
        <f t="shared" si="81"/>
        <v>13.7</v>
      </c>
      <c r="P225" s="29">
        <f t="shared" si="82"/>
        <v>970</v>
      </c>
      <c r="Q225" s="28">
        <f t="shared" si="83"/>
        <v>56978.102189781028</v>
      </c>
      <c r="R225" s="28">
        <f t="shared" si="84"/>
        <v>32183.941605839416</v>
      </c>
      <c r="T225" s="26">
        <v>5</v>
      </c>
      <c r="U225" s="29">
        <v>1</v>
      </c>
      <c r="V225" s="29">
        <v>1</v>
      </c>
      <c r="W225" s="29">
        <f t="shared" si="85"/>
        <v>2.44</v>
      </c>
      <c r="X225" s="29">
        <f t="shared" si="86"/>
        <v>7.4399999999999995</v>
      </c>
      <c r="Y225" s="29">
        <f t="shared" si="87"/>
        <v>1130</v>
      </c>
      <c r="Z225" s="28">
        <f t="shared" si="88"/>
        <v>126061.82795698926</v>
      </c>
      <c r="AA225" s="28">
        <f t="shared" si="89"/>
        <v>84768.817204301085</v>
      </c>
      <c r="AC225" s="26">
        <v>5</v>
      </c>
      <c r="AD225" s="29">
        <v>1</v>
      </c>
      <c r="AE225" s="29">
        <v>1</v>
      </c>
      <c r="AF225" s="29">
        <f t="shared" si="90"/>
        <v>1.64</v>
      </c>
      <c r="AG225" s="29">
        <f t="shared" si="91"/>
        <v>6.64</v>
      </c>
      <c r="AH225" s="29">
        <f t="shared" si="92"/>
        <v>1130</v>
      </c>
      <c r="AI225" s="28">
        <f t="shared" si="93"/>
        <v>142018.07228915664</v>
      </c>
      <c r="AJ225" s="28">
        <f t="shared" si="94"/>
        <v>95418.674698795192</v>
      </c>
      <c r="AL225" s="26">
        <v>8</v>
      </c>
      <c r="AM225" s="29">
        <v>6</v>
      </c>
      <c r="AN225" s="29">
        <v>0</v>
      </c>
      <c r="AO225" s="29">
        <f t="shared" si="95"/>
        <v>0.44</v>
      </c>
      <c r="AP225" s="29">
        <f t="shared" si="96"/>
        <v>1.44</v>
      </c>
      <c r="AQ225" s="29">
        <f t="shared" si="97"/>
        <v>1220</v>
      </c>
      <c r="AR225" s="28">
        <f t="shared" si="98"/>
        <v>718055.55555555562</v>
      </c>
      <c r="AS225" s="28">
        <f t="shared" si="99"/>
        <v>446236.11111111112</v>
      </c>
    </row>
    <row r="226" spans="2:45" x14ac:dyDescent="0.3">
      <c r="B226" s="26">
        <v>2</v>
      </c>
      <c r="C226" s="29">
        <v>1</v>
      </c>
      <c r="D226" s="29">
        <v>1</v>
      </c>
      <c r="E226" s="29">
        <f t="shared" si="75"/>
        <v>11</v>
      </c>
      <c r="F226" s="29">
        <f t="shared" si="76"/>
        <v>31</v>
      </c>
      <c r="G226" s="29">
        <f t="shared" si="77"/>
        <v>1010</v>
      </c>
      <c r="H226" s="28">
        <f t="shared" si="78"/>
        <v>16922.580645161292</v>
      </c>
      <c r="I226" s="28">
        <f t="shared" si="79"/>
        <v>10935.483870967742</v>
      </c>
      <c r="K226" s="26">
        <v>2</v>
      </c>
      <c r="L226" s="29">
        <v>1</v>
      </c>
      <c r="M226" s="29">
        <v>1</v>
      </c>
      <c r="N226" s="29">
        <f t="shared" si="80"/>
        <v>3.8</v>
      </c>
      <c r="O226" s="29">
        <f t="shared" si="81"/>
        <v>13.8</v>
      </c>
      <c r="P226" s="29">
        <f t="shared" si="82"/>
        <v>1010</v>
      </c>
      <c r="Q226" s="28">
        <f t="shared" si="83"/>
        <v>56855.072463768112</v>
      </c>
      <c r="R226" s="28">
        <f t="shared" si="84"/>
        <v>32240.579710144924</v>
      </c>
      <c r="T226" s="26">
        <v>6</v>
      </c>
      <c r="U226" s="29">
        <v>1</v>
      </c>
      <c r="V226" s="29">
        <v>1</v>
      </c>
      <c r="W226" s="29">
        <f t="shared" si="85"/>
        <v>2.64</v>
      </c>
      <c r="X226" s="29">
        <f t="shared" si="86"/>
        <v>7.6400000000000006</v>
      </c>
      <c r="Y226" s="29">
        <f t="shared" si="87"/>
        <v>1170</v>
      </c>
      <c r="Z226" s="28">
        <f t="shared" si="88"/>
        <v>123285.34031413612</v>
      </c>
      <c r="AA226" s="28">
        <f t="shared" si="89"/>
        <v>83073.298429319359</v>
      </c>
      <c r="AC226" s="26">
        <v>6</v>
      </c>
      <c r="AD226" s="29">
        <v>1</v>
      </c>
      <c r="AE226" s="29">
        <v>1</v>
      </c>
      <c r="AF226" s="29">
        <f t="shared" si="90"/>
        <v>1.68</v>
      </c>
      <c r="AG226" s="29">
        <f t="shared" si="91"/>
        <v>6.68</v>
      </c>
      <c r="AH226" s="29">
        <f t="shared" si="92"/>
        <v>1170</v>
      </c>
      <c r="AI226" s="28">
        <f t="shared" si="93"/>
        <v>141766.46706586826</v>
      </c>
      <c r="AJ226" s="28">
        <f t="shared" si="94"/>
        <v>95446.107784431137</v>
      </c>
      <c r="AL226" s="26">
        <v>9</v>
      </c>
      <c r="AM226" s="29">
        <v>6</v>
      </c>
      <c r="AN226" s="29">
        <v>0</v>
      </c>
      <c r="AO226" s="29">
        <f t="shared" si="95"/>
        <v>0.44999999999999996</v>
      </c>
      <c r="AP226" s="29">
        <f t="shared" si="96"/>
        <v>1.45</v>
      </c>
      <c r="AQ226" s="29">
        <f t="shared" si="97"/>
        <v>1260</v>
      </c>
      <c r="AR226" s="28">
        <f t="shared" si="98"/>
        <v>715862.06896551722</v>
      </c>
      <c r="AS226" s="28">
        <f t="shared" si="99"/>
        <v>445917.24137931038</v>
      </c>
    </row>
    <row r="227" spans="2:45" x14ac:dyDescent="0.3">
      <c r="B227" s="26">
        <v>3</v>
      </c>
      <c r="C227" s="29">
        <v>1</v>
      </c>
      <c r="D227" s="29">
        <v>1</v>
      </c>
      <c r="E227" s="29">
        <f t="shared" si="75"/>
        <v>12</v>
      </c>
      <c r="F227" s="29">
        <f t="shared" si="76"/>
        <v>32</v>
      </c>
      <c r="G227" s="29">
        <f t="shared" si="77"/>
        <v>1050</v>
      </c>
      <c r="H227" s="28">
        <f t="shared" si="78"/>
        <v>16518.75</v>
      </c>
      <c r="I227" s="28">
        <f t="shared" si="79"/>
        <v>10718.75</v>
      </c>
      <c r="K227" s="26">
        <v>3</v>
      </c>
      <c r="L227" s="29">
        <v>1</v>
      </c>
      <c r="M227" s="29">
        <v>1</v>
      </c>
      <c r="N227" s="29">
        <f t="shared" si="80"/>
        <v>3.9</v>
      </c>
      <c r="O227" s="29">
        <f t="shared" si="81"/>
        <v>13.9</v>
      </c>
      <c r="P227" s="29">
        <f t="shared" si="82"/>
        <v>1050</v>
      </c>
      <c r="Q227" s="28">
        <f t="shared" si="83"/>
        <v>56733.812949640283</v>
      </c>
      <c r="R227" s="28">
        <f t="shared" si="84"/>
        <v>32296.402877697841</v>
      </c>
      <c r="T227" s="26">
        <v>7</v>
      </c>
      <c r="U227" s="29">
        <v>1</v>
      </c>
      <c r="V227" s="29">
        <v>1</v>
      </c>
      <c r="W227" s="29">
        <f t="shared" si="85"/>
        <v>2.84</v>
      </c>
      <c r="X227" s="29">
        <f t="shared" si="86"/>
        <v>7.84</v>
      </c>
      <c r="Y227" s="29">
        <f t="shared" si="87"/>
        <v>1210</v>
      </c>
      <c r="Z227" s="28">
        <f t="shared" si="88"/>
        <v>120650.51020408164</v>
      </c>
      <c r="AA227" s="28">
        <f t="shared" si="89"/>
        <v>81464.28571428571</v>
      </c>
      <c r="AC227" s="26">
        <v>7</v>
      </c>
      <c r="AD227" s="29">
        <v>1</v>
      </c>
      <c r="AE227" s="29">
        <v>1</v>
      </c>
      <c r="AF227" s="29">
        <f t="shared" si="90"/>
        <v>1.72</v>
      </c>
      <c r="AG227" s="29">
        <f t="shared" si="91"/>
        <v>6.72</v>
      </c>
      <c r="AH227" s="29">
        <f t="shared" si="92"/>
        <v>1210</v>
      </c>
      <c r="AI227" s="28">
        <f t="shared" si="93"/>
        <v>141517.85714285716</v>
      </c>
      <c r="AJ227" s="28">
        <f t="shared" si="94"/>
        <v>95473.21428571429</v>
      </c>
      <c r="AL227" s="26">
        <v>10</v>
      </c>
      <c r="AM227" s="29">
        <v>6</v>
      </c>
      <c r="AN227" s="29">
        <v>0</v>
      </c>
      <c r="AO227" s="29">
        <f t="shared" si="95"/>
        <v>0.45999999999999996</v>
      </c>
      <c r="AP227" s="29">
        <f t="shared" si="96"/>
        <v>1.46</v>
      </c>
      <c r="AQ227" s="29">
        <f t="shared" si="97"/>
        <v>1300</v>
      </c>
      <c r="AR227" s="28">
        <f t="shared" si="98"/>
        <v>713698.63013698626</v>
      </c>
      <c r="AS227" s="28">
        <f t="shared" si="99"/>
        <v>445602.73972602742</v>
      </c>
    </row>
    <row r="228" spans="2:45" x14ac:dyDescent="0.3">
      <c r="B228" s="26">
        <v>4</v>
      </c>
      <c r="C228" s="29">
        <v>1</v>
      </c>
      <c r="D228" s="29">
        <v>1</v>
      </c>
      <c r="E228" s="29">
        <f t="shared" si="75"/>
        <v>13</v>
      </c>
      <c r="F228" s="29">
        <f t="shared" si="76"/>
        <v>33</v>
      </c>
      <c r="G228" s="29">
        <f t="shared" si="77"/>
        <v>1090</v>
      </c>
      <c r="H228" s="28">
        <f t="shared" si="78"/>
        <v>16139.39393939394</v>
      </c>
      <c r="I228" s="28">
        <f t="shared" si="79"/>
        <v>10515.151515151516</v>
      </c>
      <c r="K228" s="26">
        <v>4</v>
      </c>
      <c r="L228" s="29">
        <v>1</v>
      </c>
      <c r="M228" s="29">
        <v>1</v>
      </c>
      <c r="N228" s="29">
        <f t="shared" si="80"/>
        <v>4</v>
      </c>
      <c r="O228" s="29">
        <f t="shared" si="81"/>
        <v>14</v>
      </c>
      <c r="P228" s="29">
        <f t="shared" si="82"/>
        <v>1090</v>
      </c>
      <c r="Q228" s="28">
        <f t="shared" si="83"/>
        <v>56614.285714285717</v>
      </c>
      <c r="R228" s="28">
        <f t="shared" si="84"/>
        <v>32351.428571428572</v>
      </c>
      <c r="T228" s="26">
        <v>8</v>
      </c>
      <c r="U228" s="29">
        <v>1</v>
      </c>
      <c r="V228" s="29">
        <v>1</v>
      </c>
      <c r="W228" s="29">
        <f t="shared" si="85"/>
        <v>3.04</v>
      </c>
      <c r="X228" s="29">
        <f t="shared" si="86"/>
        <v>8.0399999999999991</v>
      </c>
      <c r="Y228" s="29">
        <f t="shared" si="87"/>
        <v>1250</v>
      </c>
      <c r="Z228" s="28">
        <f t="shared" si="88"/>
        <v>118146.76616915425</v>
      </c>
      <c r="AA228" s="28">
        <f t="shared" si="89"/>
        <v>79935.323383084586</v>
      </c>
      <c r="AC228" s="26">
        <v>8</v>
      </c>
      <c r="AD228" s="29">
        <v>1</v>
      </c>
      <c r="AE228" s="29">
        <v>1</v>
      </c>
      <c r="AF228" s="29">
        <f t="shared" si="90"/>
        <v>1.76</v>
      </c>
      <c r="AG228" s="29">
        <f t="shared" si="91"/>
        <v>6.76</v>
      </c>
      <c r="AH228" s="29">
        <f t="shared" si="92"/>
        <v>1250</v>
      </c>
      <c r="AI228" s="28">
        <f t="shared" si="93"/>
        <v>141272.18934911242</v>
      </c>
      <c r="AJ228" s="28">
        <f t="shared" si="94"/>
        <v>95500</v>
      </c>
      <c r="AL228" s="26">
        <v>11</v>
      </c>
      <c r="AM228" s="29">
        <v>6</v>
      </c>
      <c r="AN228" s="29">
        <v>0</v>
      </c>
      <c r="AO228" s="29">
        <f t="shared" si="95"/>
        <v>0.47</v>
      </c>
      <c r="AP228" s="29">
        <f t="shared" si="96"/>
        <v>1.47</v>
      </c>
      <c r="AQ228" s="29">
        <f t="shared" si="97"/>
        <v>1340</v>
      </c>
      <c r="AR228" s="28">
        <f t="shared" si="98"/>
        <v>711564.62585034012</v>
      </c>
      <c r="AS228" s="28">
        <f t="shared" si="99"/>
        <v>445292.51700680272</v>
      </c>
    </row>
    <row r="229" spans="2:45" x14ac:dyDescent="0.3">
      <c r="B229" s="26">
        <v>5</v>
      </c>
      <c r="C229" s="29">
        <v>1</v>
      </c>
      <c r="D229" s="29">
        <v>1</v>
      </c>
      <c r="E229" s="29">
        <f t="shared" si="75"/>
        <v>14</v>
      </c>
      <c r="F229" s="29">
        <f t="shared" si="76"/>
        <v>34</v>
      </c>
      <c r="G229" s="29">
        <f t="shared" si="77"/>
        <v>1130</v>
      </c>
      <c r="H229" s="28">
        <f t="shared" si="78"/>
        <v>15782.35294117647</v>
      </c>
      <c r="I229" s="28">
        <f t="shared" si="79"/>
        <v>10323.529411764706</v>
      </c>
      <c r="K229" s="26">
        <v>5</v>
      </c>
      <c r="L229" s="29">
        <v>1</v>
      </c>
      <c r="M229" s="29">
        <v>1</v>
      </c>
      <c r="N229" s="29">
        <f t="shared" si="80"/>
        <v>4.0999999999999996</v>
      </c>
      <c r="O229" s="29">
        <f t="shared" si="81"/>
        <v>14.1</v>
      </c>
      <c r="P229" s="29">
        <f t="shared" si="82"/>
        <v>1130</v>
      </c>
      <c r="Q229" s="28">
        <f t="shared" si="83"/>
        <v>56496.453900709224</v>
      </c>
      <c r="R229" s="28">
        <f t="shared" si="84"/>
        <v>32405.67375886525</v>
      </c>
      <c r="T229" s="26">
        <v>9</v>
      </c>
      <c r="U229" s="29">
        <v>1</v>
      </c>
      <c r="V229" s="29">
        <v>1</v>
      </c>
      <c r="W229" s="29">
        <f t="shared" si="85"/>
        <v>3.24</v>
      </c>
      <c r="X229" s="29">
        <f t="shared" si="86"/>
        <v>8.24</v>
      </c>
      <c r="Y229" s="29">
        <f t="shared" si="87"/>
        <v>1290</v>
      </c>
      <c r="Z229" s="28">
        <f t="shared" si="88"/>
        <v>115764.56310679611</v>
      </c>
      <c r="AA229" s="28">
        <f t="shared" si="89"/>
        <v>78480.582524271842</v>
      </c>
      <c r="AC229" s="26">
        <v>9</v>
      </c>
      <c r="AD229" s="29">
        <v>1</v>
      </c>
      <c r="AE229" s="29">
        <v>1</v>
      </c>
      <c r="AF229" s="29">
        <f t="shared" si="90"/>
        <v>1.7999999999999998</v>
      </c>
      <c r="AG229" s="29">
        <f t="shared" si="91"/>
        <v>6.8</v>
      </c>
      <c r="AH229" s="29">
        <f t="shared" si="92"/>
        <v>1290</v>
      </c>
      <c r="AI229" s="28">
        <f t="shared" si="93"/>
        <v>141029.41176470587</v>
      </c>
      <c r="AJ229" s="28">
        <f t="shared" si="94"/>
        <v>95526.470588235301</v>
      </c>
      <c r="AL229" s="26">
        <v>12</v>
      </c>
      <c r="AM229" s="29">
        <v>6</v>
      </c>
      <c r="AN229" s="29">
        <v>0</v>
      </c>
      <c r="AO229" s="29">
        <f t="shared" si="95"/>
        <v>0.48</v>
      </c>
      <c r="AP229" s="29">
        <f t="shared" si="96"/>
        <v>1.48</v>
      </c>
      <c r="AQ229" s="29">
        <f t="shared" si="97"/>
        <v>1380</v>
      </c>
      <c r="AR229" s="28">
        <f t="shared" si="98"/>
        <v>709459.45945945953</v>
      </c>
      <c r="AS229" s="28">
        <f t="shared" si="99"/>
        <v>444986.48648648651</v>
      </c>
    </row>
    <row r="230" spans="2:45" x14ac:dyDescent="0.3">
      <c r="B230" s="26">
        <v>6</v>
      </c>
      <c r="C230" s="29">
        <v>1</v>
      </c>
      <c r="D230" s="29">
        <v>1</v>
      </c>
      <c r="E230" s="29">
        <f t="shared" si="75"/>
        <v>15</v>
      </c>
      <c r="F230" s="29">
        <f t="shared" si="76"/>
        <v>35</v>
      </c>
      <c r="G230" s="29">
        <f t="shared" si="77"/>
        <v>1170</v>
      </c>
      <c r="H230" s="28">
        <f t="shared" si="78"/>
        <v>15445.714285714286</v>
      </c>
      <c r="I230" s="28">
        <f t="shared" si="79"/>
        <v>10142.857142857143</v>
      </c>
      <c r="K230" s="26">
        <v>6</v>
      </c>
      <c r="L230" s="29">
        <v>1</v>
      </c>
      <c r="M230" s="29">
        <v>1</v>
      </c>
      <c r="N230" s="29">
        <f t="shared" si="80"/>
        <v>4.2</v>
      </c>
      <c r="O230" s="29">
        <f t="shared" si="81"/>
        <v>14.2</v>
      </c>
      <c r="P230" s="29">
        <f t="shared" si="82"/>
        <v>1170</v>
      </c>
      <c r="Q230" s="28">
        <f t="shared" si="83"/>
        <v>56380.281690140851</v>
      </c>
      <c r="R230" s="28">
        <f t="shared" si="84"/>
        <v>32459.154929577468</v>
      </c>
      <c r="T230" s="26">
        <v>10</v>
      </c>
      <c r="U230" s="29">
        <v>1</v>
      </c>
      <c r="V230" s="29">
        <v>1</v>
      </c>
      <c r="W230" s="29">
        <f t="shared" si="85"/>
        <v>3.4400000000000004</v>
      </c>
      <c r="X230" s="29">
        <f t="shared" si="86"/>
        <v>8.4400000000000013</v>
      </c>
      <c r="Y230" s="29">
        <f t="shared" si="87"/>
        <v>1330</v>
      </c>
      <c r="Z230" s="28">
        <f t="shared" si="88"/>
        <v>113495.2606635071</v>
      </c>
      <c r="AA230" s="28">
        <f t="shared" si="89"/>
        <v>77094.786729857806</v>
      </c>
      <c r="AC230" s="26">
        <v>10</v>
      </c>
      <c r="AD230" s="29">
        <v>1</v>
      </c>
      <c r="AE230" s="29">
        <v>1</v>
      </c>
      <c r="AF230" s="29">
        <f t="shared" si="90"/>
        <v>1.8399999999999999</v>
      </c>
      <c r="AG230" s="29">
        <f t="shared" si="91"/>
        <v>6.84</v>
      </c>
      <c r="AH230" s="29">
        <f t="shared" si="92"/>
        <v>1330</v>
      </c>
      <c r="AI230" s="28">
        <f t="shared" si="93"/>
        <v>140789.47368421053</v>
      </c>
      <c r="AJ230" s="28">
        <f t="shared" si="94"/>
        <v>95552.631578947374</v>
      </c>
      <c r="AL230" s="26">
        <v>13</v>
      </c>
      <c r="AM230" s="29">
        <v>6</v>
      </c>
      <c r="AN230" s="29">
        <v>0</v>
      </c>
      <c r="AO230" s="29">
        <f t="shared" si="95"/>
        <v>0.49</v>
      </c>
      <c r="AP230" s="29">
        <f t="shared" si="96"/>
        <v>1.49</v>
      </c>
      <c r="AQ230" s="29">
        <f t="shared" si="97"/>
        <v>1420</v>
      </c>
      <c r="AR230" s="28">
        <f t="shared" si="98"/>
        <v>707382.55033557047</v>
      </c>
      <c r="AS230" s="28">
        <f t="shared" si="99"/>
        <v>444684.56375838927</v>
      </c>
    </row>
    <row r="231" spans="2:45" x14ac:dyDescent="0.3">
      <c r="B231" s="26">
        <v>7</v>
      </c>
      <c r="C231" s="29">
        <v>1</v>
      </c>
      <c r="D231" s="29">
        <v>1</v>
      </c>
      <c r="E231" s="29">
        <f t="shared" si="75"/>
        <v>16</v>
      </c>
      <c r="F231" s="29">
        <f t="shared" si="76"/>
        <v>36</v>
      </c>
      <c r="G231" s="29">
        <f t="shared" si="77"/>
        <v>1210</v>
      </c>
      <c r="H231" s="28">
        <f t="shared" si="78"/>
        <v>15127.777777777777</v>
      </c>
      <c r="I231" s="28">
        <f t="shared" si="79"/>
        <v>9972.2222222222226</v>
      </c>
      <c r="K231" s="26">
        <v>7</v>
      </c>
      <c r="L231" s="29">
        <v>1</v>
      </c>
      <c r="M231" s="29">
        <v>1</v>
      </c>
      <c r="N231" s="29">
        <f t="shared" si="80"/>
        <v>4.3</v>
      </c>
      <c r="O231" s="29">
        <f t="shared" si="81"/>
        <v>14.3</v>
      </c>
      <c r="P231" s="29">
        <f t="shared" si="82"/>
        <v>1210</v>
      </c>
      <c r="Q231" s="28">
        <f t="shared" si="83"/>
        <v>56265.73426573426</v>
      </c>
      <c r="R231" s="28">
        <f t="shared" si="84"/>
        <v>32511.888111888111</v>
      </c>
      <c r="T231" s="26">
        <v>11</v>
      </c>
      <c r="U231" s="29">
        <v>1</v>
      </c>
      <c r="V231" s="29">
        <v>1</v>
      </c>
      <c r="W231" s="29">
        <f t="shared" si="85"/>
        <v>3.6400000000000006</v>
      </c>
      <c r="X231" s="29">
        <f t="shared" si="86"/>
        <v>8.64</v>
      </c>
      <c r="Y231" s="29">
        <f t="shared" si="87"/>
        <v>1370</v>
      </c>
      <c r="Z231" s="28">
        <f t="shared" si="88"/>
        <v>111331.01851851851</v>
      </c>
      <c r="AA231" s="28">
        <f t="shared" si="89"/>
        <v>75773.148148148146</v>
      </c>
      <c r="AC231" s="26">
        <v>11</v>
      </c>
      <c r="AD231" s="29">
        <v>1</v>
      </c>
      <c r="AE231" s="29">
        <v>1</v>
      </c>
      <c r="AF231" s="29">
        <f t="shared" si="90"/>
        <v>1.88</v>
      </c>
      <c r="AG231" s="29">
        <f t="shared" si="91"/>
        <v>6.88</v>
      </c>
      <c r="AH231" s="29">
        <f t="shared" si="92"/>
        <v>1370</v>
      </c>
      <c r="AI231" s="28">
        <f t="shared" si="93"/>
        <v>140552.32558139536</v>
      </c>
      <c r="AJ231" s="28">
        <f t="shared" si="94"/>
        <v>95578.488372093023</v>
      </c>
      <c r="AL231" s="26">
        <v>14</v>
      </c>
      <c r="AM231" s="29">
        <v>6</v>
      </c>
      <c r="AN231" s="29">
        <v>0</v>
      </c>
      <c r="AO231" s="29">
        <f t="shared" si="95"/>
        <v>0.5</v>
      </c>
      <c r="AP231" s="29">
        <f t="shared" si="96"/>
        <v>1.5</v>
      </c>
      <c r="AQ231" s="29">
        <f t="shared" si="97"/>
        <v>1460</v>
      </c>
      <c r="AR231" s="28">
        <f t="shared" si="98"/>
        <v>705333.33333333337</v>
      </c>
      <c r="AS231" s="28">
        <f t="shared" si="99"/>
        <v>444386.66666666669</v>
      </c>
    </row>
    <row r="232" spans="2:45" x14ac:dyDescent="0.3">
      <c r="B232" s="26">
        <v>8</v>
      </c>
      <c r="C232" s="29">
        <v>1</v>
      </c>
      <c r="D232" s="29">
        <v>1</v>
      </c>
      <c r="E232" s="29">
        <f t="shared" si="75"/>
        <v>17</v>
      </c>
      <c r="F232" s="29">
        <f t="shared" si="76"/>
        <v>37</v>
      </c>
      <c r="G232" s="29">
        <f t="shared" si="77"/>
        <v>1250</v>
      </c>
      <c r="H232" s="28">
        <f t="shared" si="78"/>
        <v>14827.027027027027</v>
      </c>
      <c r="I232" s="28">
        <f t="shared" si="79"/>
        <v>9810.8108108108099</v>
      </c>
      <c r="K232" s="26">
        <v>8</v>
      </c>
      <c r="L232" s="29">
        <v>1</v>
      </c>
      <c r="M232" s="29">
        <v>1</v>
      </c>
      <c r="N232" s="29">
        <f t="shared" si="80"/>
        <v>4.4000000000000004</v>
      </c>
      <c r="O232" s="29">
        <f t="shared" si="81"/>
        <v>14.4</v>
      </c>
      <c r="P232" s="29">
        <f t="shared" si="82"/>
        <v>1250</v>
      </c>
      <c r="Q232" s="28">
        <f t="shared" si="83"/>
        <v>56152.777777777774</v>
      </c>
      <c r="R232" s="28">
        <f t="shared" si="84"/>
        <v>32563.888888888887</v>
      </c>
      <c r="T232" s="26">
        <v>12</v>
      </c>
      <c r="U232" s="29">
        <v>1</v>
      </c>
      <c r="V232" s="29">
        <v>1</v>
      </c>
      <c r="W232" s="29">
        <f t="shared" si="85"/>
        <v>3.8400000000000007</v>
      </c>
      <c r="X232" s="29">
        <f t="shared" si="86"/>
        <v>8.84</v>
      </c>
      <c r="Y232" s="29">
        <f t="shared" si="87"/>
        <v>1410</v>
      </c>
      <c r="Z232" s="28">
        <f t="shared" si="88"/>
        <v>109264.70588235294</v>
      </c>
      <c r="AA232" s="28">
        <f t="shared" si="89"/>
        <v>74511.312217194572</v>
      </c>
      <c r="AC232" s="26">
        <v>12</v>
      </c>
      <c r="AD232" s="29">
        <v>1</v>
      </c>
      <c r="AE232" s="29">
        <v>1</v>
      </c>
      <c r="AF232" s="29">
        <f t="shared" si="90"/>
        <v>1.92</v>
      </c>
      <c r="AG232" s="29">
        <f t="shared" si="91"/>
        <v>6.92</v>
      </c>
      <c r="AH232" s="29">
        <f t="shared" si="92"/>
        <v>1410</v>
      </c>
      <c r="AI232" s="28">
        <f t="shared" si="93"/>
        <v>140317.91907514451</v>
      </c>
      <c r="AJ232" s="28">
        <f t="shared" si="94"/>
        <v>95604.046242774566</v>
      </c>
      <c r="AL232" s="26">
        <v>15</v>
      </c>
      <c r="AM232" s="29">
        <v>6</v>
      </c>
      <c r="AN232" s="29">
        <v>0</v>
      </c>
      <c r="AO232" s="29">
        <f t="shared" si="95"/>
        <v>0.51</v>
      </c>
      <c r="AP232" s="29">
        <f t="shared" si="96"/>
        <v>1.51</v>
      </c>
      <c r="AQ232" s="29">
        <f t="shared" si="97"/>
        <v>1500</v>
      </c>
      <c r="AR232" s="28">
        <f t="shared" si="98"/>
        <v>703311.25827814569</v>
      </c>
      <c r="AS232" s="28">
        <f t="shared" si="99"/>
        <v>444092.71523178805</v>
      </c>
    </row>
    <row r="233" spans="2:45" x14ac:dyDescent="0.3">
      <c r="B233" s="26">
        <v>9</v>
      </c>
      <c r="C233" s="29">
        <v>1</v>
      </c>
      <c r="D233" s="29">
        <v>1</v>
      </c>
      <c r="E233" s="29">
        <f t="shared" si="75"/>
        <v>18</v>
      </c>
      <c r="F233" s="29">
        <f t="shared" si="76"/>
        <v>38</v>
      </c>
      <c r="G233" s="29">
        <f t="shared" si="77"/>
        <v>1290</v>
      </c>
      <c r="H233" s="28">
        <f t="shared" si="78"/>
        <v>14542.105263157895</v>
      </c>
      <c r="I233" s="28">
        <f t="shared" si="79"/>
        <v>9657.894736842105</v>
      </c>
      <c r="K233" s="26">
        <v>9</v>
      </c>
      <c r="L233" s="29">
        <v>1</v>
      </c>
      <c r="M233" s="29">
        <v>1</v>
      </c>
      <c r="N233" s="29">
        <f t="shared" si="80"/>
        <v>4.5</v>
      </c>
      <c r="O233" s="29">
        <f t="shared" si="81"/>
        <v>14.5</v>
      </c>
      <c r="P233" s="29">
        <f t="shared" si="82"/>
        <v>1290</v>
      </c>
      <c r="Q233" s="28">
        <f t="shared" si="83"/>
        <v>56041.379310344826</v>
      </c>
      <c r="R233" s="28">
        <f t="shared" si="84"/>
        <v>32615.172413793105</v>
      </c>
      <c r="T233" s="26">
        <v>13</v>
      </c>
      <c r="U233" s="29">
        <v>1</v>
      </c>
      <c r="V233" s="29">
        <v>1</v>
      </c>
      <c r="W233" s="29">
        <f t="shared" si="85"/>
        <v>4.04</v>
      </c>
      <c r="X233" s="29">
        <f t="shared" si="86"/>
        <v>9.0399999999999991</v>
      </c>
      <c r="Y233" s="29">
        <f t="shared" si="87"/>
        <v>1450</v>
      </c>
      <c r="Z233" s="28">
        <f t="shared" si="88"/>
        <v>107289.82300884956</v>
      </c>
      <c r="AA233" s="28">
        <f t="shared" si="89"/>
        <v>73305.309734513285</v>
      </c>
      <c r="AC233" s="26">
        <v>13</v>
      </c>
      <c r="AD233" s="29">
        <v>1</v>
      </c>
      <c r="AE233" s="29">
        <v>1</v>
      </c>
      <c r="AF233" s="29">
        <f t="shared" si="90"/>
        <v>1.96</v>
      </c>
      <c r="AG233" s="29">
        <f t="shared" si="91"/>
        <v>6.96</v>
      </c>
      <c r="AH233" s="29">
        <f t="shared" si="92"/>
        <v>1450</v>
      </c>
      <c r="AI233" s="28">
        <f t="shared" si="93"/>
        <v>140086.20689655174</v>
      </c>
      <c r="AJ233" s="28">
        <f t="shared" si="94"/>
        <v>95629.31034482758</v>
      </c>
      <c r="AL233" s="26">
        <v>16</v>
      </c>
      <c r="AM233" s="29">
        <v>6</v>
      </c>
      <c r="AN233" s="29">
        <v>0</v>
      </c>
      <c r="AO233" s="29">
        <f t="shared" si="95"/>
        <v>0.52</v>
      </c>
      <c r="AP233" s="29">
        <f t="shared" si="96"/>
        <v>1.52</v>
      </c>
      <c r="AQ233" s="29">
        <f t="shared" si="97"/>
        <v>1540</v>
      </c>
      <c r="AR233" s="28">
        <f t="shared" si="98"/>
        <v>701315.78947368416</v>
      </c>
      <c r="AS233" s="28">
        <f t="shared" si="99"/>
        <v>443802.63157894736</v>
      </c>
    </row>
    <row r="234" spans="2:45" x14ac:dyDescent="0.3">
      <c r="B234" s="26">
        <v>10</v>
      </c>
      <c r="C234" s="29">
        <v>1</v>
      </c>
      <c r="D234" s="29">
        <v>1</v>
      </c>
      <c r="E234" s="29">
        <f t="shared" si="75"/>
        <v>19</v>
      </c>
      <c r="F234" s="29">
        <f t="shared" si="76"/>
        <v>39</v>
      </c>
      <c r="G234" s="29">
        <f t="shared" si="77"/>
        <v>1330</v>
      </c>
      <c r="H234" s="28">
        <f t="shared" si="78"/>
        <v>14271.794871794871</v>
      </c>
      <c r="I234" s="28">
        <f t="shared" si="79"/>
        <v>9512.8205128205136</v>
      </c>
      <c r="K234" s="26">
        <v>10</v>
      </c>
      <c r="L234" s="29">
        <v>1</v>
      </c>
      <c r="M234" s="29">
        <v>1</v>
      </c>
      <c r="N234" s="29">
        <f t="shared" si="80"/>
        <v>4.5999999999999996</v>
      </c>
      <c r="O234" s="29">
        <f t="shared" si="81"/>
        <v>14.6</v>
      </c>
      <c r="P234" s="29">
        <f t="shared" si="82"/>
        <v>1330</v>
      </c>
      <c r="Q234" s="28">
        <f t="shared" si="83"/>
        <v>55931.506849315068</v>
      </c>
      <c r="R234" s="28">
        <f t="shared" si="84"/>
        <v>32665.753424657534</v>
      </c>
      <c r="T234" s="26">
        <v>14</v>
      </c>
      <c r="U234" s="29">
        <v>1</v>
      </c>
      <c r="V234" s="29">
        <v>1</v>
      </c>
      <c r="W234" s="29">
        <f t="shared" si="85"/>
        <v>4.24</v>
      </c>
      <c r="X234" s="29">
        <f t="shared" si="86"/>
        <v>9.24</v>
      </c>
      <c r="Y234" s="29">
        <f t="shared" si="87"/>
        <v>1490</v>
      </c>
      <c r="Z234" s="28">
        <f t="shared" si="88"/>
        <v>105400.4329004329</v>
      </c>
      <c r="AA234" s="28">
        <f t="shared" si="89"/>
        <v>72151.515151515152</v>
      </c>
      <c r="AC234" s="26">
        <v>14</v>
      </c>
      <c r="AD234" s="29">
        <v>1</v>
      </c>
      <c r="AE234" s="29">
        <v>1</v>
      </c>
      <c r="AF234" s="29">
        <f t="shared" si="90"/>
        <v>2</v>
      </c>
      <c r="AG234" s="29">
        <f t="shared" si="91"/>
        <v>7</v>
      </c>
      <c r="AH234" s="29">
        <f t="shared" si="92"/>
        <v>1490</v>
      </c>
      <c r="AI234" s="28">
        <f t="shared" si="93"/>
        <v>139857.14285714287</v>
      </c>
      <c r="AJ234" s="28">
        <f t="shared" si="94"/>
        <v>95654.28571428571</v>
      </c>
      <c r="AL234" s="26">
        <v>17</v>
      </c>
      <c r="AM234" s="29">
        <v>6</v>
      </c>
      <c r="AN234" s="29">
        <v>0</v>
      </c>
      <c r="AO234" s="29">
        <f t="shared" si="95"/>
        <v>0.53</v>
      </c>
      <c r="AP234" s="29">
        <f t="shared" si="96"/>
        <v>1.53</v>
      </c>
      <c r="AQ234" s="29">
        <f t="shared" si="97"/>
        <v>1580</v>
      </c>
      <c r="AR234" s="28">
        <f t="shared" si="98"/>
        <v>699346.40522875811</v>
      </c>
      <c r="AS234" s="28">
        <f t="shared" si="99"/>
        <v>443516.33986928104</v>
      </c>
    </row>
    <row r="235" spans="2:45" x14ac:dyDescent="0.3">
      <c r="B235" s="26">
        <v>11</v>
      </c>
      <c r="C235" s="29">
        <v>1</v>
      </c>
      <c r="D235" s="29">
        <v>1</v>
      </c>
      <c r="E235" s="29">
        <f t="shared" si="75"/>
        <v>20</v>
      </c>
      <c r="F235" s="29">
        <f t="shared" si="76"/>
        <v>40</v>
      </c>
      <c r="G235" s="29">
        <f t="shared" si="77"/>
        <v>1370</v>
      </c>
      <c r="H235" s="28">
        <f t="shared" si="78"/>
        <v>14015</v>
      </c>
      <c r="I235" s="28">
        <f t="shared" si="79"/>
        <v>9375</v>
      </c>
      <c r="K235" s="26">
        <v>11</v>
      </c>
      <c r="L235" s="29">
        <v>1</v>
      </c>
      <c r="M235" s="29">
        <v>1</v>
      </c>
      <c r="N235" s="29">
        <f t="shared" si="80"/>
        <v>4.7</v>
      </c>
      <c r="O235" s="29">
        <f t="shared" si="81"/>
        <v>14.7</v>
      </c>
      <c r="P235" s="29">
        <f t="shared" si="82"/>
        <v>1370</v>
      </c>
      <c r="Q235" s="28">
        <f t="shared" si="83"/>
        <v>55823.12925170068</v>
      </c>
      <c r="R235" s="28">
        <f t="shared" si="84"/>
        <v>32715.646258503402</v>
      </c>
      <c r="T235" s="26">
        <v>15</v>
      </c>
      <c r="U235" s="29">
        <v>1</v>
      </c>
      <c r="V235" s="29">
        <v>1</v>
      </c>
      <c r="W235" s="29">
        <f t="shared" si="85"/>
        <v>4.4400000000000004</v>
      </c>
      <c r="X235" s="29">
        <f t="shared" si="86"/>
        <v>9.4400000000000013</v>
      </c>
      <c r="Y235" s="29">
        <f t="shared" si="87"/>
        <v>1530</v>
      </c>
      <c r="Z235" s="28">
        <f t="shared" si="88"/>
        <v>103591.10169491524</v>
      </c>
      <c r="AA235" s="28">
        <f t="shared" si="89"/>
        <v>71046.610169491512</v>
      </c>
      <c r="AC235" s="26">
        <v>15</v>
      </c>
      <c r="AD235" s="29">
        <v>1</v>
      </c>
      <c r="AE235" s="29">
        <v>1</v>
      </c>
      <c r="AF235" s="29">
        <f t="shared" si="90"/>
        <v>2.04</v>
      </c>
      <c r="AG235" s="29">
        <f t="shared" si="91"/>
        <v>7.04</v>
      </c>
      <c r="AH235" s="29">
        <f t="shared" si="92"/>
        <v>1530</v>
      </c>
      <c r="AI235" s="28">
        <f t="shared" si="93"/>
        <v>139630.68181818182</v>
      </c>
      <c r="AJ235" s="28">
        <f t="shared" si="94"/>
        <v>95678.977272727279</v>
      </c>
      <c r="AL235" s="26">
        <v>18</v>
      </c>
      <c r="AM235" s="29">
        <v>6</v>
      </c>
      <c r="AN235" s="29">
        <v>0</v>
      </c>
      <c r="AO235" s="29">
        <f t="shared" si="95"/>
        <v>0.54</v>
      </c>
      <c r="AP235" s="29">
        <f t="shared" si="96"/>
        <v>1.54</v>
      </c>
      <c r="AQ235" s="29">
        <f t="shared" si="97"/>
        <v>1620</v>
      </c>
      <c r="AR235" s="28">
        <f t="shared" si="98"/>
        <v>697402.59740259743</v>
      </c>
      <c r="AS235" s="28">
        <f t="shared" si="99"/>
        <v>443233.76623376622</v>
      </c>
    </row>
    <row r="236" spans="2:45" x14ac:dyDescent="0.3">
      <c r="B236" s="26">
        <v>12</v>
      </c>
      <c r="C236" s="29">
        <v>1</v>
      </c>
      <c r="D236" s="29">
        <v>1</v>
      </c>
      <c r="E236" s="29">
        <f t="shared" si="75"/>
        <v>21</v>
      </c>
      <c r="F236" s="29">
        <f t="shared" si="76"/>
        <v>41</v>
      </c>
      <c r="G236" s="29">
        <f t="shared" si="77"/>
        <v>1410</v>
      </c>
      <c r="H236" s="28">
        <f t="shared" si="78"/>
        <v>13770.731707317073</v>
      </c>
      <c r="I236" s="28">
        <f t="shared" si="79"/>
        <v>9243.9024390243903</v>
      </c>
      <c r="K236" s="26">
        <v>12</v>
      </c>
      <c r="L236" s="29">
        <v>1</v>
      </c>
      <c r="M236" s="29">
        <v>1</v>
      </c>
      <c r="N236" s="29">
        <f t="shared" si="80"/>
        <v>4.8000000000000007</v>
      </c>
      <c r="O236" s="29">
        <f t="shared" si="81"/>
        <v>14.8</v>
      </c>
      <c r="P236" s="29">
        <f t="shared" si="82"/>
        <v>1410</v>
      </c>
      <c r="Q236" s="28">
        <f t="shared" si="83"/>
        <v>55716.216216216213</v>
      </c>
      <c r="R236" s="28">
        <f t="shared" si="84"/>
        <v>32764.864864864863</v>
      </c>
      <c r="T236" s="26">
        <v>16</v>
      </c>
      <c r="U236" s="29">
        <v>1</v>
      </c>
      <c r="V236" s="29">
        <v>1</v>
      </c>
      <c r="W236" s="29">
        <f t="shared" si="85"/>
        <v>4.6400000000000006</v>
      </c>
      <c r="X236" s="29">
        <f t="shared" si="86"/>
        <v>9.64</v>
      </c>
      <c r="Y236" s="29">
        <f t="shared" si="87"/>
        <v>1570</v>
      </c>
      <c r="Z236" s="28">
        <f t="shared" si="88"/>
        <v>101856.84647302904</v>
      </c>
      <c r="AA236" s="28">
        <f t="shared" si="89"/>
        <v>69987.55186721991</v>
      </c>
      <c r="AC236" s="26">
        <v>16</v>
      </c>
      <c r="AD236" s="29">
        <v>1</v>
      </c>
      <c r="AE236" s="29">
        <v>1</v>
      </c>
      <c r="AF236" s="29">
        <f t="shared" si="90"/>
        <v>2.08</v>
      </c>
      <c r="AG236" s="29">
        <f t="shared" si="91"/>
        <v>7.08</v>
      </c>
      <c r="AH236" s="29">
        <f t="shared" si="92"/>
        <v>1570</v>
      </c>
      <c r="AI236" s="28">
        <f t="shared" si="93"/>
        <v>139406.77966101695</v>
      </c>
      <c r="AJ236" s="28">
        <f t="shared" si="94"/>
        <v>95703.389830508473</v>
      </c>
      <c r="AL236" s="26">
        <v>19</v>
      </c>
      <c r="AM236" s="29">
        <v>6</v>
      </c>
      <c r="AN236" s="29">
        <v>0</v>
      </c>
      <c r="AO236" s="29">
        <f t="shared" si="95"/>
        <v>0.55000000000000004</v>
      </c>
      <c r="AP236" s="29">
        <f t="shared" si="96"/>
        <v>1.55</v>
      </c>
      <c r="AQ236" s="29">
        <f t="shared" si="97"/>
        <v>1660</v>
      </c>
      <c r="AR236" s="28">
        <f t="shared" si="98"/>
        <v>695483.87096774194</v>
      </c>
      <c r="AS236" s="28">
        <f t="shared" si="99"/>
        <v>442954.83870967739</v>
      </c>
    </row>
    <row r="237" spans="2:45" x14ac:dyDescent="0.3">
      <c r="B237" s="26">
        <v>13</v>
      </c>
      <c r="C237" s="29">
        <v>1</v>
      </c>
      <c r="D237" s="29">
        <v>1</v>
      </c>
      <c r="E237" s="29">
        <f t="shared" si="75"/>
        <v>22</v>
      </c>
      <c r="F237" s="29">
        <f t="shared" si="76"/>
        <v>42</v>
      </c>
      <c r="G237" s="29">
        <f t="shared" si="77"/>
        <v>1450</v>
      </c>
      <c r="H237" s="28">
        <f t="shared" si="78"/>
        <v>13538.095238095239</v>
      </c>
      <c r="I237" s="28">
        <f t="shared" si="79"/>
        <v>9119.0476190476184</v>
      </c>
      <c r="K237" s="26">
        <v>13</v>
      </c>
      <c r="L237" s="29">
        <v>1</v>
      </c>
      <c r="M237" s="29">
        <v>1</v>
      </c>
      <c r="N237" s="29">
        <f t="shared" si="80"/>
        <v>4.9000000000000004</v>
      </c>
      <c r="O237" s="29">
        <f t="shared" si="81"/>
        <v>14.9</v>
      </c>
      <c r="P237" s="29">
        <f t="shared" si="82"/>
        <v>1450</v>
      </c>
      <c r="Q237" s="28">
        <f t="shared" si="83"/>
        <v>55610.738255033553</v>
      </c>
      <c r="R237" s="28">
        <f t="shared" si="84"/>
        <v>32813.422818791943</v>
      </c>
      <c r="T237" s="26">
        <v>17</v>
      </c>
      <c r="U237" s="29">
        <v>1</v>
      </c>
      <c r="V237" s="29">
        <v>1</v>
      </c>
      <c r="W237" s="29">
        <f t="shared" si="85"/>
        <v>4.8400000000000007</v>
      </c>
      <c r="X237" s="29">
        <f t="shared" si="86"/>
        <v>9.84</v>
      </c>
      <c r="Y237" s="29">
        <f t="shared" si="87"/>
        <v>1610</v>
      </c>
      <c r="Z237" s="28">
        <f t="shared" si="88"/>
        <v>100193.08943089431</v>
      </c>
      <c r="AA237" s="28">
        <f t="shared" si="89"/>
        <v>68971.544715447162</v>
      </c>
      <c r="AC237" s="26">
        <v>17</v>
      </c>
      <c r="AD237" s="29">
        <v>1</v>
      </c>
      <c r="AE237" s="29">
        <v>1</v>
      </c>
      <c r="AF237" s="29">
        <f t="shared" si="90"/>
        <v>2.12</v>
      </c>
      <c r="AG237" s="29">
        <f t="shared" si="91"/>
        <v>7.12</v>
      </c>
      <c r="AH237" s="29">
        <f t="shared" si="92"/>
        <v>1610</v>
      </c>
      <c r="AI237" s="28">
        <f t="shared" si="93"/>
        <v>139185.39325842698</v>
      </c>
      <c r="AJ237" s="28">
        <f t="shared" si="94"/>
        <v>95727.528089887637</v>
      </c>
      <c r="AL237" s="26">
        <v>20</v>
      </c>
      <c r="AM237" s="29">
        <v>6</v>
      </c>
      <c r="AN237" s="29">
        <v>0</v>
      </c>
      <c r="AO237" s="29">
        <f t="shared" si="95"/>
        <v>0.56000000000000005</v>
      </c>
      <c r="AP237" s="29">
        <f t="shared" si="96"/>
        <v>1.56</v>
      </c>
      <c r="AQ237" s="29">
        <f t="shared" si="97"/>
        <v>1700</v>
      </c>
      <c r="AR237" s="28">
        <f t="shared" si="98"/>
        <v>693589.74358974362</v>
      </c>
      <c r="AS237" s="28">
        <f t="shared" si="99"/>
        <v>442679.48717948719</v>
      </c>
    </row>
    <row r="238" spans="2:45" x14ac:dyDescent="0.3">
      <c r="B238" s="26">
        <v>14</v>
      </c>
      <c r="C238" s="29">
        <v>1</v>
      </c>
      <c r="D238" s="29">
        <v>1</v>
      </c>
      <c r="E238" s="29">
        <f t="shared" si="75"/>
        <v>23</v>
      </c>
      <c r="F238" s="29">
        <f t="shared" si="76"/>
        <v>43</v>
      </c>
      <c r="G238" s="29">
        <f t="shared" si="77"/>
        <v>1490</v>
      </c>
      <c r="H238" s="28">
        <f t="shared" si="78"/>
        <v>13316.279069767443</v>
      </c>
      <c r="I238" s="28">
        <f t="shared" si="79"/>
        <v>9000</v>
      </c>
      <c r="K238" s="26">
        <v>14</v>
      </c>
      <c r="L238" s="29">
        <v>1</v>
      </c>
      <c r="M238" s="29">
        <v>1</v>
      </c>
      <c r="N238" s="29">
        <f t="shared" si="80"/>
        <v>5</v>
      </c>
      <c r="O238" s="29">
        <f t="shared" si="81"/>
        <v>15</v>
      </c>
      <c r="P238" s="29">
        <f t="shared" si="82"/>
        <v>1490</v>
      </c>
      <c r="Q238" s="28">
        <f t="shared" si="83"/>
        <v>55506.666666666664</v>
      </c>
      <c r="R238" s="28">
        <f t="shared" si="84"/>
        <v>32861.333333333336</v>
      </c>
      <c r="T238" s="26">
        <v>18</v>
      </c>
      <c r="U238" s="29">
        <v>1</v>
      </c>
      <c r="V238" s="29">
        <v>1</v>
      </c>
      <c r="W238" s="29">
        <f t="shared" si="85"/>
        <v>5.04</v>
      </c>
      <c r="X238" s="29">
        <f t="shared" si="86"/>
        <v>10.039999999999999</v>
      </c>
      <c r="Y238" s="29">
        <f t="shared" si="87"/>
        <v>1650</v>
      </c>
      <c r="Z238" s="28">
        <f t="shared" si="88"/>
        <v>98595.617529880488</v>
      </c>
      <c r="AA238" s="28">
        <f t="shared" si="89"/>
        <v>67996.015936254989</v>
      </c>
      <c r="AC238" s="26">
        <v>18</v>
      </c>
      <c r="AD238" s="29">
        <v>1</v>
      </c>
      <c r="AE238" s="29">
        <v>1</v>
      </c>
      <c r="AF238" s="29">
        <f t="shared" si="90"/>
        <v>2.16</v>
      </c>
      <c r="AG238" s="29">
        <f t="shared" si="91"/>
        <v>7.16</v>
      </c>
      <c r="AH238" s="29">
        <f t="shared" si="92"/>
        <v>1650</v>
      </c>
      <c r="AI238" s="28">
        <f t="shared" si="93"/>
        <v>138966.48044692737</v>
      </c>
      <c r="AJ238" s="28">
        <f t="shared" si="94"/>
        <v>95751.396648044698</v>
      </c>
      <c r="AL238" s="26">
        <v>21</v>
      </c>
      <c r="AM238" s="29">
        <v>6</v>
      </c>
      <c r="AN238" s="29">
        <v>0</v>
      </c>
      <c r="AO238" s="29">
        <f t="shared" si="95"/>
        <v>0.56999999999999995</v>
      </c>
      <c r="AP238" s="29">
        <f t="shared" si="96"/>
        <v>1.5699999999999998</v>
      </c>
      <c r="AQ238" s="29">
        <f t="shared" si="97"/>
        <v>1740</v>
      </c>
      <c r="AR238" s="28">
        <f t="shared" si="98"/>
        <v>691719.74522292998</v>
      </c>
      <c r="AS238" s="28">
        <f t="shared" si="99"/>
        <v>442407.64331210195</v>
      </c>
    </row>
    <row r="239" spans="2:45" x14ac:dyDescent="0.3">
      <c r="B239" s="26">
        <v>15</v>
      </c>
      <c r="C239" s="29">
        <v>1</v>
      </c>
      <c r="D239" s="29">
        <v>1</v>
      </c>
      <c r="E239" s="29">
        <f t="shared" si="75"/>
        <v>24</v>
      </c>
      <c r="F239" s="29">
        <f t="shared" si="76"/>
        <v>44</v>
      </c>
      <c r="G239" s="29">
        <f t="shared" si="77"/>
        <v>1530</v>
      </c>
      <c r="H239" s="28">
        <f t="shared" si="78"/>
        <v>13104.545454545454</v>
      </c>
      <c r="I239" s="28">
        <f t="shared" si="79"/>
        <v>8886.363636363636</v>
      </c>
      <c r="K239" s="26">
        <v>15</v>
      </c>
      <c r="L239" s="29">
        <v>1</v>
      </c>
      <c r="M239" s="29">
        <v>1</v>
      </c>
      <c r="N239" s="29">
        <f t="shared" si="80"/>
        <v>5.0999999999999996</v>
      </c>
      <c r="O239" s="29">
        <f t="shared" si="81"/>
        <v>15.1</v>
      </c>
      <c r="P239" s="29">
        <f t="shared" si="82"/>
        <v>1530</v>
      </c>
      <c r="Q239" s="28">
        <f t="shared" si="83"/>
        <v>55403.973509933778</v>
      </c>
      <c r="R239" s="28">
        <f t="shared" si="84"/>
        <v>32908.609271523179</v>
      </c>
      <c r="T239" s="26">
        <v>19</v>
      </c>
      <c r="U239" s="29">
        <v>1</v>
      </c>
      <c r="V239" s="29">
        <v>1</v>
      </c>
      <c r="W239" s="29">
        <f t="shared" si="85"/>
        <v>5.24</v>
      </c>
      <c r="X239" s="29">
        <f t="shared" si="86"/>
        <v>10.24</v>
      </c>
      <c r="Y239" s="29">
        <f t="shared" si="87"/>
        <v>1690</v>
      </c>
      <c r="Z239" s="28">
        <f t="shared" si="88"/>
        <v>97060.546875</v>
      </c>
      <c r="AA239" s="28">
        <f t="shared" si="89"/>
        <v>67058.59375</v>
      </c>
      <c r="AC239" s="26">
        <v>19</v>
      </c>
      <c r="AD239" s="29">
        <v>1</v>
      </c>
      <c r="AE239" s="29">
        <v>1</v>
      </c>
      <c r="AF239" s="29">
        <f t="shared" si="90"/>
        <v>2.2000000000000002</v>
      </c>
      <c r="AG239" s="29">
        <f t="shared" si="91"/>
        <v>7.2</v>
      </c>
      <c r="AH239" s="29">
        <f t="shared" si="92"/>
        <v>1690</v>
      </c>
      <c r="AI239" s="28">
        <f t="shared" si="93"/>
        <v>138750</v>
      </c>
      <c r="AJ239" s="28">
        <f t="shared" si="94"/>
        <v>95775</v>
      </c>
      <c r="AL239" s="26">
        <v>22</v>
      </c>
      <c r="AM239" s="29">
        <v>6</v>
      </c>
      <c r="AN239" s="29">
        <v>0</v>
      </c>
      <c r="AO239" s="29">
        <f t="shared" si="95"/>
        <v>0.57999999999999996</v>
      </c>
      <c r="AP239" s="29">
        <f t="shared" si="96"/>
        <v>1.58</v>
      </c>
      <c r="AQ239" s="29">
        <f t="shared" si="97"/>
        <v>1780</v>
      </c>
      <c r="AR239" s="28">
        <f t="shared" si="98"/>
        <v>689873.41772151901</v>
      </c>
      <c r="AS239" s="28">
        <f t="shared" si="99"/>
        <v>442139.24050632911</v>
      </c>
    </row>
    <row r="240" spans="2:45" x14ac:dyDescent="0.3">
      <c r="B240" s="26">
        <v>0</v>
      </c>
      <c r="C240" s="29">
        <v>2</v>
      </c>
      <c r="D240" s="29">
        <v>1</v>
      </c>
      <c r="E240" s="29">
        <f t="shared" si="75"/>
        <v>12</v>
      </c>
      <c r="F240" s="29">
        <f t="shared" si="76"/>
        <v>32</v>
      </c>
      <c r="G240" s="29">
        <f t="shared" si="77"/>
        <v>1080</v>
      </c>
      <c r="H240" s="28">
        <f t="shared" si="78"/>
        <v>16612.5</v>
      </c>
      <c r="I240" s="28">
        <f t="shared" si="79"/>
        <v>10812.5</v>
      </c>
      <c r="K240" s="26">
        <v>0</v>
      </c>
      <c r="L240" s="29">
        <v>2</v>
      </c>
      <c r="M240" s="29">
        <v>1</v>
      </c>
      <c r="N240" s="29">
        <f t="shared" si="80"/>
        <v>4.2</v>
      </c>
      <c r="O240" s="29">
        <f t="shared" si="81"/>
        <v>14.2</v>
      </c>
      <c r="P240" s="29">
        <f t="shared" si="82"/>
        <v>1080</v>
      </c>
      <c r="Q240" s="28">
        <f t="shared" si="83"/>
        <v>55746.478873239437</v>
      </c>
      <c r="R240" s="28">
        <f t="shared" si="84"/>
        <v>31825.352112676057</v>
      </c>
      <c r="T240" s="26">
        <v>20</v>
      </c>
      <c r="U240" s="29">
        <v>1</v>
      </c>
      <c r="V240" s="29">
        <v>1</v>
      </c>
      <c r="W240" s="29">
        <f t="shared" si="85"/>
        <v>5.44</v>
      </c>
      <c r="X240" s="29">
        <f t="shared" si="86"/>
        <v>10.440000000000001</v>
      </c>
      <c r="Y240" s="29">
        <f t="shared" si="87"/>
        <v>1730</v>
      </c>
      <c r="Z240" s="28">
        <f t="shared" si="88"/>
        <v>95584.291187739451</v>
      </c>
      <c r="AA240" s="28">
        <f t="shared" si="89"/>
        <v>66157.088122605361</v>
      </c>
      <c r="AC240" s="26">
        <v>20</v>
      </c>
      <c r="AD240" s="29">
        <v>1</v>
      </c>
      <c r="AE240" s="29">
        <v>1</v>
      </c>
      <c r="AF240" s="29">
        <f t="shared" si="90"/>
        <v>2.2400000000000002</v>
      </c>
      <c r="AG240" s="29">
        <f t="shared" si="91"/>
        <v>7.24</v>
      </c>
      <c r="AH240" s="29">
        <f t="shared" si="92"/>
        <v>1730</v>
      </c>
      <c r="AI240" s="28">
        <f t="shared" si="93"/>
        <v>138535.91160220993</v>
      </c>
      <c r="AJ240" s="28">
        <f t="shared" si="94"/>
        <v>95798.342541436461</v>
      </c>
      <c r="AL240" s="26">
        <v>23</v>
      </c>
      <c r="AM240" s="29">
        <v>6</v>
      </c>
      <c r="AN240" s="29">
        <v>0</v>
      </c>
      <c r="AO240" s="29">
        <f t="shared" si="95"/>
        <v>0.59</v>
      </c>
      <c r="AP240" s="29">
        <f t="shared" si="96"/>
        <v>1.5899999999999999</v>
      </c>
      <c r="AQ240" s="29">
        <f t="shared" si="97"/>
        <v>1820</v>
      </c>
      <c r="AR240" s="28">
        <f t="shared" si="98"/>
        <v>688050.31446540891</v>
      </c>
      <c r="AS240" s="28">
        <f t="shared" si="99"/>
        <v>441874.21383647801</v>
      </c>
    </row>
    <row r="241" spans="2:45" x14ac:dyDescent="0.3">
      <c r="B241" s="26">
        <v>1</v>
      </c>
      <c r="C241" s="29">
        <v>2</v>
      </c>
      <c r="D241" s="29">
        <v>1</v>
      </c>
      <c r="E241" s="29">
        <f t="shared" si="75"/>
        <v>13</v>
      </c>
      <c r="F241" s="29">
        <f t="shared" si="76"/>
        <v>33</v>
      </c>
      <c r="G241" s="29">
        <f t="shared" si="77"/>
        <v>1120</v>
      </c>
      <c r="H241" s="28">
        <f t="shared" si="78"/>
        <v>16230.30303030303</v>
      </c>
      <c r="I241" s="28">
        <f t="shared" si="79"/>
        <v>10606.060606060606</v>
      </c>
      <c r="K241" s="26">
        <v>1</v>
      </c>
      <c r="L241" s="29">
        <v>2</v>
      </c>
      <c r="M241" s="29">
        <v>1</v>
      </c>
      <c r="N241" s="29">
        <f t="shared" si="80"/>
        <v>4.3</v>
      </c>
      <c r="O241" s="29">
        <f t="shared" si="81"/>
        <v>14.3</v>
      </c>
      <c r="P241" s="29">
        <f t="shared" si="82"/>
        <v>1120</v>
      </c>
      <c r="Q241" s="28">
        <f t="shared" si="83"/>
        <v>55636.363636363632</v>
      </c>
      <c r="R241" s="28">
        <f t="shared" si="84"/>
        <v>31882.51748251748</v>
      </c>
      <c r="T241" s="26">
        <v>0</v>
      </c>
      <c r="U241" s="29">
        <v>2</v>
      </c>
      <c r="V241" s="29">
        <v>1</v>
      </c>
      <c r="W241" s="29">
        <f t="shared" si="85"/>
        <v>1.68</v>
      </c>
      <c r="X241" s="29">
        <f t="shared" si="86"/>
        <v>6.68</v>
      </c>
      <c r="Y241" s="29">
        <f t="shared" si="87"/>
        <v>1080</v>
      </c>
      <c r="Z241" s="28">
        <f t="shared" si="88"/>
        <v>139655.6886227545</v>
      </c>
      <c r="AA241" s="28">
        <f t="shared" si="89"/>
        <v>93664.670658682633</v>
      </c>
      <c r="AC241" s="26">
        <v>0</v>
      </c>
      <c r="AD241" s="29">
        <v>2</v>
      </c>
      <c r="AE241" s="29">
        <v>1</v>
      </c>
      <c r="AF241" s="29">
        <f t="shared" si="90"/>
        <v>1.68</v>
      </c>
      <c r="AG241" s="29">
        <f t="shared" si="91"/>
        <v>6.68</v>
      </c>
      <c r="AH241" s="29">
        <f t="shared" si="92"/>
        <v>1080</v>
      </c>
      <c r="AI241" s="28">
        <f t="shared" si="93"/>
        <v>140419.16167664671</v>
      </c>
      <c r="AJ241" s="28">
        <f t="shared" si="94"/>
        <v>94098.802395209583</v>
      </c>
      <c r="AL241" s="26">
        <v>24</v>
      </c>
      <c r="AM241" s="29">
        <v>6</v>
      </c>
      <c r="AN241" s="29">
        <v>0</v>
      </c>
      <c r="AO241" s="29">
        <f t="shared" si="95"/>
        <v>0.6</v>
      </c>
      <c r="AP241" s="29">
        <f t="shared" si="96"/>
        <v>1.6</v>
      </c>
      <c r="AQ241" s="29">
        <f t="shared" si="97"/>
        <v>1860</v>
      </c>
      <c r="AR241" s="28">
        <f t="shared" si="98"/>
        <v>686250</v>
      </c>
      <c r="AS241" s="28">
        <f t="shared" si="99"/>
        <v>441612.5</v>
      </c>
    </row>
    <row r="242" spans="2:45" x14ac:dyDescent="0.3">
      <c r="B242" s="26">
        <v>2</v>
      </c>
      <c r="C242" s="29">
        <v>2</v>
      </c>
      <c r="D242" s="29">
        <v>1</v>
      </c>
      <c r="E242" s="29">
        <f t="shared" si="75"/>
        <v>14</v>
      </c>
      <c r="F242" s="29">
        <f t="shared" si="76"/>
        <v>34</v>
      </c>
      <c r="G242" s="29">
        <f t="shared" si="77"/>
        <v>1160</v>
      </c>
      <c r="H242" s="28">
        <f t="shared" si="78"/>
        <v>15870.588235294117</v>
      </c>
      <c r="I242" s="28">
        <f t="shared" si="79"/>
        <v>10411.764705882353</v>
      </c>
      <c r="K242" s="26">
        <v>2</v>
      </c>
      <c r="L242" s="29">
        <v>2</v>
      </c>
      <c r="M242" s="29">
        <v>1</v>
      </c>
      <c r="N242" s="29">
        <f t="shared" si="80"/>
        <v>4.4000000000000004</v>
      </c>
      <c r="O242" s="29">
        <f t="shared" si="81"/>
        <v>14.4</v>
      </c>
      <c r="P242" s="29">
        <f t="shared" si="82"/>
        <v>1160</v>
      </c>
      <c r="Q242" s="28">
        <f t="shared" si="83"/>
        <v>55527.777777777774</v>
      </c>
      <c r="R242" s="28">
        <f t="shared" si="84"/>
        <v>31938.888888888887</v>
      </c>
      <c r="T242" s="26">
        <v>1</v>
      </c>
      <c r="U242" s="29">
        <v>2</v>
      </c>
      <c r="V242" s="29">
        <v>1</v>
      </c>
      <c r="W242" s="29">
        <f t="shared" si="85"/>
        <v>1.88</v>
      </c>
      <c r="X242" s="29">
        <f t="shared" si="86"/>
        <v>6.88</v>
      </c>
      <c r="Y242" s="29">
        <f t="shared" si="87"/>
        <v>1120</v>
      </c>
      <c r="Z242" s="28">
        <f t="shared" si="88"/>
        <v>136177.32558139536</v>
      </c>
      <c r="AA242" s="28">
        <f t="shared" si="89"/>
        <v>91523.255813953496</v>
      </c>
      <c r="AC242" s="26">
        <v>1</v>
      </c>
      <c r="AD242" s="29">
        <v>2</v>
      </c>
      <c r="AE242" s="29">
        <v>1</v>
      </c>
      <c r="AF242" s="29">
        <f t="shared" si="90"/>
        <v>1.72</v>
      </c>
      <c r="AG242" s="29">
        <f t="shared" si="91"/>
        <v>6.72</v>
      </c>
      <c r="AH242" s="29">
        <f t="shared" si="92"/>
        <v>1120</v>
      </c>
      <c r="AI242" s="28">
        <f t="shared" si="93"/>
        <v>140178.57142857142</v>
      </c>
      <c r="AJ242" s="28">
        <f t="shared" si="94"/>
        <v>94133.92857142858</v>
      </c>
      <c r="AL242" s="26">
        <v>25</v>
      </c>
      <c r="AM242" s="29">
        <v>6</v>
      </c>
      <c r="AN242" s="29">
        <v>0</v>
      </c>
      <c r="AO242" s="29">
        <f t="shared" si="95"/>
        <v>0.61</v>
      </c>
      <c r="AP242" s="29">
        <f t="shared" si="96"/>
        <v>1.6099999999999999</v>
      </c>
      <c r="AQ242" s="29">
        <f t="shared" si="97"/>
        <v>1900</v>
      </c>
      <c r="AR242" s="28">
        <f t="shared" si="98"/>
        <v>684472.0496894411</v>
      </c>
      <c r="AS242" s="28">
        <f t="shared" si="99"/>
        <v>441354.0372670808</v>
      </c>
    </row>
    <row r="243" spans="2:45" x14ac:dyDescent="0.3">
      <c r="B243" s="26">
        <v>3</v>
      </c>
      <c r="C243" s="29">
        <v>2</v>
      </c>
      <c r="D243" s="29">
        <v>1</v>
      </c>
      <c r="E243" s="29">
        <f t="shared" si="75"/>
        <v>15</v>
      </c>
      <c r="F243" s="29">
        <f t="shared" si="76"/>
        <v>35</v>
      </c>
      <c r="G243" s="29">
        <f t="shared" si="77"/>
        <v>1200</v>
      </c>
      <c r="H243" s="28">
        <f t="shared" si="78"/>
        <v>15531.428571428571</v>
      </c>
      <c r="I243" s="28">
        <f t="shared" si="79"/>
        <v>10228.571428571429</v>
      </c>
      <c r="K243" s="26">
        <v>3</v>
      </c>
      <c r="L243" s="29">
        <v>2</v>
      </c>
      <c r="M243" s="29">
        <v>1</v>
      </c>
      <c r="N243" s="29">
        <f t="shared" si="80"/>
        <v>4.5</v>
      </c>
      <c r="O243" s="29">
        <f t="shared" si="81"/>
        <v>14.5</v>
      </c>
      <c r="P243" s="29">
        <f t="shared" si="82"/>
        <v>1200</v>
      </c>
      <c r="Q243" s="28">
        <f t="shared" si="83"/>
        <v>55420.689655172413</v>
      </c>
      <c r="R243" s="28">
        <f t="shared" si="84"/>
        <v>31994.482758620688</v>
      </c>
      <c r="T243" s="26">
        <v>2</v>
      </c>
      <c r="U243" s="29">
        <v>2</v>
      </c>
      <c r="V243" s="29">
        <v>1</v>
      </c>
      <c r="W243" s="29">
        <f t="shared" si="85"/>
        <v>2.08</v>
      </c>
      <c r="X243" s="29">
        <f t="shared" si="86"/>
        <v>7.08</v>
      </c>
      <c r="Y243" s="29">
        <f t="shared" si="87"/>
        <v>1160</v>
      </c>
      <c r="Z243" s="28">
        <f t="shared" si="88"/>
        <v>132895.48022598869</v>
      </c>
      <c r="AA243" s="28">
        <f t="shared" si="89"/>
        <v>89502.824858757056</v>
      </c>
      <c r="AC243" s="26">
        <v>2</v>
      </c>
      <c r="AD243" s="29">
        <v>2</v>
      </c>
      <c r="AE243" s="29">
        <v>1</v>
      </c>
      <c r="AF243" s="29">
        <f t="shared" si="90"/>
        <v>1.7599999999999998</v>
      </c>
      <c r="AG243" s="29">
        <f t="shared" si="91"/>
        <v>6.76</v>
      </c>
      <c r="AH243" s="29">
        <f t="shared" si="92"/>
        <v>1160</v>
      </c>
      <c r="AI243" s="28">
        <f t="shared" si="93"/>
        <v>139940.82840236687</v>
      </c>
      <c r="AJ243" s="28">
        <f t="shared" si="94"/>
        <v>94168.639053254446</v>
      </c>
      <c r="AL243" s="26">
        <v>26</v>
      </c>
      <c r="AM243" s="29">
        <v>6</v>
      </c>
      <c r="AN243" s="29">
        <v>0</v>
      </c>
      <c r="AO243" s="29">
        <f t="shared" si="95"/>
        <v>0.62</v>
      </c>
      <c r="AP243" s="29">
        <f t="shared" si="96"/>
        <v>1.62</v>
      </c>
      <c r="AQ243" s="29">
        <f t="shared" si="97"/>
        <v>1940</v>
      </c>
      <c r="AR243" s="28">
        <f t="shared" si="98"/>
        <v>682716.04938271595</v>
      </c>
      <c r="AS243" s="28">
        <f t="shared" si="99"/>
        <v>441098.76543209876</v>
      </c>
    </row>
    <row r="244" spans="2:45" x14ac:dyDescent="0.3">
      <c r="B244" s="26">
        <v>4</v>
      </c>
      <c r="C244" s="29">
        <v>2</v>
      </c>
      <c r="D244" s="29">
        <v>1</v>
      </c>
      <c r="E244" s="29">
        <f t="shared" si="75"/>
        <v>16</v>
      </c>
      <c r="F244" s="29">
        <f t="shared" si="76"/>
        <v>36</v>
      </c>
      <c r="G244" s="29">
        <f t="shared" si="77"/>
        <v>1240</v>
      </c>
      <c r="H244" s="28">
        <f t="shared" si="78"/>
        <v>15211.111111111111</v>
      </c>
      <c r="I244" s="28">
        <f t="shared" si="79"/>
        <v>10055.555555555555</v>
      </c>
      <c r="K244" s="26">
        <v>4</v>
      </c>
      <c r="L244" s="29">
        <v>2</v>
      </c>
      <c r="M244" s="29">
        <v>1</v>
      </c>
      <c r="N244" s="29">
        <f t="shared" si="80"/>
        <v>4.5999999999999996</v>
      </c>
      <c r="O244" s="29">
        <f t="shared" si="81"/>
        <v>14.6</v>
      </c>
      <c r="P244" s="29">
        <f t="shared" si="82"/>
        <v>1240</v>
      </c>
      <c r="Q244" s="28">
        <f t="shared" si="83"/>
        <v>55315.068493150684</v>
      </c>
      <c r="R244" s="28">
        <f t="shared" si="84"/>
        <v>32049.31506849315</v>
      </c>
      <c r="T244" s="26">
        <v>3</v>
      </c>
      <c r="U244" s="29">
        <v>2</v>
      </c>
      <c r="V244" s="29">
        <v>1</v>
      </c>
      <c r="W244" s="29">
        <f t="shared" si="85"/>
        <v>2.2800000000000002</v>
      </c>
      <c r="X244" s="29">
        <f t="shared" si="86"/>
        <v>7.28</v>
      </c>
      <c r="Y244" s="29">
        <f t="shared" si="87"/>
        <v>1200</v>
      </c>
      <c r="Z244" s="28">
        <f t="shared" si="88"/>
        <v>129793.95604395604</v>
      </c>
      <c r="AA244" s="28">
        <f t="shared" si="89"/>
        <v>87593.406593406587</v>
      </c>
      <c r="AC244" s="26">
        <v>3</v>
      </c>
      <c r="AD244" s="29">
        <v>2</v>
      </c>
      <c r="AE244" s="29">
        <v>1</v>
      </c>
      <c r="AF244" s="29">
        <f t="shared" si="90"/>
        <v>1.7999999999999998</v>
      </c>
      <c r="AG244" s="29">
        <f t="shared" si="91"/>
        <v>6.8</v>
      </c>
      <c r="AH244" s="29">
        <f t="shared" si="92"/>
        <v>1200</v>
      </c>
      <c r="AI244" s="28">
        <f t="shared" si="93"/>
        <v>139705.88235294117</v>
      </c>
      <c r="AJ244" s="28">
        <f t="shared" si="94"/>
        <v>94202.941176470587</v>
      </c>
      <c r="AL244" s="26">
        <v>27</v>
      </c>
      <c r="AM244" s="29">
        <v>6</v>
      </c>
      <c r="AN244" s="29">
        <v>0</v>
      </c>
      <c r="AO244" s="29">
        <f t="shared" si="95"/>
        <v>0.63</v>
      </c>
      <c r="AP244" s="29">
        <f t="shared" si="96"/>
        <v>1.63</v>
      </c>
      <c r="AQ244" s="29">
        <f t="shared" si="97"/>
        <v>1980</v>
      </c>
      <c r="AR244" s="28">
        <f t="shared" si="98"/>
        <v>680981.59509202454</v>
      </c>
      <c r="AS244" s="28">
        <f t="shared" si="99"/>
        <v>440846.62576687121</v>
      </c>
    </row>
    <row r="245" spans="2:45" x14ac:dyDescent="0.3">
      <c r="B245" s="26">
        <v>5</v>
      </c>
      <c r="C245" s="29">
        <v>2</v>
      </c>
      <c r="D245" s="29">
        <v>1</v>
      </c>
      <c r="E245" s="29">
        <f t="shared" si="75"/>
        <v>17</v>
      </c>
      <c r="F245" s="29">
        <f t="shared" si="76"/>
        <v>37</v>
      </c>
      <c r="G245" s="29">
        <f t="shared" si="77"/>
        <v>1280</v>
      </c>
      <c r="H245" s="28">
        <f t="shared" si="78"/>
        <v>14908.108108108108</v>
      </c>
      <c r="I245" s="28">
        <f t="shared" si="79"/>
        <v>9891.8918918918916</v>
      </c>
      <c r="K245" s="26">
        <v>5</v>
      </c>
      <c r="L245" s="29">
        <v>2</v>
      </c>
      <c r="M245" s="29">
        <v>1</v>
      </c>
      <c r="N245" s="29">
        <f t="shared" si="80"/>
        <v>4.7</v>
      </c>
      <c r="O245" s="29">
        <f t="shared" si="81"/>
        <v>14.7</v>
      </c>
      <c r="P245" s="29">
        <f t="shared" si="82"/>
        <v>1280</v>
      </c>
      <c r="Q245" s="28">
        <f t="shared" si="83"/>
        <v>55210.884353741501</v>
      </c>
      <c r="R245" s="28">
        <f t="shared" si="84"/>
        <v>32103.40136054422</v>
      </c>
      <c r="T245" s="26">
        <v>4</v>
      </c>
      <c r="U245" s="29">
        <v>2</v>
      </c>
      <c r="V245" s="29">
        <v>1</v>
      </c>
      <c r="W245" s="29">
        <f t="shared" si="85"/>
        <v>2.48</v>
      </c>
      <c r="X245" s="29">
        <f t="shared" si="86"/>
        <v>7.48</v>
      </c>
      <c r="Y245" s="29">
        <f t="shared" si="87"/>
        <v>1240</v>
      </c>
      <c r="Z245" s="28">
        <f t="shared" si="88"/>
        <v>126858.28877005346</v>
      </c>
      <c r="AA245" s="28">
        <f t="shared" si="89"/>
        <v>85786.096256684483</v>
      </c>
      <c r="AC245" s="26">
        <v>4</v>
      </c>
      <c r="AD245" s="29">
        <v>2</v>
      </c>
      <c r="AE245" s="29">
        <v>1</v>
      </c>
      <c r="AF245" s="29">
        <f t="shared" si="90"/>
        <v>1.8399999999999999</v>
      </c>
      <c r="AG245" s="29">
        <f t="shared" si="91"/>
        <v>6.84</v>
      </c>
      <c r="AH245" s="29">
        <f t="shared" si="92"/>
        <v>1240</v>
      </c>
      <c r="AI245" s="28">
        <f t="shared" si="93"/>
        <v>139473.68421052632</v>
      </c>
      <c r="AJ245" s="28">
        <f t="shared" si="94"/>
        <v>94236.84210526316</v>
      </c>
      <c r="AL245" s="26">
        <v>28</v>
      </c>
      <c r="AM245" s="29">
        <v>6</v>
      </c>
      <c r="AN245" s="29">
        <v>0</v>
      </c>
      <c r="AO245" s="29">
        <f t="shared" si="95"/>
        <v>0.64</v>
      </c>
      <c r="AP245" s="29">
        <f t="shared" si="96"/>
        <v>1.6400000000000001</v>
      </c>
      <c r="AQ245" s="29">
        <f t="shared" si="97"/>
        <v>2020</v>
      </c>
      <c r="AR245" s="28">
        <f t="shared" si="98"/>
        <v>679268.29268292675</v>
      </c>
      <c r="AS245" s="28">
        <f t="shared" si="99"/>
        <v>440597.5609756097</v>
      </c>
    </row>
    <row r="246" spans="2:45" x14ac:dyDescent="0.3">
      <c r="B246" s="26">
        <v>6</v>
      </c>
      <c r="C246" s="29">
        <v>2</v>
      </c>
      <c r="D246" s="29">
        <v>1</v>
      </c>
      <c r="E246" s="29">
        <f t="shared" si="75"/>
        <v>18</v>
      </c>
      <c r="F246" s="29">
        <f t="shared" si="76"/>
        <v>38</v>
      </c>
      <c r="G246" s="29">
        <f t="shared" si="77"/>
        <v>1320</v>
      </c>
      <c r="H246" s="28">
        <f t="shared" si="78"/>
        <v>14621.052631578947</v>
      </c>
      <c r="I246" s="28">
        <f t="shared" si="79"/>
        <v>9736.8421052631584</v>
      </c>
      <c r="K246" s="26">
        <v>6</v>
      </c>
      <c r="L246" s="29">
        <v>2</v>
      </c>
      <c r="M246" s="29">
        <v>1</v>
      </c>
      <c r="N246" s="29">
        <f t="shared" si="80"/>
        <v>4.8</v>
      </c>
      <c r="O246" s="29">
        <f t="shared" si="81"/>
        <v>14.8</v>
      </c>
      <c r="P246" s="29">
        <f t="shared" si="82"/>
        <v>1320</v>
      </c>
      <c r="Q246" s="28">
        <f t="shared" si="83"/>
        <v>55108.108108108107</v>
      </c>
      <c r="R246" s="28">
        <f t="shared" si="84"/>
        <v>32156.756756756757</v>
      </c>
      <c r="T246" s="26">
        <v>5</v>
      </c>
      <c r="U246" s="29">
        <v>2</v>
      </c>
      <c r="V246" s="29">
        <v>1</v>
      </c>
      <c r="W246" s="29">
        <f t="shared" si="85"/>
        <v>2.6799999999999997</v>
      </c>
      <c r="X246" s="29">
        <f t="shared" si="86"/>
        <v>7.68</v>
      </c>
      <c r="Y246" s="29">
        <f t="shared" si="87"/>
        <v>1280</v>
      </c>
      <c r="Z246" s="28">
        <f t="shared" si="88"/>
        <v>124075.52083333334</v>
      </c>
      <c r="AA246" s="28">
        <f t="shared" si="89"/>
        <v>84072.916666666672</v>
      </c>
      <c r="AC246" s="26">
        <v>5</v>
      </c>
      <c r="AD246" s="29">
        <v>2</v>
      </c>
      <c r="AE246" s="29">
        <v>1</v>
      </c>
      <c r="AF246" s="29">
        <f t="shared" si="90"/>
        <v>1.88</v>
      </c>
      <c r="AG246" s="29">
        <f t="shared" si="91"/>
        <v>6.88</v>
      </c>
      <c r="AH246" s="29">
        <f t="shared" si="92"/>
        <v>1280</v>
      </c>
      <c r="AI246" s="28">
        <f t="shared" si="93"/>
        <v>139244.18604651163</v>
      </c>
      <c r="AJ246" s="28">
        <f t="shared" si="94"/>
        <v>94270.348837209298</v>
      </c>
      <c r="AL246" s="26">
        <v>29</v>
      </c>
      <c r="AM246" s="29">
        <v>6</v>
      </c>
      <c r="AN246" s="29">
        <v>0</v>
      </c>
      <c r="AO246" s="29">
        <f t="shared" si="95"/>
        <v>0.64999999999999991</v>
      </c>
      <c r="AP246" s="29">
        <f t="shared" si="96"/>
        <v>1.65</v>
      </c>
      <c r="AQ246" s="29">
        <f t="shared" si="97"/>
        <v>2060</v>
      </c>
      <c r="AR246" s="28">
        <f t="shared" si="98"/>
        <v>677575.75757575757</v>
      </c>
      <c r="AS246" s="28">
        <f t="shared" si="99"/>
        <v>440351.5151515152</v>
      </c>
    </row>
    <row r="247" spans="2:45" x14ac:dyDescent="0.3">
      <c r="B247" s="26">
        <v>7</v>
      </c>
      <c r="C247" s="29">
        <v>2</v>
      </c>
      <c r="D247" s="29">
        <v>1</v>
      </c>
      <c r="E247" s="29">
        <f t="shared" si="75"/>
        <v>19</v>
      </c>
      <c r="F247" s="29">
        <f t="shared" si="76"/>
        <v>39</v>
      </c>
      <c r="G247" s="29">
        <f t="shared" si="77"/>
        <v>1360</v>
      </c>
      <c r="H247" s="28">
        <f t="shared" si="78"/>
        <v>14348.717948717949</v>
      </c>
      <c r="I247" s="28">
        <f t="shared" si="79"/>
        <v>9589.7435897435898</v>
      </c>
      <c r="K247" s="26">
        <v>7</v>
      </c>
      <c r="L247" s="29">
        <v>2</v>
      </c>
      <c r="M247" s="29">
        <v>1</v>
      </c>
      <c r="N247" s="29">
        <f t="shared" si="80"/>
        <v>4.9000000000000004</v>
      </c>
      <c r="O247" s="29">
        <f t="shared" si="81"/>
        <v>14.9</v>
      </c>
      <c r="P247" s="29">
        <f t="shared" si="82"/>
        <v>1360</v>
      </c>
      <c r="Q247" s="28">
        <f t="shared" si="83"/>
        <v>55006.711409395975</v>
      </c>
      <c r="R247" s="28">
        <f t="shared" si="84"/>
        <v>32209.395973154362</v>
      </c>
      <c r="T247" s="26">
        <v>6</v>
      </c>
      <c r="U247" s="29">
        <v>2</v>
      </c>
      <c r="V247" s="29">
        <v>1</v>
      </c>
      <c r="W247" s="29">
        <f t="shared" si="85"/>
        <v>2.88</v>
      </c>
      <c r="X247" s="29">
        <f t="shared" si="86"/>
        <v>7.88</v>
      </c>
      <c r="Y247" s="29">
        <f t="shared" si="87"/>
        <v>1320</v>
      </c>
      <c r="Z247" s="28">
        <f t="shared" si="88"/>
        <v>121434.01015228426</v>
      </c>
      <c r="AA247" s="28">
        <f t="shared" si="89"/>
        <v>82446.700507614209</v>
      </c>
      <c r="AC247" s="26">
        <v>6</v>
      </c>
      <c r="AD247" s="29">
        <v>2</v>
      </c>
      <c r="AE247" s="29">
        <v>1</v>
      </c>
      <c r="AF247" s="29">
        <f t="shared" si="90"/>
        <v>1.92</v>
      </c>
      <c r="AG247" s="29">
        <f t="shared" si="91"/>
        <v>6.92</v>
      </c>
      <c r="AH247" s="29">
        <f t="shared" si="92"/>
        <v>1320</v>
      </c>
      <c r="AI247" s="28">
        <f t="shared" si="93"/>
        <v>139017.34104046243</v>
      </c>
      <c r="AJ247" s="28">
        <f t="shared" si="94"/>
        <v>94303.468208092483</v>
      </c>
      <c r="AL247" s="26">
        <v>30</v>
      </c>
      <c r="AM247" s="29">
        <v>6</v>
      </c>
      <c r="AN247" s="29">
        <v>0</v>
      </c>
      <c r="AO247" s="29">
        <f t="shared" si="95"/>
        <v>0.65999999999999992</v>
      </c>
      <c r="AP247" s="29">
        <f t="shared" si="96"/>
        <v>1.66</v>
      </c>
      <c r="AQ247" s="29">
        <f t="shared" si="97"/>
        <v>2100</v>
      </c>
      <c r="AR247" s="28">
        <f t="shared" si="98"/>
        <v>675903.61445783137</v>
      </c>
      <c r="AS247" s="28">
        <f t="shared" si="99"/>
        <v>440108.43373493978</v>
      </c>
    </row>
    <row r="248" spans="2:45" x14ac:dyDescent="0.3">
      <c r="B248" s="26">
        <v>8</v>
      </c>
      <c r="C248" s="29">
        <v>2</v>
      </c>
      <c r="D248" s="29">
        <v>1</v>
      </c>
      <c r="E248" s="29">
        <f t="shared" si="75"/>
        <v>20</v>
      </c>
      <c r="F248" s="29">
        <f t="shared" si="76"/>
        <v>40</v>
      </c>
      <c r="G248" s="29">
        <f t="shared" si="77"/>
        <v>1400</v>
      </c>
      <c r="H248" s="28">
        <f t="shared" si="78"/>
        <v>14090</v>
      </c>
      <c r="I248" s="28">
        <f t="shared" si="79"/>
        <v>9450</v>
      </c>
      <c r="K248" s="26">
        <v>8</v>
      </c>
      <c r="L248" s="29">
        <v>2</v>
      </c>
      <c r="M248" s="29">
        <v>1</v>
      </c>
      <c r="N248" s="29">
        <f t="shared" si="80"/>
        <v>5</v>
      </c>
      <c r="O248" s="29">
        <f t="shared" si="81"/>
        <v>15</v>
      </c>
      <c r="P248" s="29">
        <f t="shared" si="82"/>
        <v>1400</v>
      </c>
      <c r="Q248" s="28">
        <f t="shared" si="83"/>
        <v>54906.666666666664</v>
      </c>
      <c r="R248" s="28">
        <f t="shared" si="84"/>
        <v>32261.333333333332</v>
      </c>
      <c r="T248" s="26">
        <v>7</v>
      </c>
      <c r="U248" s="29">
        <v>2</v>
      </c>
      <c r="V248" s="29">
        <v>1</v>
      </c>
      <c r="W248" s="29">
        <f t="shared" si="85"/>
        <v>3.08</v>
      </c>
      <c r="X248" s="29">
        <f t="shared" si="86"/>
        <v>8.08</v>
      </c>
      <c r="Y248" s="29">
        <f t="shared" si="87"/>
        <v>1360</v>
      </c>
      <c r="Z248" s="28">
        <f t="shared" si="88"/>
        <v>118923.26732673268</v>
      </c>
      <c r="AA248" s="28">
        <f t="shared" si="89"/>
        <v>80900.990099009898</v>
      </c>
      <c r="AC248" s="26">
        <v>7</v>
      </c>
      <c r="AD248" s="29">
        <v>2</v>
      </c>
      <c r="AE248" s="29">
        <v>1</v>
      </c>
      <c r="AF248" s="29">
        <f t="shared" si="90"/>
        <v>1.96</v>
      </c>
      <c r="AG248" s="29">
        <f t="shared" si="91"/>
        <v>6.96</v>
      </c>
      <c r="AH248" s="29">
        <f t="shared" si="92"/>
        <v>1360</v>
      </c>
      <c r="AI248" s="28">
        <f t="shared" si="93"/>
        <v>138793.10344827586</v>
      </c>
      <c r="AJ248" s="28">
        <f t="shared" si="94"/>
        <v>94336.206896551725</v>
      </c>
      <c r="AL248" s="26">
        <v>0</v>
      </c>
      <c r="AM248" s="29">
        <v>7</v>
      </c>
      <c r="AN248" s="29">
        <v>0</v>
      </c>
      <c r="AO248" s="29">
        <f t="shared" si="95"/>
        <v>0.42</v>
      </c>
      <c r="AP248" s="29">
        <f t="shared" si="96"/>
        <v>1.42</v>
      </c>
      <c r="AQ248" s="29">
        <f t="shared" si="97"/>
        <v>1050</v>
      </c>
      <c r="AR248" s="28">
        <f t="shared" si="98"/>
        <v>716197.18309859163</v>
      </c>
      <c r="AS248" s="28">
        <f t="shared" si="99"/>
        <v>440549.29577464791</v>
      </c>
    </row>
    <row r="249" spans="2:45" x14ac:dyDescent="0.3">
      <c r="B249" s="26">
        <v>9</v>
      </c>
      <c r="C249" s="29">
        <v>2</v>
      </c>
      <c r="D249" s="29">
        <v>1</v>
      </c>
      <c r="E249" s="29">
        <f t="shared" si="75"/>
        <v>21</v>
      </c>
      <c r="F249" s="29">
        <f t="shared" si="76"/>
        <v>41</v>
      </c>
      <c r="G249" s="29">
        <f t="shared" si="77"/>
        <v>1440</v>
      </c>
      <c r="H249" s="28">
        <f t="shared" si="78"/>
        <v>13843.90243902439</v>
      </c>
      <c r="I249" s="28">
        <f t="shared" si="79"/>
        <v>9317.0731707317082</v>
      </c>
      <c r="K249" s="26">
        <v>9</v>
      </c>
      <c r="L249" s="29">
        <v>2</v>
      </c>
      <c r="M249" s="29">
        <v>1</v>
      </c>
      <c r="N249" s="29">
        <f t="shared" si="80"/>
        <v>5.0999999999999996</v>
      </c>
      <c r="O249" s="29">
        <f t="shared" si="81"/>
        <v>15.1</v>
      </c>
      <c r="P249" s="29">
        <f t="shared" si="82"/>
        <v>1440</v>
      </c>
      <c r="Q249" s="28">
        <f t="shared" si="83"/>
        <v>54807.947019867548</v>
      </c>
      <c r="R249" s="28">
        <f t="shared" si="84"/>
        <v>32312.582781456953</v>
      </c>
      <c r="T249" s="26">
        <v>8</v>
      </c>
      <c r="U249" s="29">
        <v>2</v>
      </c>
      <c r="V249" s="29">
        <v>1</v>
      </c>
      <c r="W249" s="29">
        <f t="shared" si="85"/>
        <v>3.2800000000000002</v>
      </c>
      <c r="X249" s="29">
        <f t="shared" si="86"/>
        <v>8.2800000000000011</v>
      </c>
      <c r="Y249" s="29">
        <f t="shared" si="87"/>
        <v>1400</v>
      </c>
      <c r="Z249" s="28">
        <f t="shared" si="88"/>
        <v>116533.81642512076</v>
      </c>
      <c r="AA249" s="28">
        <f t="shared" si="89"/>
        <v>79429.951690821239</v>
      </c>
      <c r="AC249" s="26">
        <v>8</v>
      </c>
      <c r="AD249" s="29">
        <v>2</v>
      </c>
      <c r="AE249" s="29">
        <v>1</v>
      </c>
      <c r="AF249" s="29">
        <f t="shared" si="90"/>
        <v>2</v>
      </c>
      <c r="AG249" s="29">
        <f t="shared" si="91"/>
        <v>7</v>
      </c>
      <c r="AH249" s="29">
        <f t="shared" si="92"/>
        <v>1400</v>
      </c>
      <c r="AI249" s="28">
        <f t="shared" si="93"/>
        <v>138571.42857142858</v>
      </c>
      <c r="AJ249" s="28">
        <f t="shared" si="94"/>
        <v>94368.571428571435</v>
      </c>
      <c r="AL249" s="26">
        <v>1</v>
      </c>
      <c r="AM249" s="29">
        <v>7</v>
      </c>
      <c r="AN249" s="29">
        <v>0</v>
      </c>
      <c r="AO249" s="29">
        <f t="shared" si="95"/>
        <v>0.43</v>
      </c>
      <c r="AP249" s="29">
        <f t="shared" si="96"/>
        <v>1.43</v>
      </c>
      <c r="AQ249" s="29">
        <f t="shared" si="97"/>
        <v>1090</v>
      </c>
      <c r="AR249" s="28">
        <f t="shared" si="98"/>
        <v>713986.01398601406</v>
      </c>
      <c r="AS249" s="28">
        <f t="shared" si="99"/>
        <v>440265.73426573427</v>
      </c>
    </row>
    <row r="250" spans="2:45" x14ac:dyDescent="0.3">
      <c r="B250" s="26">
        <v>10</v>
      </c>
      <c r="C250" s="29">
        <v>2</v>
      </c>
      <c r="D250" s="29">
        <v>1</v>
      </c>
      <c r="E250" s="29">
        <f t="shared" si="75"/>
        <v>22</v>
      </c>
      <c r="F250" s="29">
        <f t="shared" si="76"/>
        <v>42</v>
      </c>
      <c r="G250" s="29">
        <f t="shared" si="77"/>
        <v>1480</v>
      </c>
      <c r="H250" s="28">
        <f t="shared" si="78"/>
        <v>13609.523809523809</v>
      </c>
      <c r="I250" s="28">
        <f t="shared" si="79"/>
        <v>9190.4761904761908</v>
      </c>
      <c r="K250" s="26">
        <v>10</v>
      </c>
      <c r="L250" s="29">
        <v>2</v>
      </c>
      <c r="M250" s="29">
        <v>1</v>
      </c>
      <c r="N250" s="29">
        <f t="shared" si="80"/>
        <v>5.2</v>
      </c>
      <c r="O250" s="29">
        <f t="shared" si="81"/>
        <v>15.2</v>
      </c>
      <c r="P250" s="29">
        <f t="shared" si="82"/>
        <v>1480</v>
      </c>
      <c r="Q250" s="28">
        <f t="shared" si="83"/>
        <v>54710.526315789473</v>
      </c>
      <c r="R250" s="28">
        <f t="shared" si="84"/>
        <v>32363.157894736843</v>
      </c>
      <c r="T250" s="26">
        <v>9</v>
      </c>
      <c r="U250" s="29">
        <v>2</v>
      </c>
      <c r="V250" s="29">
        <v>1</v>
      </c>
      <c r="W250" s="29">
        <f t="shared" si="85"/>
        <v>3.4800000000000004</v>
      </c>
      <c r="X250" s="29">
        <f t="shared" si="86"/>
        <v>8.48</v>
      </c>
      <c r="Y250" s="29">
        <f t="shared" si="87"/>
        <v>1440</v>
      </c>
      <c r="Z250" s="28">
        <f t="shared" si="88"/>
        <v>114257.0754716981</v>
      </c>
      <c r="AA250" s="28">
        <f t="shared" si="89"/>
        <v>78028.301886792455</v>
      </c>
      <c r="AC250" s="26">
        <v>9</v>
      </c>
      <c r="AD250" s="29">
        <v>2</v>
      </c>
      <c r="AE250" s="29">
        <v>1</v>
      </c>
      <c r="AF250" s="29">
        <f t="shared" si="90"/>
        <v>2.04</v>
      </c>
      <c r="AG250" s="29">
        <f t="shared" si="91"/>
        <v>7.04</v>
      </c>
      <c r="AH250" s="29">
        <f t="shared" si="92"/>
        <v>1440</v>
      </c>
      <c r="AI250" s="28">
        <f t="shared" si="93"/>
        <v>138352.27272727274</v>
      </c>
      <c r="AJ250" s="28">
        <f t="shared" si="94"/>
        <v>94400.568181818177</v>
      </c>
      <c r="AL250" s="26">
        <v>2</v>
      </c>
      <c r="AM250" s="29">
        <v>7</v>
      </c>
      <c r="AN250" s="29">
        <v>0</v>
      </c>
      <c r="AO250" s="29">
        <f t="shared" si="95"/>
        <v>0.44</v>
      </c>
      <c r="AP250" s="29">
        <f t="shared" si="96"/>
        <v>1.44</v>
      </c>
      <c r="AQ250" s="29">
        <f t="shared" si="97"/>
        <v>1130</v>
      </c>
      <c r="AR250" s="28">
        <f t="shared" si="98"/>
        <v>711805.55555555562</v>
      </c>
      <c r="AS250" s="28">
        <f t="shared" si="99"/>
        <v>439986.11111111112</v>
      </c>
    </row>
    <row r="251" spans="2:45" x14ac:dyDescent="0.3">
      <c r="B251" s="26">
        <v>11</v>
      </c>
      <c r="C251" s="29">
        <v>2</v>
      </c>
      <c r="D251" s="29">
        <v>1</v>
      </c>
      <c r="E251" s="29">
        <f t="shared" si="75"/>
        <v>23</v>
      </c>
      <c r="F251" s="29">
        <f t="shared" si="76"/>
        <v>43</v>
      </c>
      <c r="G251" s="29">
        <f t="shared" si="77"/>
        <v>1520</v>
      </c>
      <c r="H251" s="28">
        <f t="shared" si="78"/>
        <v>13386.046511627907</v>
      </c>
      <c r="I251" s="28">
        <f t="shared" si="79"/>
        <v>9069.7674418604656</v>
      </c>
      <c r="K251" s="26">
        <v>11</v>
      </c>
      <c r="L251" s="29">
        <v>2</v>
      </c>
      <c r="M251" s="29">
        <v>1</v>
      </c>
      <c r="N251" s="29">
        <f t="shared" si="80"/>
        <v>5.3</v>
      </c>
      <c r="O251" s="29">
        <f t="shared" si="81"/>
        <v>15.3</v>
      </c>
      <c r="P251" s="29">
        <f t="shared" si="82"/>
        <v>1520</v>
      </c>
      <c r="Q251" s="28">
        <f t="shared" si="83"/>
        <v>54614.379084967317</v>
      </c>
      <c r="R251" s="28">
        <f t="shared" si="84"/>
        <v>32413.071895424837</v>
      </c>
      <c r="T251" s="26">
        <v>10</v>
      </c>
      <c r="U251" s="29">
        <v>2</v>
      </c>
      <c r="V251" s="29">
        <v>1</v>
      </c>
      <c r="W251" s="29">
        <f t="shared" si="85"/>
        <v>3.6799999999999997</v>
      </c>
      <c r="X251" s="29">
        <f t="shared" si="86"/>
        <v>8.68</v>
      </c>
      <c r="Y251" s="29">
        <f t="shared" si="87"/>
        <v>1480</v>
      </c>
      <c r="Z251" s="28">
        <f t="shared" si="88"/>
        <v>112085.25345622119</v>
      </c>
      <c r="AA251" s="28">
        <f t="shared" si="89"/>
        <v>76691.244239631342</v>
      </c>
      <c r="AC251" s="26">
        <v>10</v>
      </c>
      <c r="AD251" s="29">
        <v>2</v>
      </c>
      <c r="AE251" s="29">
        <v>1</v>
      </c>
      <c r="AF251" s="29">
        <f t="shared" si="90"/>
        <v>2.08</v>
      </c>
      <c r="AG251" s="29">
        <f t="shared" si="91"/>
        <v>7.08</v>
      </c>
      <c r="AH251" s="29">
        <f t="shared" si="92"/>
        <v>1480</v>
      </c>
      <c r="AI251" s="28">
        <f t="shared" si="93"/>
        <v>138135.59322033898</v>
      </c>
      <c r="AJ251" s="28">
        <f t="shared" si="94"/>
        <v>94432.203389830509</v>
      </c>
      <c r="AL251" s="26">
        <v>3</v>
      </c>
      <c r="AM251" s="29">
        <v>7</v>
      </c>
      <c r="AN251" s="29">
        <v>0</v>
      </c>
      <c r="AO251" s="29">
        <f t="shared" si="95"/>
        <v>0.44999999999999996</v>
      </c>
      <c r="AP251" s="29">
        <f t="shared" si="96"/>
        <v>1.45</v>
      </c>
      <c r="AQ251" s="29">
        <f t="shared" si="97"/>
        <v>1170</v>
      </c>
      <c r="AR251" s="28">
        <f t="shared" si="98"/>
        <v>709655.17241379316</v>
      </c>
      <c r="AS251" s="28">
        <f t="shared" si="99"/>
        <v>439710.3448275862</v>
      </c>
    </row>
    <row r="252" spans="2:45" x14ac:dyDescent="0.3">
      <c r="B252" s="26">
        <v>12</v>
      </c>
      <c r="C252" s="29">
        <v>2</v>
      </c>
      <c r="D252" s="29">
        <v>1</v>
      </c>
      <c r="E252" s="29">
        <f t="shared" si="75"/>
        <v>24</v>
      </c>
      <c r="F252" s="29">
        <f t="shared" si="76"/>
        <v>44</v>
      </c>
      <c r="G252" s="29">
        <f t="shared" si="77"/>
        <v>1560</v>
      </c>
      <c r="H252" s="28">
        <f t="shared" si="78"/>
        <v>13172.727272727272</v>
      </c>
      <c r="I252" s="28">
        <f t="shared" si="79"/>
        <v>8954.545454545454</v>
      </c>
      <c r="K252" s="26">
        <v>12</v>
      </c>
      <c r="L252" s="29">
        <v>2</v>
      </c>
      <c r="M252" s="29">
        <v>1</v>
      </c>
      <c r="N252" s="29">
        <f t="shared" si="80"/>
        <v>5.4</v>
      </c>
      <c r="O252" s="29">
        <f t="shared" si="81"/>
        <v>15.4</v>
      </c>
      <c r="P252" s="29">
        <f t="shared" si="82"/>
        <v>1560</v>
      </c>
      <c r="Q252" s="28">
        <f t="shared" si="83"/>
        <v>54519.480519480516</v>
      </c>
      <c r="R252" s="28">
        <f t="shared" si="84"/>
        <v>32462.337662337661</v>
      </c>
      <c r="T252" s="26">
        <v>11</v>
      </c>
      <c r="U252" s="29">
        <v>2</v>
      </c>
      <c r="V252" s="29">
        <v>1</v>
      </c>
      <c r="W252" s="29">
        <f t="shared" si="85"/>
        <v>3.88</v>
      </c>
      <c r="X252" s="29">
        <f t="shared" si="86"/>
        <v>8.879999999999999</v>
      </c>
      <c r="Y252" s="29">
        <f t="shared" si="87"/>
        <v>1520</v>
      </c>
      <c r="Z252" s="28">
        <f t="shared" si="88"/>
        <v>110011.26126126127</v>
      </c>
      <c r="AA252" s="28">
        <f t="shared" si="89"/>
        <v>75414.414414414423</v>
      </c>
      <c r="AC252" s="26">
        <v>11</v>
      </c>
      <c r="AD252" s="29">
        <v>2</v>
      </c>
      <c r="AE252" s="29">
        <v>1</v>
      </c>
      <c r="AF252" s="29">
        <f t="shared" si="90"/>
        <v>2.12</v>
      </c>
      <c r="AG252" s="29">
        <f t="shared" si="91"/>
        <v>7.12</v>
      </c>
      <c r="AH252" s="29">
        <f t="shared" si="92"/>
        <v>1520</v>
      </c>
      <c r="AI252" s="28">
        <f t="shared" si="93"/>
        <v>137921.34831460673</v>
      </c>
      <c r="AJ252" s="28">
        <f t="shared" si="94"/>
        <v>94463.483146067418</v>
      </c>
      <c r="AL252" s="26">
        <v>4</v>
      </c>
      <c r="AM252" s="29">
        <v>7</v>
      </c>
      <c r="AN252" s="29">
        <v>0</v>
      </c>
      <c r="AO252" s="29">
        <f t="shared" si="95"/>
        <v>0.45999999999999996</v>
      </c>
      <c r="AP252" s="29">
        <f t="shared" si="96"/>
        <v>1.46</v>
      </c>
      <c r="AQ252" s="29">
        <f t="shared" si="97"/>
        <v>1210</v>
      </c>
      <c r="AR252" s="28">
        <f t="shared" si="98"/>
        <v>707534.24657534249</v>
      </c>
      <c r="AS252" s="28">
        <f t="shared" si="99"/>
        <v>439438.35616438359</v>
      </c>
    </row>
    <row r="253" spans="2:45" x14ac:dyDescent="0.3">
      <c r="B253" s="26">
        <v>13</v>
      </c>
      <c r="C253" s="29">
        <v>2</v>
      </c>
      <c r="D253" s="29">
        <v>1</v>
      </c>
      <c r="E253" s="29">
        <f t="shared" si="75"/>
        <v>25</v>
      </c>
      <c r="F253" s="29">
        <f t="shared" si="76"/>
        <v>45</v>
      </c>
      <c r="G253" s="29">
        <f t="shared" si="77"/>
        <v>1600</v>
      </c>
      <c r="H253" s="28">
        <f t="shared" si="78"/>
        <v>12968.888888888889</v>
      </c>
      <c r="I253" s="28">
        <f t="shared" si="79"/>
        <v>8844.4444444444453</v>
      </c>
      <c r="K253" s="26">
        <v>13</v>
      </c>
      <c r="L253" s="29">
        <v>2</v>
      </c>
      <c r="M253" s="29">
        <v>1</v>
      </c>
      <c r="N253" s="29">
        <f t="shared" si="80"/>
        <v>5.5</v>
      </c>
      <c r="O253" s="29">
        <f t="shared" si="81"/>
        <v>15.5</v>
      </c>
      <c r="P253" s="29">
        <f t="shared" si="82"/>
        <v>1600</v>
      </c>
      <c r="Q253" s="28">
        <f t="shared" si="83"/>
        <v>54425.806451612902</v>
      </c>
      <c r="R253" s="28">
        <f t="shared" si="84"/>
        <v>32510.967741935485</v>
      </c>
      <c r="T253" s="26">
        <v>12</v>
      </c>
      <c r="U253" s="29">
        <v>2</v>
      </c>
      <c r="V253" s="29">
        <v>1</v>
      </c>
      <c r="W253" s="29">
        <f t="shared" si="85"/>
        <v>4.08</v>
      </c>
      <c r="X253" s="29">
        <f t="shared" si="86"/>
        <v>9.08</v>
      </c>
      <c r="Y253" s="29">
        <f t="shared" si="87"/>
        <v>1560</v>
      </c>
      <c r="Z253" s="28">
        <f t="shared" si="88"/>
        <v>108028.63436123347</v>
      </c>
      <c r="AA253" s="28">
        <f t="shared" si="89"/>
        <v>74193.832599118949</v>
      </c>
      <c r="AC253" s="26">
        <v>12</v>
      </c>
      <c r="AD253" s="29">
        <v>2</v>
      </c>
      <c r="AE253" s="29">
        <v>1</v>
      </c>
      <c r="AF253" s="29">
        <f t="shared" si="90"/>
        <v>2.16</v>
      </c>
      <c r="AG253" s="29">
        <f t="shared" si="91"/>
        <v>7.16</v>
      </c>
      <c r="AH253" s="29">
        <f t="shared" si="92"/>
        <v>1560</v>
      </c>
      <c r="AI253" s="28">
        <f t="shared" si="93"/>
        <v>137709.49720670391</v>
      </c>
      <c r="AJ253" s="28">
        <f t="shared" si="94"/>
        <v>94494.413407821223</v>
      </c>
      <c r="AL253" s="26">
        <v>5</v>
      </c>
      <c r="AM253" s="29">
        <v>7</v>
      </c>
      <c r="AN253" s="29">
        <v>0</v>
      </c>
      <c r="AO253" s="29">
        <f t="shared" si="95"/>
        <v>0.47</v>
      </c>
      <c r="AP253" s="29">
        <f t="shared" si="96"/>
        <v>1.47</v>
      </c>
      <c r="AQ253" s="29">
        <f t="shared" si="97"/>
        <v>1250</v>
      </c>
      <c r="AR253" s="28">
        <f t="shared" si="98"/>
        <v>705442.17687074828</v>
      </c>
      <c r="AS253" s="28">
        <f t="shared" si="99"/>
        <v>439170.06802721089</v>
      </c>
    </row>
    <row r="254" spans="2:45" x14ac:dyDescent="0.3">
      <c r="B254" s="26">
        <v>14</v>
      </c>
      <c r="C254" s="29">
        <v>2</v>
      </c>
      <c r="D254" s="29">
        <v>1</v>
      </c>
      <c r="E254" s="29">
        <f t="shared" si="75"/>
        <v>26</v>
      </c>
      <c r="F254" s="29">
        <f t="shared" si="76"/>
        <v>46</v>
      </c>
      <c r="G254" s="29">
        <f t="shared" si="77"/>
        <v>1640</v>
      </c>
      <c r="H254" s="28">
        <f t="shared" si="78"/>
        <v>12773.91304347826</v>
      </c>
      <c r="I254" s="28">
        <f t="shared" si="79"/>
        <v>8739.1304347826081</v>
      </c>
      <c r="K254" s="26">
        <v>14</v>
      </c>
      <c r="L254" s="29">
        <v>2</v>
      </c>
      <c r="M254" s="29">
        <v>1</v>
      </c>
      <c r="N254" s="29">
        <f t="shared" si="80"/>
        <v>5.6</v>
      </c>
      <c r="O254" s="29">
        <f t="shared" si="81"/>
        <v>15.6</v>
      </c>
      <c r="P254" s="29">
        <f t="shared" si="82"/>
        <v>1640</v>
      </c>
      <c r="Q254" s="28">
        <f t="shared" si="83"/>
        <v>54333.333333333336</v>
      </c>
      <c r="R254" s="28">
        <f t="shared" si="84"/>
        <v>32558.974358974359</v>
      </c>
      <c r="T254" s="26">
        <v>13</v>
      </c>
      <c r="U254" s="29">
        <v>2</v>
      </c>
      <c r="V254" s="29">
        <v>1</v>
      </c>
      <c r="W254" s="29">
        <f t="shared" si="85"/>
        <v>4.28</v>
      </c>
      <c r="X254" s="29">
        <f t="shared" si="86"/>
        <v>9.2800000000000011</v>
      </c>
      <c r="Y254" s="29">
        <f t="shared" si="87"/>
        <v>1600</v>
      </c>
      <c r="Z254" s="28">
        <f t="shared" si="88"/>
        <v>106131.46551724136</v>
      </c>
      <c r="AA254" s="28">
        <f t="shared" si="89"/>
        <v>73025.862068965507</v>
      </c>
      <c r="AC254" s="26">
        <v>13</v>
      </c>
      <c r="AD254" s="29">
        <v>2</v>
      </c>
      <c r="AE254" s="29">
        <v>1</v>
      </c>
      <c r="AF254" s="29">
        <f t="shared" si="90"/>
        <v>2.2000000000000002</v>
      </c>
      <c r="AG254" s="29">
        <f t="shared" si="91"/>
        <v>7.2</v>
      </c>
      <c r="AH254" s="29">
        <f t="shared" si="92"/>
        <v>1600</v>
      </c>
      <c r="AI254" s="28">
        <f t="shared" si="93"/>
        <v>137500</v>
      </c>
      <c r="AJ254" s="28">
        <f t="shared" si="94"/>
        <v>94525</v>
      </c>
      <c r="AL254" s="26">
        <v>6</v>
      </c>
      <c r="AM254" s="29">
        <v>7</v>
      </c>
      <c r="AN254" s="29">
        <v>0</v>
      </c>
      <c r="AO254" s="29">
        <f t="shared" si="95"/>
        <v>0.48</v>
      </c>
      <c r="AP254" s="29">
        <f t="shared" si="96"/>
        <v>1.48</v>
      </c>
      <c r="AQ254" s="29">
        <f t="shared" si="97"/>
        <v>1290</v>
      </c>
      <c r="AR254" s="28">
        <f t="shared" si="98"/>
        <v>703378.37837837834</v>
      </c>
      <c r="AS254" s="28">
        <f t="shared" si="99"/>
        <v>438905.40540540538</v>
      </c>
    </row>
    <row r="255" spans="2:45" x14ac:dyDescent="0.3">
      <c r="B255" s="26">
        <v>15</v>
      </c>
      <c r="C255" s="29">
        <v>2</v>
      </c>
      <c r="D255" s="29">
        <v>1</v>
      </c>
      <c r="E255" s="29">
        <f t="shared" si="75"/>
        <v>27</v>
      </c>
      <c r="F255" s="29">
        <f t="shared" si="76"/>
        <v>47</v>
      </c>
      <c r="G255" s="29">
        <f t="shared" si="77"/>
        <v>1680</v>
      </c>
      <c r="H255" s="28">
        <f t="shared" si="78"/>
        <v>12587.234042553191</v>
      </c>
      <c r="I255" s="28">
        <f t="shared" si="79"/>
        <v>8638.2978723404249</v>
      </c>
      <c r="K255" s="26">
        <v>15</v>
      </c>
      <c r="L255" s="29">
        <v>2</v>
      </c>
      <c r="M255" s="29">
        <v>1</v>
      </c>
      <c r="N255" s="29">
        <f t="shared" si="80"/>
        <v>5.7</v>
      </c>
      <c r="O255" s="29">
        <f t="shared" si="81"/>
        <v>15.7</v>
      </c>
      <c r="P255" s="29">
        <f t="shared" si="82"/>
        <v>1680</v>
      </c>
      <c r="Q255" s="28">
        <f t="shared" si="83"/>
        <v>54242.038216560512</v>
      </c>
      <c r="R255" s="28">
        <f t="shared" si="84"/>
        <v>32606.369426751593</v>
      </c>
      <c r="T255" s="26">
        <v>14</v>
      </c>
      <c r="U255" s="29">
        <v>2</v>
      </c>
      <c r="V255" s="29">
        <v>1</v>
      </c>
      <c r="W255" s="29">
        <f t="shared" si="85"/>
        <v>4.4800000000000004</v>
      </c>
      <c r="X255" s="29">
        <f t="shared" si="86"/>
        <v>9.48</v>
      </c>
      <c r="Y255" s="29">
        <f t="shared" si="87"/>
        <v>1640</v>
      </c>
      <c r="Z255" s="28">
        <f t="shared" si="88"/>
        <v>104314.34599156117</v>
      </c>
      <c r="AA255" s="28">
        <f t="shared" si="89"/>
        <v>71907.172995780595</v>
      </c>
      <c r="AC255" s="26">
        <v>14</v>
      </c>
      <c r="AD255" s="29">
        <v>2</v>
      </c>
      <c r="AE255" s="29">
        <v>1</v>
      </c>
      <c r="AF255" s="29">
        <f t="shared" si="90"/>
        <v>2.2400000000000002</v>
      </c>
      <c r="AG255" s="29">
        <f t="shared" si="91"/>
        <v>7.24</v>
      </c>
      <c r="AH255" s="29">
        <f t="shared" si="92"/>
        <v>1640</v>
      </c>
      <c r="AI255" s="28">
        <f t="shared" si="93"/>
        <v>137292.81767955801</v>
      </c>
      <c r="AJ255" s="28">
        <f t="shared" si="94"/>
        <v>94555.248618784521</v>
      </c>
      <c r="AL255" s="26">
        <v>7</v>
      </c>
      <c r="AM255" s="29">
        <v>7</v>
      </c>
      <c r="AN255" s="29">
        <v>0</v>
      </c>
      <c r="AO255" s="29">
        <f t="shared" si="95"/>
        <v>0.49</v>
      </c>
      <c r="AP255" s="29">
        <f t="shared" si="96"/>
        <v>1.49</v>
      </c>
      <c r="AQ255" s="29">
        <f t="shared" si="97"/>
        <v>1330</v>
      </c>
      <c r="AR255" s="28">
        <f t="shared" si="98"/>
        <v>701342.28187919466</v>
      </c>
      <c r="AS255" s="28">
        <f t="shared" si="99"/>
        <v>438644.2953020134</v>
      </c>
    </row>
    <row r="256" spans="2:45" x14ac:dyDescent="0.3">
      <c r="B256" s="26">
        <v>0</v>
      </c>
      <c r="C256" s="29">
        <v>3</v>
      </c>
      <c r="D256" s="29">
        <v>1</v>
      </c>
      <c r="E256" s="29">
        <f t="shared" si="75"/>
        <v>15</v>
      </c>
      <c r="F256" s="29">
        <f t="shared" si="76"/>
        <v>35</v>
      </c>
      <c r="G256" s="29">
        <f t="shared" si="77"/>
        <v>1230</v>
      </c>
      <c r="H256" s="28">
        <f t="shared" si="78"/>
        <v>15617.142857142857</v>
      </c>
      <c r="I256" s="28">
        <f t="shared" si="79"/>
        <v>10314.285714285714</v>
      </c>
      <c r="K256" s="26">
        <v>0</v>
      </c>
      <c r="L256" s="29">
        <v>3</v>
      </c>
      <c r="M256" s="29">
        <v>1</v>
      </c>
      <c r="N256" s="29">
        <f t="shared" si="80"/>
        <v>4.8</v>
      </c>
      <c r="O256" s="29">
        <f t="shared" si="81"/>
        <v>14.8</v>
      </c>
      <c r="P256" s="29">
        <f t="shared" si="82"/>
        <v>1230</v>
      </c>
      <c r="Q256" s="28">
        <f t="shared" si="83"/>
        <v>54500</v>
      </c>
      <c r="R256" s="28">
        <f t="shared" si="84"/>
        <v>31548.648648648646</v>
      </c>
      <c r="T256" s="26">
        <v>15</v>
      </c>
      <c r="U256" s="29">
        <v>2</v>
      </c>
      <c r="V256" s="29">
        <v>1</v>
      </c>
      <c r="W256" s="29">
        <f t="shared" si="85"/>
        <v>4.68</v>
      </c>
      <c r="X256" s="29">
        <f t="shared" si="86"/>
        <v>9.68</v>
      </c>
      <c r="Y256" s="29">
        <f t="shared" si="87"/>
        <v>1680</v>
      </c>
      <c r="Z256" s="28">
        <f t="shared" si="88"/>
        <v>102572.31404958678</v>
      </c>
      <c r="AA256" s="28">
        <f t="shared" si="89"/>
        <v>70834.710743801654</v>
      </c>
      <c r="AC256" s="26">
        <v>15</v>
      </c>
      <c r="AD256" s="29">
        <v>2</v>
      </c>
      <c r="AE256" s="29">
        <v>1</v>
      </c>
      <c r="AF256" s="29">
        <f t="shared" si="90"/>
        <v>2.2800000000000002</v>
      </c>
      <c r="AG256" s="29">
        <f t="shared" si="91"/>
        <v>7.28</v>
      </c>
      <c r="AH256" s="29">
        <f t="shared" si="92"/>
        <v>1680</v>
      </c>
      <c r="AI256" s="28">
        <f t="shared" si="93"/>
        <v>137087.91208791209</v>
      </c>
      <c r="AJ256" s="28">
        <f t="shared" si="94"/>
        <v>94585.164835164833</v>
      </c>
      <c r="AL256" s="26">
        <v>8</v>
      </c>
      <c r="AM256" s="29">
        <v>7</v>
      </c>
      <c r="AN256" s="29">
        <v>0</v>
      </c>
      <c r="AO256" s="29">
        <f t="shared" si="95"/>
        <v>0.5</v>
      </c>
      <c r="AP256" s="29">
        <f t="shared" si="96"/>
        <v>1.5</v>
      </c>
      <c r="AQ256" s="29">
        <f t="shared" si="97"/>
        <v>1370</v>
      </c>
      <c r="AR256" s="28">
        <f t="shared" si="98"/>
        <v>699333.33333333337</v>
      </c>
      <c r="AS256" s="28">
        <f t="shared" si="99"/>
        <v>438386.66666666669</v>
      </c>
    </row>
    <row r="257" spans="2:45" x14ac:dyDescent="0.3">
      <c r="B257" s="26">
        <v>1</v>
      </c>
      <c r="C257" s="29">
        <v>3</v>
      </c>
      <c r="D257" s="29">
        <v>1</v>
      </c>
      <c r="E257" s="29">
        <f t="shared" si="75"/>
        <v>16</v>
      </c>
      <c r="F257" s="29">
        <f t="shared" si="76"/>
        <v>36</v>
      </c>
      <c r="G257" s="29">
        <f t="shared" si="77"/>
        <v>1270</v>
      </c>
      <c r="H257" s="28">
        <f t="shared" si="78"/>
        <v>15294.444444444445</v>
      </c>
      <c r="I257" s="28">
        <f t="shared" si="79"/>
        <v>10138.888888888889</v>
      </c>
      <c r="K257" s="26">
        <v>1</v>
      </c>
      <c r="L257" s="29">
        <v>3</v>
      </c>
      <c r="M257" s="29">
        <v>1</v>
      </c>
      <c r="N257" s="29">
        <f t="shared" si="80"/>
        <v>4.9000000000000004</v>
      </c>
      <c r="O257" s="29">
        <f t="shared" si="81"/>
        <v>14.9</v>
      </c>
      <c r="P257" s="29">
        <f t="shared" si="82"/>
        <v>1270</v>
      </c>
      <c r="Q257" s="28">
        <f t="shared" si="83"/>
        <v>54402.68456375839</v>
      </c>
      <c r="R257" s="28">
        <f t="shared" si="84"/>
        <v>31605.369127516777</v>
      </c>
      <c r="T257" s="26">
        <v>16</v>
      </c>
      <c r="U257" s="29">
        <v>2</v>
      </c>
      <c r="V257" s="29">
        <v>1</v>
      </c>
      <c r="W257" s="29">
        <f t="shared" si="85"/>
        <v>4.88</v>
      </c>
      <c r="X257" s="29">
        <f t="shared" si="86"/>
        <v>9.879999999999999</v>
      </c>
      <c r="Y257" s="29">
        <f t="shared" si="87"/>
        <v>1720</v>
      </c>
      <c r="Z257" s="28">
        <f t="shared" si="88"/>
        <v>100900.80971659921</v>
      </c>
      <c r="AA257" s="28">
        <f t="shared" si="89"/>
        <v>69805.668016194337</v>
      </c>
      <c r="AC257" s="26">
        <v>16</v>
      </c>
      <c r="AD257" s="29">
        <v>2</v>
      </c>
      <c r="AE257" s="29">
        <v>1</v>
      </c>
      <c r="AF257" s="29">
        <f t="shared" si="90"/>
        <v>2.3200000000000003</v>
      </c>
      <c r="AG257" s="29">
        <f t="shared" si="91"/>
        <v>7.32</v>
      </c>
      <c r="AH257" s="29">
        <f t="shared" si="92"/>
        <v>1720</v>
      </c>
      <c r="AI257" s="28">
        <f t="shared" si="93"/>
        <v>136885.24590163934</v>
      </c>
      <c r="AJ257" s="28">
        <f t="shared" si="94"/>
        <v>94614.754098360645</v>
      </c>
      <c r="AL257" s="26">
        <v>9</v>
      </c>
      <c r="AM257" s="29">
        <v>7</v>
      </c>
      <c r="AN257" s="29">
        <v>0</v>
      </c>
      <c r="AO257" s="29">
        <f t="shared" si="95"/>
        <v>0.51</v>
      </c>
      <c r="AP257" s="29">
        <f t="shared" si="96"/>
        <v>1.51</v>
      </c>
      <c r="AQ257" s="29">
        <f t="shared" si="97"/>
        <v>1410</v>
      </c>
      <c r="AR257" s="28">
        <f t="shared" si="98"/>
        <v>697350.99337748345</v>
      </c>
      <c r="AS257" s="28">
        <f t="shared" si="99"/>
        <v>438132.45033112582</v>
      </c>
    </row>
    <row r="258" spans="2:45" x14ac:dyDescent="0.3">
      <c r="B258" s="26">
        <v>2</v>
      </c>
      <c r="C258" s="29">
        <v>3</v>
      </c>
      <c r="D258" s="29">
        <v>1</v>
      </c>
      <c r="E258" s="29">
        <f t="shared" si="75"/>
        <v>17</v>
      </c>
      <c r="F258" s="29">
        <f t="shared" si="76"/>
        <v>37</v>
      </c>
      <c r="G258" s="29">
        <f t="shared" si="77"/>
        <v>1310</v>
      </c>
      <c r="H258" s="28">
        <f t="shared" si="78"/>
        <v>14989.18918918919</v>
      </c>
      <c r="I258" s="28">
        <f t="shared" si="79"/>
        <v>9972.9729729729734</v>
      </c>
      <c r="K258" s="26">
        <v>2</v>
      </c>
      <c r="L258" s="29">
        <v>3</v>
      </c>
      <c r="M258" s="29">
        <v>1</v>
      </c>
      <c r="N258" s="29">
        <f t="shared" si="80"/>
        <v>5</v>
      </c>
      <c r="O258" s="29">
        <f t="shared" si="81"/>
        <v>15</v>
      </c>
      <c r="P258" s="29">
        <f t="shared" si="82"/>
        <v>1310</v>
      </c>
      <c r="Q258" s="28">
        <f t="shared" si="83"/>
        <v>54306.666666666664</v>
      </c>
      <c r="R258" s="28">
        <f t="shared" si="84"/>
        <v>31661.333333333332</v>
      </c>
      <c r="T258" s="26">
        <v>17</v>
      </c>
      <c r="U258" s="29">
        <v>2</v>
      </c>
      <c r="V258" s="29">
        <v>1</v>
      </c>
      <c r="W258" s="29">
        <f t="shared" si="85"/>
        <v>5.08</v>
      </c>
      <c r="X258" s="29">
        <f t="shared" si="86"/>
        <v>10.08</v>
      </c>
      <c r="Y258" s="29">
        <f t="shared" si="87"/>
        <v>1760</v>
      </c>
      <c r="Z258" s="28">
        <f t="shared" si="88"/>
        <v>99295.634920634926</v>
      </c>
      <c r="AA258" s="28">
        <f t="shared" si="89"/>
        <v>68817.460317460311</v>
      </c>
      <c r="AC258" s="26">
        <v>17</v>
      </c>
      <c r="AD258" s="29">
        <v>2</v>
      </c>
      <c r="AE258" s="29">
        <v>1</v>
      </c>
      <c r="AF258" s="29">
        <f t="shared" si="90"/>
        <v>2.3600000000000003</v>
      </c>
      <c r="AG258" s="29">
        <f t="shared" si="91"/>
        <v>7.36</v>
      </c>
      <c r="AH258" s="29">
        <f t="shared" si="92"/>
        <v>1760</v>
      </c>
      <c r="AI258" s="28">
        <f t="shared" si="93"/>
        <v>136684.78260869565</v>
      </c>
      <c r="AJ258" s="28">
        <f t="shared" si="94"/>
        <v>94644.021739130432</v>
      </c>
      <c r="AL258" s="26">
        <v>10</v>
      </c>
      <c r="AM258" s="29">
        <v>7</v>
      </c>
      <c r="AN258" s="29">
        <v>0</v>
      </c>
      <c r="AO258" s="29">
        <f t="shared" si="95"/>
        <v>0.52</v>
      </c>
      <c r="AP258" s="29">
        <f t="shared" si="96"/>
        <v>1.52</v>
      </c>
      <c r="AQ258" s="29">
        <f t="shared" si="97"/>
        <v>1450</v>
      </c>
      <c r="AR258" s="28">
        <f t="shared" si="98"/>
        <v>695394.73684210528</v>
      </c>
      <c r="AS258" s="28">
        <f t="shared" si="99"/>
        <v>437881.57894736843</v>
      </c>
    </row>
    <row r="259" spans="2:45" x14ac:dyDescent="0.3">
      <c r="B259" s="26">
        <v>3</v>
      </c>
      <c r="C259" s="29">
        <v>3</v>
      </c>
      <c r="D259" s="29">
        <v>1</v>
      </c>
      <c r="E259" s="29">
        <f t="shared" si="75"/>
        <v>18</v>
      </c>
      <c r="F259" s="29">
        <f t="shared" si="76"/>
        <v>38</v>
      </c>
      <c r="G259" s="29">
        <f t="shared" si="77"/>
        <v>1350</v>
      </c>
      <c r="H259" s="28">
        <f t="shared" si="78"/>
        <v>14700</v>
      </c>
      <c r="I259" s="28">
        <f t="shared" si="79"/>
        <v>9815.78947368421</v>
      </c>
      <c r="K259" s="26">
        <v>3</v>
      </c>
      <c r="L259" s="29">
        <v>3</v>
      </c>
      <c r="M259" s="29">
        <v>1</v>
      </c>
      <c r="N259" s="29">
        <f t="shared" si="80"/>
        <v>5.0999999999999996</v>
      </c>
      <c r="O259" s="29">
        <f t="shared" si="81"/>
        <v>15.1</v>
      </c>
      <c r="P259" s="29">
        <f t="shared" si="82"/>
        <v>1350</v>
      </c>
      <c r="Q259" s="28">
        <f t="shared" si="83"/>
        <v>54211.920529801326</v>
      </c>
      <c r="R259" s="28">
        <f t="shared" si="84"/>
        <v>31716.556291390731</v>
      </c>
      <c r="T259" s="26">
        <v>18</v>
      </c>
      <c r="U259" s="29">
        <v>2</v>
      </c>
      <c r="V259" s="29">
        <v>1</v>
      </c>
      <c r="W259" s="29">
        <f t="shared" si="85"/>
        <v>5.28</v>
      </c>
      <c r="X259" s="29">
        <f t="shared" si="86"/>
        <v>10.280000000000001</v>
      </c>
      <c r="Y259" s="29">
        <f t="shared" si="87"/>
        <v>1800</v>
      </c>
      <c r="Z259" s="28">
        <f t="shared" si="88"/>
        <v>97752.918287937733</v>
      </c>
      <c r="AA259" s="28">
        <f t="shared" si="89"/>
        <v>67867.704280155638</v>
      </c>
      <c r="AC259" s="26">
        <v>18</v>
      </c>
      <c r="AD259" s="29">
        <v>2</v>
      </c>
      <c r="AE259" s="29">
        <v>1</v>
      </c>
      <c r="AF259" s="29">
        <f t="shared" si="90"/>
        <v>2.4</v>
      </c>
      <c r="AG259" s="29">
        <f t="shared" si="91"/>
        <v>7.4</v>
      </c>
      <c r="AH259" s="29">
        <f t="shared" si="92"/>
        <v>1800</v>
      </c>
      <c r="AI259" s="28">
        <f t="shared" si="93"/>
        <v>136486.48648648648</v>
      </c>
      <c r="AJ259" s="28">
        <f t="shared" si="94"/>
        <v>94672.972972972973</v>
      </c>
      <c r="AL259" s="26">
        <v>11</v>
      </c>
      <c r="AM259" s="29">
        <v>7</v>
      </c>
      <c r="AN259" s="29">
        <v>0</v>
      </c>
      <c r="AO259" s="29">
        <f t="shared" si="95"/>
        <v>0.53</v>
      </c>
      <c r="AP259" s="29">
        <f t="shared" si="96"/>
        <v>1.53</v>
      </c>
      <c r="AQ259" s="29">
        <f t="shared" si="97"/>
        <v>1490</v>
      </c>
      <c r="AR259" s="28">
        <f t="shared" si="98"/>
        <v>693464.05228758173</v>
      </c>
      <c r="AS259" s="28">
        <f t="shared" si="99"/>
        <v>437633.98692810454</v>
      </c>
    </row>
    <row r="260" spans="2:45" x14ac:dyDescent="0.3">
      <c r="B260" s="26">
        <v>4</v>
      </c>
      <c r="C260" s="29">
        <v>3</v>
      </c>
      <c r="D260" s="29">
        <v>1</v>
      </c>
      <c r="E260" s="29">
        <f t="shared" si="75"/>
        <v>19</v>
      </c>
      <c r="F260" s="29">
        <f t="shared" si="76"/>
        <v>39</v>
      </c>
      <c r="G260" s="29">
        <f t="shared" si="77"/>
        <v>1390</v>
      </c>
      <c r="H260" s="28">
        <f t="shared" si="78"/>
        <v>14425.641025641025</v>
      </c>
      <c r="I260" s="28">
        <f t="shared" si="79"/>
        <v>9666.6666666666661</v>
      </c>
      <c r="K260" s="26">
        <v>4</v>
      </c>
      <c r="L260" s="29">
        <v>3</v>
      </c>
      <c r="M260" s="29">
        <v>1</v>
      </c>
      <c r="N260" s="29">
        <f t="shared" si="80"/>
        <v>5.1999999999999993</v>
      </c>
      <c r="O260" s="29">
        <f t="shared" si="81"/>
        <v>15.2</v>
      </c>
      <c r="P260" s="29">
        <f t="shared" si="82"/>
        <v>1390</v>
      </c>
      <c r="Q260" s="28">
        <f t="shared" si="83"/>
        <v>54118.42105263158</v>
      </c>
      <c r="R260" s="28">
        <f t="shared" si="84"/>
        <v>31771.05263157895</v>
      </c>
      <c r="T260" s="26">
        <v>19</v>
      </c>
      <c r="U260" s="29">
        <v>2</v>
      </c>
      <c r="V260" s="29">
        <v>1</v>
      </c>
      <c r="W260" s="29">
        <f t="shared" si="85"/>
        <v>5.48</v>
      </c>
      <c r="X260" s="29">
        <f t="shared" si="86"/>
        <v>10.48</v>
      </c>
      <c r="Y260" s="29">
        <f t="shared" si="87"/>
        <v>1840</v>
      </c>
      <c r="Z260" s="28">
        <f t="shared" si="88"/>
        <v>96269.083969465646</v>
      </c>
      <c r="AA260" s="28">
        <f t="shared" si="89"/>
        <v>66954.198473282435</v>
      </c>
      <c r="AC260" s="26">
        <v>19</v>
      </c>
      <c r="AD260" s="29">
        <v>2</v>
      </c>
      <c r="AE260" s="29">
        <v>1</v>
      </c>
      <c r="AF260" s="29">
        <f t="shared" si="90"/>
        <v>2.44</v>
      </c>
      <c r="AG260" s="29">
        <f t="shared" si="91"/>
        <v>7.4399999999999995</v>
      </c>
      <c r="AH260" s="29">
        <f t="shared" si="92"/>
        <v>1840</v>
      </c>
      <c r="AI260" s="28">
        <f t="shared" si="93"/>
        <v>136290.32258064518</v>
      </c>
      <c r="AJ260" s="28">
        <f t="shared" si="94"/>
        <v>94701.612903225818</v>
      </c>
      <c r="AL260" s="26">
        <v>12</v>
      </c>
      <c r="AM260" s="29">
        <v>7</v>
      </c>
      <c r="AN260" s="29">
        <v>0</v>
      </c>
      <c r="AO260" s="29">
        <f t="shared" si="95"/>
        <v>0.54</v>
      </c>
      <c r="AP260" s="29">
        <f t="shared" si="96"/>
        <v>1.54</v>
      </c>
      <c r="AQ260" s="29">
        <f t="shared" si="97"/>
        <v>1530</v>
      </c>
      <c r="AR260" s="28">
        <f t="shared" si="98"/>
        <v>691558.4415584415</v>
      </c>
      <c r="AS260" s="28">
        <f t="shared" si="99"/>
        <v>437389.6103896104</v>
      </c>
    </row>
    <row r="261" spans="2:45" x14ac:dyDescent="0.3">
      <c r="B261" s="26">
        <v>5</v>
      </c>
      <c r="C261" s="29">
        <v>3</v>
      </c>
      <c r="D261" s="29">
        <v>1</v>
      </c>
      <c r="E261" s="29">
        <f t="shared" si="75"/>
        <v>20</v>
      </c>
      <c r="F261" s="29">
        <f t="shared" si="76"/>
        <v>40</v>
      </c>
      <c r="G261" s="29">
        <f t="shared" si="77"/>
        <v>1430</v>
      </c>
      <c r="H261" s="28">
        <f t="shared" si="78"/>
        <v>14165</v>
      </c>
      <c r="I261" s="28">
        <f t="shared" si="79"/>
        <v>9525</v>
      </c>
      <c r="K261" s="26">
        <v>5</v>
      </c>
      <c r="L261" s="29">
        <v>3</v>
      </c>
      <c r="M261" s="29">
        <v>1</v>
      </c>
      <c r="N261" s="29">
        <f t="shared" si="80"/>
        <v>5.3</v>
      </c>
      <c r="O261" s="29">
        <f t="shared" si="81"/>
        <v>15.3</v>
      </c>
      <c r="P261" s="29">
        <f t="shared" si="82"/>
        <v>1430</v>
      </c>
      <c r="Q261" s="28">
        <f t="shared" si="83"/>
        <v>54026.143790849674</v>
      </c>
      <c r="R261" s="28">
        <f t="shared" si="84"/>
        <v>31824.836601307186</v>
      </c>
      <c r="T261" s="26">
        <v>20</v>
      </c>
      <c r="U261" s="29">
        <v>2</v>
      </c>
      <c r="V261" s="29">
        <v>1</v>
      </c>
      <c r="W261" s="29">
        <f t="shared" si="85"/>
        <v>5.6800000000000006</v>
      </c>
      <c r="X261" s="29">
        <f t="shared" si="86"/>
        <v>10.68</v>
      </c>
      <c r="Y261" s="29">
        <f t="shared" si="87"/>
        <v>1880</v>
      </c>
      <c r="Z261" s="28">
        <f t="shared" si="88"/>
        <v>94840.823970037454</v>
      </c>
      <c r="AA261" s="28">
        <f t="shared" si="89"/>
        <v>66074.9063670412</v>
      </c>
      <c r="AC261" s="26">
        <v>20</v>
      </c>
      <c r="AD261" s="29">
        <v>2</v>
      </c>
      <c r="AE261" s="29">
        <v>1</v>
      </c>
      <c r="AF261" s="29">
        <f t="shared" si="90"/>
        <v>2.48</v>
      </c>
      <c r="AG261" s="29">
        <f t="shared" si="91"/>
        <v>7.48</v>
      </c>
      <c r="AH261" s="29">
        <f t="shared" si="92"/>
        <v>1880</v>
      </c>
      <c r="AI261" s="28">
        <f t="shared" si="93"/>
        <v>136096.25668449196</v>
      </c>
      <c r="AJ261" s="28">
        <f t="shared" si="94"/>
        <v>94729.946524064173</v>
      </c>
      <c r="AL261" s="26">
        <v>13</v>
      </c>
      <c r="AM261" s="29">
        <v>7</v>
      </c>
      <c r="AN261" s="29">
        <v>0</v>
      </c>
      <c r="AO261" s="29">
        <f t="shared" si="95"/>
        <v>0.55000000000000004</v>
      </c>
      <c r="AP261" s="29">
        <f t="shared" si="96"/>
        <v>1.55</v>
      </c>
      <c r="AQ261" s="29">
        <f t="shared" si="97"/>
        <v>1570</v>
      </c>
      <c r="AR261" s="28">
        <f t="shared" si="98"/>
        <v>689677.41935483867</v>
      </c>
      <c r="AS261" s="28">
        <f t="shared" si="99"/>
        <v>437148.38709677418</v>
      </c>
    </row>
    <row r="262" spans="2:45" x14ac:dyDescent="0.3">
      <c r="B262" s="26">
        <v>6</v>
      </c>
      <c r="C262" s="29">
        <v>3</v>
      </c>
      <c r="D262" s="29">
        <v>1</v>
      </c>
      <c r="E262" s="29">
        <f t="shared" si="75"/>
        <v>21</v>
      </c>
      <c r="F262" s="29">
        <f t="shared" si="76"/>
        <v>41</v>
      </c>
      <c r="G262" s="29">
        <f t="shared" si="77"/>
        <v>1470</v>
      </c>
      <c r="H262" s="28">
        <f t="shared" si="78"/>
        <v>13917.073170731708</v>
      </c>
      <c r="I262" s="28">
        <f t="shared" si="79"/>
        <v>9390.2439024390242</v>
      </c>
      <c r="K262" s="26">
        <v>6</v>
      </c>
      <c r="L262" s="29">
        <v>3</v>
      </c>
      <c r="M262" s="29">
        <v>1</v>
      </c>
      <c r="N262" s="29">
        <f t="shared" si="80"/>
        <v>5.4</v>
      </c>
      <c r="O262" s="29">
        <f t="shared" si="81"/>
        <v>15.4</v>
      </c>
      <c r="P262" s="29">
        <f t="shared" si="82"/>
        <v>1470</v>
      </c>
      <c r="Q262" s="28">
        <f t="shared" si="83"/>
        <v>53935.064935064933</v>
      </c>
      <c r="R262" s="28">
        <f t="shared" si="84"/>
        <v>31877.922077922078</v>
      </c>
      <c r="T262" s="26">
        <v>0</v>
      </c>
      <c r="U262" s="29">
        <v>3</v>
      </c>
      <c r="V262" s="29">
        <v>1</v>
      </c>
      <c r="W262" s="29">
        <f t="shared" si="85"/>
        <v>1.92</v>
      </c>
      <c r="X262" s="29">
        <f t="shared" si="86"/>
        <v>6.92</v>
      </c>
      <c r="Y262" s="29">
        <f t="shared" si="87"/>
        <v>1230</v>
      </c>
      <c r="Z262" s="28">
        <f t="shared" si="88"/>
        <v>136979.76878612716</v>
      </c>
      <c r="AA262" s="28">
        <f t="shared" si="89"/>
        <v>92583.815028901736</v>
      </c>
      <c r="AC262" s="26">
        <v>0</v>
      </c>
      <c r="AD262" s="29">
        <v>3</v>
      </c>
      <c r="AE262" s="29">
        <v>1</v>
      </c>
      <c r="AF262" s="29">
        <f t="shared" si="90"/>
        <v>1.92</v>
      </c>
      <c r="AG262" s="29">
        <f t="shared" si="91"/>
        <v>6.92</v>
      </c>
      <c r="AH262" s="29">
        <f t="shared" si="92"/>
        <v>1230</v>
      </c>
      <c r="AI262" s="28">
        <f t="shared" si="93"/>
        <v>137716.76300578035</v>
      </c>
      <c r="AJ262" s="28">
        <f t="shared" si="94"/>
        <v>93002.8901734104</v>
      </c>
      <c r="AL262" s="26">
        <v>14</v>
      </c>
      <c r="AM262" s="29">
        <v>7</v>
      </c>
      <c r="AN262" s="29">
        <v>0</v>
      </c>
      <c r="AO262" s="29">
        <f t="shared" si="95"/>
        <v>0.56000000000000005</v>
      </c>
      <c r="AP262" s="29">
        <f t="shared" si="96"/>
        <v>1.56</v>
      </c>
      <c r="AQ262" s="29">
        <f t="shared" si="97"/>
        <v>1610</v>
      </c>
      <c r="AR262" s="28">
        <f t="shared" si="98"/>
        <v>687820.51282051275</v>
      </c>
      <c r="AS262" s="28">
        <f t="shared" si="99"/>
        <v>436910.25641025638</v>
      </c>
    </row>
    <row r="263" spans="2:45" x14ac:dyDescent="0.3">
      <c r="B263" s="26">
        <v>7</v>
      </c>
      <c r="C263" s="29">
        <v>3</v>
      </c>
      <c r="D263" s="29">
        <v>1</v>
      </c>
      <c r="E263" s="29">
        <f t="shared" si="75"/>
        <v>22</v>
      </c>
      <c r="F263" s="29">
        <f t="shared" si="76"/>
        <v>42</v>
      </c>
      <c r="G263" s="29">
        <f t="shared" si="77"/>
        <v>1510</v>
      </c>
      <c r="H263" s="28">
        <f t="shared" si="78"/>
        <v>13680.952380952382</v>
      </c>
      <c r="I263" s="28">
        <f t="shared" si="79"/>
        <v>9261.9047619047615</v>
      </c>
      <c r="K263" s="26">
        <v>7</v>
      </c>
      <c r="L263" s="29">
        <v>3</v>
      </c>
      <c r="M263" s="29">
        <v>1</v>
      </c>
      <c r="N263" s="29">
        <f t="shared" si="80"/>
        <v>5.5</v>
      </c>
      <c r="O263" s="29">
        <f t="shared" si="81"/>
        <v>15.5</v>
      </c>
      <c r="P263" s="29">
        <f t="shared" si="82"/>
        <v>1510</v>
      </c>
      <c r="Q263" s="28">
        <f t="shared" si="83"/>
        <v>53845.161290322583</v>
      </c>
      <c r="R263" s="28">
        <f t="shared" si="84"/>
        <v>31930.322580645163</v>
      </c>
      <c r="T263" s="26">
        <v>1</v>
      </c>
      <c r="U263" s="29">
        <v>3</v>
      </c>
      <c r="V263" s="29">
        <v>1</v>
      </c>
      <c r="W263" s="29">
        <f t="shared" si="85"/>
        <v>2.12</v>
      </c>
      <c r="X263" s="29">
        <f t="shared" si="86"/>
        <v>7.12</v>
      </c>
      <c r="Y263" s="29">
        <f t="shared" si="87"/>
        <v>1270</v>
      </c>
      <c r="Z263" s="28">
        <f t="shared" si="88"/>
        <v>133693.82022471909</v>
      </c>
      <c r="AA263" s="28">
        <f t="shared" si="89"/>
        <v>90544.943820224711</v>
      </c>
      <c r="AC263" s="26">
        <v>1</v>
      </c>
      <c r="AD263" s="29">
        <v>3</v>
      </c>
      <c r="AE263" s="29">
        <v>1</v>
      </c>
      <c r="AF263" s="29">
        <f t="shared" si="90"/>
        <v>1.96</v>
      </c>
      <c r="AG263" s="29">
        <f t="shared" si="91"/>
        <v>6.96</v>
      </c>
      <c r="AH263" s="29">
        <f t="shared" si="92"/>
        <v>1270</v>
      </c>
      <c r="AI263" s="28">
        <f t="shared" si="93"/>
        <v>137500</v>
      </c>
      <c r="AJ263" s="28">
        <f t="shared" si="94"/>
        <v>93043.10344827587</v>
      </c>
      <c r="AL263" s="26">
        <v>15</v>
      </c>
      <c r="AM263" s="29">
        <v>7</v>
      </c>
      <c r="AN263" s="29">
        <v>0</v>
      </c>
      <c r="AO263" s="29">
        <f t="shared" si="95"/>
        <v>0.56999999999999995</v>
      </c>
      <c r="AP263" s="29">
        <f t="shared" si="96"/>
        <v>1.5699999999999998</v>
      </c>
      <c r="AQ263" s="29">
        <f t="shared" si="97"/>
        <v>1650</v>
      </c>
      <c r="AR263" s="28">
        <f t="shared" si="98"/>
        <v>685987.26114649686</v>
      </c>
      <c r="AS263" s="28">
        <f t="shared" si="99"/>
        <v>436675.15923566883</v>
      </c>
    </row>
    <row r="264" spans="2:45" x14ac:dyDescent="0.3">
      <c r="B264" s="26">
        <v>8</v>
      </c>
      <c r="C264" s="29">
        <v>3</v>
      </c>
      <c r="D264" s="29">
        <v>1</v>
      </c>
      <c r="E264" s="29">
        <f t="shared" si="75"/>
        <v>23</v>
      </c>
      <c r="F264" s="29">
        <f t="shared" si="76"/>
        <v>43</v>
      </c>
      <c r="G264" s="29">
        <f t="shared" si="77"/>
        <v>1550</v>
      </c>
      <c r="H264" s="28">
        <f t="shared" si="78"/>
        <v>13455.813953488372</v>
      </c>
      <c r="I264" s="28">
        <f t="shared" si="79"/>
        <v>9139.5348837209294</v>
      </c>
      <c r="K264" s="26">
        <v>8</v>
      </c>
      <c r="L264" s="29">
        <v>3</v>
      </c>
      <c r="M264" s="29">
        <v>1</v>
      </c>
      <c r="N264" s="29">
        <f t="shared" si="80"/>
        <v>5.6</v>
      </c>
      <c r="O264" s="29">
        <f t="shared" si="81"/>
        <v>15.6</v>
      </c>
      <c r="P264" s="29">
        <f t="shared" si="82"/>
        <v>1550</v>
      </c>
      <c r="Q264" s="28">
        <f t="shared" si="83"/>
        <v>53756.410256410258</v>
      </c>
      <c r="R264" s="28">
        <f t="shared" si="84"/>
        <v>31982.051282051281</v>
      </c>
      <c r="T264" s="26">
        <v>2</v>
      </c>
      <c r="U264" s="29">
        <v>3</v>
      </c>
      <c r="V264" s="29">
        <v>1</v>
      </c>
      <c r="W264" s="29">
        <f t="shared" si="85"/>
        <v>2.3200000000000003</v>
      </c>
      <c r="X264" s="29">
        <f t="shared" si="86"/>
        <v>7.32</v>
      </c>
      <c r="Y264" s="29">
        <f t="shared" si="87"/>
        <v>1310</v>
      </c>
      <c r="Z264" s="28">
        <f t="shared" si="88"/>
        <v>130587.43169398907</v>
      </c>
      <c r="AA264" s="28">
        <f t="shared" si="89"/>
        <v>88617.486338797811</v>
      </c>
      <c r="AC264" s="26">
        <v>2</v>
      </c>
      <c r="AD264" s="29">
        <v>3</v>
      </c>
      <c r="AE264" s="29">
        <v>1</v>
      </c>
      <c r="AF264" s="29">
        <f t="shared" si="90"/>
        <v>2</v>
      </c>
      <c r="AG264" s="29">
        <f t="shared" si="91"/>
        <v>7</v>
      </c>
      <c r="AH264" s="29">
        <f t="shared" si="92"/>
        <v>1310</v>
      </c>
      <c r="AI264" s="28">
        <f t="shared" si="93"/>
        <v>137285.71428571429</v>
      </c>
      <c r="AJ264" s="28">
        <f t="shared" si="94"/>
        <v>93082.857142857145</v>
      </c>
      <c r="AL264" s="26">
        <v>16</v>
      </c>
      <c r="AM264" s="29">
        <v>7</v>
      </c>
      <c r="AN264" s="29">
        <v>0</v>
      </c>
      <c r="AO264" s="29">
        <f t="shared" si="95"/>
        <v>0.57999999999999996</v>
      </c>
      <c r="AP264" s="29">
        <f t="shared" si="96"/>
        <v>1.58</v>
      </c>
      <c r="AQ264" s="29">
        <f t="shared" si="97"/>
        <v>1690</v>
      </c>
      <c r="AR264" s="28">
        <f t="shared" si="98"/>
        <v>684177.21518987336</v>
      </c>
      <c r="AS264" s="28">
        <f t="shared" si="99"/>
        <v>436443.03797468351</v>
      </c>
    </row>
    <row r="265" spans="2:45" x14ac:dyDescent="0.3">
      <c r="B265" s="26">
        <v>9</v>
      </c>
      <c r="C265" s="29">
        <v>3</v>
      </c>
      <c r="D265" s="29">
        <v>1</v>
      </c>
      <c r="E265" s="29">
        <f t="shared" si="75"/>
        <v>24</v>
      </c>
      <c r="F265" s="29">
        <f t="shared" si="76"/>
        <v>44</v>
      </c>
      <c r="G265" s="29">
        <f t="shared" si="77"/>
        <v>1590</v>
      </c>
      <c r="H265" s="28">
        <f t="shared" si="78"/>
        <v>13240.90909090909</v>
      </c>
      <c r="I265" s="28">
        <f t="shared" si="79"/>
        <v>9022.7272727272721</v>
      </c>
      <c r="K265" s="26">
        <v>9</v>
      </c>
      <c r="L265" s="29">
        <v>3</v>
      </c>
      <c r="M265" s="29">
        <v>1</v>
      </c>
      <c r="N265" s="29">
        <f t="shared" si="80"/>
        <v>5.6999999999999993</v>
      </c>
      <c r="O265" s="29">
        <f t="shared" si="81"/>
        <v>15.7</v>
      </c>
      <c r="P265" s="29">
        <f t="shared" si="82"/>
        <v>1590</v>
      </c>
      <c r="Q265" s="28">
        <f t="shared" si="83"/>
        <v>53668.789808917201</v>
      </c>
      <c r="R265" s="28">
        <f t="shared" si="84"/>
        <v>32033.121019108283</v>
      </c>
      <c r="T265" s="26">
        <v>3</v>
      </c>
      <c r="U265" s="29">
        <v>3</v>
      </c>
      <c r="V265" s="29">
        <v>1</v>
      </c>
      <c r="W265" s="29">
        <f t="shared" si="85"/>
        <v>2.52</v>
      </c>
      <c r="X265" s="29">
        <f t="shared" si="86"/>
        <v>7.52</v>
      </c>
      <c r="Y265" s="29">
        <f t="shared" si="87"/>
        <v>1350</v>
      </c>
      <c r="Z265" s="28">
        <f t="shared" si="88"/>
        <v>127646.27659574468</v>
      </c>
      <c r="AA265" s="28">
        <f t="shared" si="89"/>
        <v>86792.553191489365</v>
      </c>
      <c r="AC265" s="26">
        <v>3</v>
      </c>
      <c r="AD265" s="29">
        <v>3</v>
      </c>
      <c r="AE265" s="29">
        <v>1</v>
      </c>
      <c r="AF265" s="29">
        <f t="shared" si="90"/>
        <v>2.04</v>
      </c>
      <c r="AG265" s="29">
        <f t="shared" si="91"/>
        <v>7.04</v>
      </c>
      <c r="AH265" s="29">
        <f t="shared" si="92"/>
        <v>1350</v>
      </c>
      <c r="AI265" s="28">
        <f t="shared" si="93"/>
        <v>137073.86363636365</v>
      </c>
      <c r="AJ265" s="28">
        <f t="shared" si="94"/>
        <v>93122.159090909088</v>
      </c>
      <c r="AL265" s="26">
        <v>17</v>
      </c>
      <c r="AM265" s="29">
        <v>7</v>
      </c>
      <c r="AN265" s="29">
        <v>0</v>
      </c>
      <c r="AO265" s="29">
        <f t="shared" si="95"/>
        <v>0.59</v>
      </c>
      <c r="AP265" s="29">
        <f t="shared" si="96"/>
        <v>1.5899999999999999</v>
      </c>
      <c r="AQ265" s="29">
        <f t="shared" si="97"/>
        <v>1730</v>
      </c>
      <c r="AR265" s="28">
        <f t="shared" si="98"/>
        <v>682389.93710691831</v>
      </c>
      <c r="AS265" s="28">
        <f t="shared" si="99"/>
        <v>436213.83647798747</v>
      </c>
    </row>
    <row r="266" spans="2:45" x14ac:dyDescent="0.3">
      <c r="B266" s="26">
        <v>10</v>
      </c>
      <c r="C266" s="29">
        <v>3</v>
      </c>
      <c r="D266" s="29">
        <v>1</v>
      </c>
      <c r="E266" s="29">
        <f t="shared" si="75"/>
        <v>25</v>
      </c>
      <c r="F266" s="29">
        <f t="shared" si="76"/>
        <v>45</v>
      </c>
      <c r="G266" s="29">
        <f t="shared" si="77"/>
        <v>1630</v>
      </c>
      <c r="H266" s="28">
        <f t="shared" si="78"/>
        <v>13035.555555555555</v>
      </c>
      <c r="I266" s="28">
        <f t="shared" si="79"/>
        <v>8911.1111111111113</v>
      </c>
      <c r="K266" s="26">
        <v>10</v>
      </c>
      <c r="L266" s="29">
        <v>3</v>
      </c>
      <c r="M266" s="29">
        <v>1</v>
      </c>
      <c r="N266" s="29">
        <f t="shared" si="80"/>
        <v>5.8</v>
      </c>
      <c r="O266" s="29">
        <f t="shared" si="81"/>
        <v>15.8</v>
      </c>
      <c r="P266" s="29">
        <f t="shared" si="82"/>
        <v>1630</v>
      </c>
      <c r="Q266" s="28">
        <f t="shared" si="83"/>
        <v>53582.278481012654</v>
      </c>
      <c r="R266" s="28">
        <f t="shared" si="84"/>
        <v>32083.544303797466</v>
      </c>
      <c r="T266" s="26">
        <v>4</v>
      </c>
      <c r="U266" s="29">
        <v>3</v>
      </c>
      <c r="V266" s="29">
        <v>1</v>
      </c>
      <c r="W266" s="29">
        <f t="shared" si="85"/>
        <v>2.7199999999999998</v>
      </c>
      <c r="X266" s="29">
        <f t="shared" si="86"/>
        <v>7.72</v>
      </c>
      <c r="Y266" s="29">
        <f t="shared" si="87"/>
        <v>1390</v>
      </c>
      <c r="Z266" s="28">
        <f t="shared" si="88"/>
        <v>124857.51295336788</v>
      </c>
      <c r="AA266" s="28">
        <f t="shared" si="89"/>
        <v>85062.176165803117</v>
      </c>
      <c r="AC266" s="26">
        <v>4</v>
      </c>
      <c r="AD266" s="29">
        <v>3</v>
      </c>
      <c r="AE266" s="29">
        <v>1</v>
      </c>
      <c r="AF266" s="29">
        <f t="shared" si="90"/>
        <v>2.08</v>
      </c>
      <c r="AG266" s="29">
        <f t="shared" si="91"/>
        <v>7.08</v>
      </c>
      <c r="AH266" s="29">
        <f t="shared" si="92"/>
        <v>1390</v>
      </c>
      <c r="AI266" s="28">
        <f t="shared" si="93"/>
        <v>136864.40677966102</v>
      </c>
      <c r="AJ266" s="28">
        <f t="shared" si="94"/>
        <v>93161.016949152545</v>
      </c>
      <c r="AL266" s="26">
        <v>18</v>
      </c>
      <c r="AM266" s="29">
        <v>7</v>
      </c>
      <c r="AN266" s="29">
        <v>0</v>
      </c>
      <c r="AO266" s="29">
        <f t="shared" si="95"/>
        <v>0.6</v>
      </c>
      <c r="AP266" s="29">
        <f t="shared" si="96"/>
        <v>1.6</v>
      </c>
      <c r="AQ266" s="29">
        <f t="shared" si="97"/>
        <v>1770</v>
      </c>
      <c r="AR266" s="28">
        <f t="shared" si="98"/>
        <v>680625</v>
      </c>
      <c r="AS266" s="28">
        <f t="shared" si="99"/>
        <v>435987.5</v>
      </c>
    </row>
    <row r="267" spans="2:45" x14ac:dyDescent="0.3">
      <c r="B267" s="26">
        <v>11</v>
      </c>
      <c r="C267" s="29">
        <v>3</v>
      </c>
      <c r="D267" s="29">
        <v>1</v>
      </c>
      <c r="E267" s="29">
        <f t="shared" si="75"/>
        <v>26</v>
      </c>
      <c r="F267" s="29">
        <f t="shared" si="76"/>
        <v>46</v>
      </c>
      <c r="G267" s="29">
        <f t="shared" si="77"/>
        <v>1670</v>
      </c>
      <c r="H267" s="28">
        <f t="shared" si="78"/>
        <v>12839.130434782608</v>
      </c>
      <c r="I267" s="28">
        <f t="shared" si="79"/>
        <v>8804.347826086956</v>
      </c>
      <c r="K267" s="26">
        <v>11</v>
      </c>
      <c r="L267" s="29">
        <v>3</v>
      </c>
      <c r="M267" s="29">
        <v>1</v>
      </c>
      <c r="N267" s="29">
        <f t="shared" si="80"/>
        <v>5.9</v>
      </c>
      <c r="O267" s="29">
        <f t="shared" si="81"/>
        <v>15.9</v>
      </c>
      <c r="P267" s="29">
        <f t="shared" si="82"/>
        <v>1670</v>
      </c>
      <c r="Q267" s="28">
        <f t="shared" si="83"/>
        <v>53496.85534591195</v>
      </c>
      <c r="R267" s="28">
        <f t="shared" si="84"/>
        <v>32133.333333333332</v>
      </c>
      <c r="T267" s="26">
        <v>5</v>
      </c>
      <c r="U267" s="29">
        <v>3</v>
      </c>
      <c r="V267" s="29">
        <v>1</v>
      </c>
      <c r="W267" s="29">
        <f t="shared" si="85"/>
        <v>2.92</v>
      </c>
      <c r="X267" s="29">
        <f t="shared" si="86"/>
        <v>7.92</v>
      </c>
      <c r="Y267" s="29">
        <f t="shared" si="87"/>
        <v>1430</v>
      </c>
      <c r="Z267" s="28">
        <f t="shared" si="88"/>
        <v>122209.59595959596</v>
      </c>
      <c r="AA267" s="28">
        <f t="shared" si="89"/>
        <v>83419.191919191915</v>
      </c>
      <c r="AC267" s="26">
        <v>5</v>
      </c>
      <c r="AD267" s="29">
        <v>3</v>
      </c>
      <c r="AE267" s="29">
        <v>1</v>
      </c>
      <c r="AF267" s="29">
        <f t="shared" si="90"/>
        <v>2.12</v>
      </c>
      <c r="AG267" s="29">
        <f t="shared" si="91"/>
        <v>7.12</v>
      </c>
      <c r="AH267" s="29">
        <f t="shared" si="92"/>
        <v>1430</v>
      </c>
      <c r="AI267" s="28">
        <f t="shared" si="93"/>
        <v>136657.30337078651</v>
      </c>
      <c r="AJ267" s="28">
        <f t="shared" si="94"/>
        <v>93199.438202247184</v>
      </c>
      <c r="AL267" s="26">
        <v>19</v>
      </c>
      <c r="AM267" s="29">
        <v>7</v>
      </c>
      <c r="AN267" s="29">
        <v>0</v>
      </c>
      <c r="AO267" s="29">
        <f t="shared" si="95"/>
        <v>0.61</v>
      </c>
      <c r="AP267" s="29">
        <f t="shared" si="96"/>
        <v>1.6099999999999999</v>
      </c>
      <c r="AQ267" s="29">
        <f t="shared" si="97"/>
        <v>1810</v>
      </c>
      <c r="AR267" s="28">
        <f t="shared" si="98"/>
        <v>678881.98757763975</v>
      </c>
      <c r="AS267" s="28">
        <f t="shared" si="99"/>
        <v>435763.97515527956</v>
      </c>
    </row>
    <row r="268" spans="2:45" x14ac:dyDescent="0.3">
      <c r="B268" s="26">
        <v>12</v>
      </c>
      <c r="C268" s="29">
        <v>3</v>
      </c>
      <c r="D268" s="29">
        <v>1</v>
      </c>
      <c r="E268" s="29">
        <f t="shared" si="75"/>
        <v>27</v>
      </c>
      <c r="F268" s="29">
        <f t="shared" si="76"/>
        <v>47</v>
      </c>
      <c r="G268" s="29">
        <f t="shared" si="77"/>
        <v>1710</v>
      </c>
      <c r="H268" s="28">
        <f t="shared" si="78"/>
        <v>12651.063829787234</v>
      </c>
      <c r="I268" s="28">
        <f t="shared" si="79"/>
        <v>8702.1276595744675</v>
      </c>
      <c r="K268" s="26">
        <v>12</v>
      </c>
      <c r="L268" s="29">
        <v>3</v>
      </c>
      <c r="M268" s="29">
        <v>1</v>
      </c>
      <c r="N268" s="29">
        <f t="shared" si="80"/>
        <v>6</v>
      </c>
      <c r="O268" s="29">
        <f t="shared" si="81"/>
        <v>16</v>
      </c>
      <c r="P268" s="29">
        <f t="shared" si="82"/>
        <v>1710</v>
      </c>
      <c r="Q268" s="28">
        <f t="shared" si="83"/>
        <v>53412.5</v>
      </c>
      <c r="R268" s="28">
        <f t="shared" si="84"/>
        <v>32182.5</v>
      </c>
      <c r="T268" s="26">
        <v>6</v>
      </c>
      <c r="U268" s="29">
        <v>3</v>
      </c>
      <c r="V268" s="29">
        <v>1</v>
      </c>
      <c r="W268" s="29">
        <f t="shared" si="85"/>
        <v>3.12</v>
      </c>
      <c r="X268" s="29">
        <f t="shared" si="86"/>
        <v>8.120000000000001</v>
      </c>
      <c r="Y268" s="29">
        <f t="shared" si="87"/>
        <v>1470</v>
      </c>
      <c r="Z268" s="28">
        <f t="shared" si="88"/>
        <v>119692.11822660097</v>
      </c>
      <c r="AA268" s="28">
        <f t="shared" si="89"/>
        <v>81857.142857142841</v>
      </c>
      <c r="AC268" s="26">
        <v>6</v>
      </c>
      <c r="AD268" s="29">
        <v>3</v>
      </c>
      <c r="AE268" s="29">
        <v>1</v>
      </c>
      <c r="AF268" s="29">
        <f t="shared" si="90"/>
        <v>2.16</v>
      </c>
      <c r="AG268" s="29">
        <f t="shared" si="91"/>
        <v>7.16</v>
      </c>
      <c r="AH268" s="29">
        <f t="shared" si="92"/>
        <v>1470</v>
      </c>
      <c r="AI268" s="28">
        <f t="shared" si="93"/>
        <v>136452.51396648044</v>
      </c>
      <c r="AJ268" s="28">
        <f t="shared" si="94"/>
        <v>93237.430167597762</v>
      </c>
      <c r="AL268" s="26">
        <v>20</v>
      </c>
      <c r="AM268" s="29">
        <v>7</v>
      </c>
      <c r="AN268" s="29">
        <v>0</v>
      </c>
      <c r="AO268" s="29">
        <f t="shared" si="95"/>
        <v>0.62</v>
      </c>
      <c r="AP268" s="29">
        <f t="shared" si="96"/>
        <v>1.62</v>
      </c>
      <c r="AQ268" s="29">
        <f t="shared" si="97"/>
        <v>1850</v>
      </c>
      <c r="AR268" s="28">
        <f t="shared" si="98"/>
        <v>677160.49382716045</v>
      </c>
      <c r="AS268" s="28">
        <f t="shared" si="99"/>
        <v>435543.2098765432</v>
      </c>
    </row>
    <row r="269" spans="2:45" x14ac:dyDescent="0.3">
      <c r="B269" s="26">
        <v>13</v>
      </c>
      <c r="C269" s="29">
        <v>3</v>
      </c>
      <c r="D269" s="29">
        <v>1</v>
      </c>
      <c r="E269" s="29">
        <f t="shared" si="75"/>
        <v>28</v>
      </c>
      <c r="F269" s="29">
        <f t="shared" si="76"/>
        <v>48</v>
      </c>
      <c r="G269" s="29">
        <f t="shared" si="77"/>
        <v>1750</v>
      </c>
      <c r="H269" s="28">
        <f t="shared" si="78"/>
        <v>12470.833333333334</v>
      </c>
      <c r="I269" s="28">
        <f t="shared" si="79"/>
        <v>8604.1666666666661</v>
      </c>
      <c r="K269" s="26">
        <v>13</v>
      </c>
      <c r="L269" s="29">
        <v>3</v>
      </c>
      <c r="M269" s="29">
        <v>1</v>
      </c>
      <c r="N269" s="29">
        <f t="shared" si="80"/>
        <v>6.1</v>
      </c>
      <c r="O269" s="29">
        <f t="shared" si="81"/>
        <v>16.100000000000001</v>
      </c>
      <c r="P269" s="29">
        <f t="shared" si="82"/>
        <v>1750</v>
      </c>
      <c r="Q269" s="28">
        <f t="shared" si="83"/>
        <v>53329.192546583843</v>
      </c>
      <c r="R269" s="28">
        <f t="shared" si="84"/>
        <v>32231.055900621115</v>
      </c>
      <c r="T269" s="26">
        <v>7</v>
      </c>
      <c r="U269" s="29">
        <v>3</v>
      </c>
      <c r="V269" s="29">
        <v>1</v>
      </c>
      <c r="W269" s="29">
        <f t="shared" si="85"/>
        <v>3.3200000000000003</v>
      </c>
      <c r="X269" s="29">
        <f t="shared" si="86"/>
        <v>8.32</v>
      </c>
      <c r="Y269" s="29">
        <f t="shared" si="87"/>
        <v>1510</v>
      </c>
      <c r="Z269" s="28">
        <f t="shared" si="88"/>
        <v>117295.67307692308</v>
      </c>
      <c r="AA269" s="28">
        <f t="shared" si="89"/>
        <v>80370.192307692312</v>
      </c>
      <c r="AC269" s="26">
        <v>7</v>
      </c>
      <c r="AD269" s="29">
        <v>3</v>
      </c>
      <c r="AE269" s="29">
        <v>1</v>
      </c>
      <c r="AF269" s="29">
        <f t="shared" si="90"/>
        <v>2.2000000000000002</v>
      </c>
      <c r="AG269" s="29">
        <f t="shared" si="91"/>
        <v>7.2</v>
      </c>
      <c r="AH269" s="29">
        <f t="shared" si="92"/>
        <v>1510</v>
      </c>
      <c r="AI269" s="28">
        <f t="shared" si="93"/>
        <v>136250</v>
      </c>
      <c r="AJ269" s="28">
        <f t="shared" si="94"/>
        <v>93275</v>
      </c>
      <c r="AL269" s="26">
        <v>21</v>
      </c>
      <c r="AM269" s="29">
        <v>7</v>
      </c>
      <c r="AN269" s="29">
        <v>0</v>
      </c>
      <c r="AO269" s="29">
        <f t="shared" si="95"/>
        <v>0.63</v>
      </c>
      <c r="AP269" s="29">
        <f t="shared" si="96"/>
        <v>1.63</v>
      </c>
      <c r="AQ269" s="29">
        <f t="shared" si="97"/>
        <v>1890</v>
      </c>
      <c r="AR269" s="28">
        <f t="shared" si="98"/>
        <v>675460.12269938656</v>
      </c>
      <c r="AS269" s="28">
        <f t="shared" si="99"/>
        <v>435325.15337423317</v>
      </c>
    </row>
    <row r="270" spans="2:45" x14ac:dyDescent="0.3">
      <c r="B270" s="26">
        <v>14</v>
      </c>
      <c r="C270" s="29">
        <v>3</v>
      </c>
      <c r="D270" s="29">
        <v>1</v>
      </c>
      <c r="E270" s="29">
        <f t="shared" si="75"/>
        <v>29</v>
      </c>
      <c r="F270" s="29">
        <f t="shared" si="76"/>
        <v>49</v>
      </c>
      <c r="G270" s="29">
        <f t="shared" si="77"/>
        <v>1790</v>
      </c>
      <c r="H270" s="28">
        <f t="shared" si="78"/>
        <v>12297.959183673469</v>
      </c>
      <c r="I270" s="28">
        <f t="shared" si="79"/>
        <v>8510.2040816326535</v>
      </c>
      <c r="K270" s="26">
        <v>14</v>
      </c>
      <c r="L270" s="29">
        <v>3</v>
      </c>
      <c r="M270" s="29">
        <v>1</v>
      </c>
      <c r="N270" s="29">
        <f t="shared" si="80"/>
        <v>6.2</v>
      </c>
      <c r="O270" s="29">
        <f t="shared" si="81"/>
        <v>16.2</v>
      </c>
      <c r="P270" s="29">
        <f t="shared" si="82"/>
        <v>1790</v>
      </c>
      <c r="Q270" s="28">
        <f t="shared" si="83"/>
        <v>53246.913580246917</v>
      </c>
      <c r="R270" s="28">
        <f t="shared" si="84"/>
        <v>32279.012345679013</v>
      </c>
      <c r="T270" s="26">
        <v>8</v>
      </c>
      <c r="U270" s="29">
        <v>3</v>
      </c>
      <c r="V270" s="29">
        <v>1</v>
      </c>
      <c r="W270" s="29">
        <f t="shared" si="85"/>
        <v>3.5200000000000005</v>
      </c>
      <c r="X270" s="29">
        <f t="shared" si="86"/>
        <v>8.52</v>
      </c>
      <c r="Y270" s="29">
        <f t="shared" si="87"/>
        <v>1550</v>
      </c>
      <c r="Z270" s="28">
        <f t="shared" si="88"/>
        <v>115011.73708920188</v>
      </c>
      <c r="AA270" s="28">
        <f t="shared" si="89"/>
        <v>78953.051643192492</v>
      </c>
      <c r="AC270" s="26">
        <v>8</v>
      </c>
      <c r="AD270" s="29">
        <v>3</v>
      </c>
      <c r="AE270" s="29">
        <v>1</v>
      </c>
      <c r="AF270" s="29">
        <f t="shared" si="90"/>
        <v>2.2400000000000002</v>
      </c>
      <c r="AG270" s="29">
        <f t="shared" si="91"/>
        <v>7.24</v>
      </c>
      <c r="AH270" s="29">
        <f t="shared" si="92"/>
        <v>1550</v>
      </c>
      <c r="AI270" s="28">
        <f t="shared" si="93"/>
        <v>136049.72375690608</v>
      </c>
      <c r="AJ270" s="28">
        <f t="shared" si="94"/>
        <v>93312.154696132595</v>
      </c>
      <c r="AL270" s="26">
        <v>22</v>
      </c>
      <c r="AM270" s="29">
        <v>7</v>
      </c>
      <c r="AN270" s="29">
        <v>0</v>
      </c>
      <c r="AO270" s="29">
        <f t="shared" si="95"/>
        <v>0.64</v>
      </c>
      <c r="AP270" s="29">
        <f t="shared" si="96"/>
        <v>1.6400000000000001</v>
      </c>
      <c r="AQ270" s="29">
        <f t="shared" si="97"/>
        <v>1930</v>
      </c>
      <c r="AR270" s="28">
        <f t="shared" si="98"/>
        <v>673780.48780487804</v>
      </c>
      <c r="AS270" s="28">
        <f t="shared" si="99"/>
        <v>435109.75609756092</v>
      </c>
    </row>
    <row r="271" spans="2:45" x14ac:dyDescent="0.3">
      <c r="B271" s="26">
        <v>15</v>
      </c>
      <c r="C271" s="29">
        <v>3</v>
      </c>
      <c r="D271" s="29">
        <v>1</v>
      </c>
      <c r="E271" s="29">
        <f t="shared" si="75"/>
        <v>30</v>
      </c>
      <c r="F271" s="29">
        <f t="shared" si="76"/>
        <v>50</v>
      </c>
      <c r="G271" s="29">
        <f t="shared" si="77"/>
        <v>1830</v>
      </c>
      <c r="H271" s="28">
        <f t="shared" si="78"/>
        <v>12132</v>
      </c>
      <c r="I271" s="28">
        <f t="shared" si="79"/>
        <v>8420</v>
      </c>
      <c r="K271" s="26">
        <v>15</v>
      </c>
      <c r="L271" s="29">
        <v>3</v>
      </c>
      <c r="M271" s="29">
        <v>1</v>
      </c>
      <c r="N271" s="29">
        <f t="shared" si="80"/>
        <v>6.3</v>
      </c>
      <c r="O271" s="29">
        <f t="shared" si="81"/>
        <v>16.3</v>
      </c>
      <c r="P271" s="29">
        <f t="shared" si="82"/>
        <v>1830</v>
      </c>
      <c r="Q271" s="28">
        <f t="shared" si="83"/>
        <v>53165.644171779139</v>
      </c>
      <c r="R271" s="28">
        <f t="shared" si="84"/>
        <v>32326.380368098158</v>
      </c>
      <c r="T271" s="26">
        <v>9</v>
      </c>
      <c r="U271" s="29">
        <v>3</v>
      </c>
      <c r="V271" s="29">
        <v>1</v>
      </c>
      <c r="W271" s="29">
        <f t="shared" si="85"/>
        <v>3.7199999999999998</v>
      </c>
      <c r="X271" s="29">
        <f t="shared" si="86"/>
        <v>8.7199999999999989</v>
      </c>
      <c r="Y271" s="29">
        <f t="shared" si="87"/>
        <v>1590</v>
      </c>
      <c r="Z271" s="28">
        <f t="shared" si="88"/>
        <v>112832.56880733947</v>
      </c>
      <c r="AA271" s="28">
        <f t="shared" si="89"/>
        <v>77600.917431192676</v>
      </c>
      <c r="AC271" s="26">
        <v>9</v>
      </c>
      <c r="AD271" s="29">
        <v>3</v>
      </c>
      <c r="AE271" s="29">
        <v>1</v>
      </c>
      <c r="AF271" s="29">
        <f t="shared" si="90"/>
        <v>2.2800000000000002</v>
      </c>
      <c r="AG271" s="29">
        <f t="shared" si="91"/>
        <v>7.28</v>
      </c>
      <c r="AH271" s="29">
        <f t="shared" si="92"/>
        <v>1590</v>
      </c>
      <c r="AI271" s="28">
        <f t="shared" si="93"/>
        <v>135851.64835164836</v>
      </c>
      <c r="AJ271" s="28">
        <f t="shared" si="94"/>
        <v>93348.9010989011</v>
      </c>
      <c r="AL271" s="26">
        <v>23</v>
      </c>
      <c r="AM271" s="29">
        <v>7</v>
      </c>
      <c r="AN271" s="29">
        <v>0</v>
      </c>
      <c r="AO271" s="29">
        <f t="shared" si="95"/>
        <v>0.65</v>
      </c>
      <c r="AP271" s="29">
        <f t="shared" si="96"/>
        <v>1.65</v>
      </c>
      <c r="AQ271" s="29">
        <f t="shared" si="97"/>
        <v>1970</v>
      </c>
      <c r="AR271" s="28">
        <f t="shared" si="98"/>
        <v>672121.21212121216</v>
      </c>
      <c r="AS271" s="28">
        <f t="shared" si="99"/>
        <v>434896.96969696973</v>
      </c>
    </row>
    <row r="272" spans="2:45" x14ac:dyDescent="0.3">
      <c r="B272" s="26">
        <v>0</v>
      </c>
      <c r="C272" s="29">
        <v>4</v>
      </c>
      <c r="D272" s="29">
        <v>1</v>
      </c>
      <c r="E272" s="29">
        <f t="shared" si="75"/>
        <v>18</v>
      </c>
      <c r="F272" s="29">
        <f t="shared" si="76"/>
        <v>38</v>
      </c>
      <c r="G272" s="29">
        <f t="shared" si="77"/>
        <v>1380</v>
      </c>
      <c r="H272" s="28">
        <f t="shared" si="78"/>
        <v>14778.947368421053</v>
      </c>
      <c r="I272" s="28">
        <f t="shared" si="79"/>
        <v>9894.7368421052633</v>
      </c>
      <c r="K272" s="26">
        <v>0</v>
      </c>
      <c r="L272" s="29">
        <v>4</v>
      </c>
      <c r="M272" s="29">
        <v>1</v>
      </c>
      <c r="N272" s="29">
        <f t="shared" si="80"/>
        <v>5.4</v>
      </c>
      <c r="O272" s="29">
        <f t="shared" si="81"/>
        <v>15.4</v>
      </c>
      <c r="P272" s="29">
        <f t="shared" si="82"/>
        <v>1380</v>
      </c>
      <c r="Q272" s="28">
        <f t="shared" si="83"/>
        <v>53350.64935064935</v>
      </c>
      <c r="R272" s="28">
        <f t="shared" si="84"/>
        <v>31293.506493506491</v>
      </c>
      <c r="T272" s="26">
        <v>10</v>
      </c>
      <c r="U272" s="29">
        <v>3</v>
      </c>
      <c r="V272" s="29">
        <v>1</v>
      </c>
      <c r="W272" s="29">
        <f t="shared" si="85"/>
        <v>3.92</v>
      </c>
      <c r="X272" s="29">
        <f t="shared" si="86"/>
        <v>8.92</v>
      </c>
      <c r="Y272" s="29">
        <f t="shared" si="87"/>
        <v>1630</v>
      </c>
      <c r="Z272" s="28">
        <f t="shared" si="88"/>
        <v>110751.12107623319</v>
      </c>
      <c r="AA272" s="28">
        <f t="shared" si="89"/>
        <v>76309.417040358749</v>
      </c>
      <c r="AC272" s="26">
        <v>10</v>
      </c>
      <c r="AD272" s="29">
        <v>3</v>
      </c>
      <c r="AE272" s="29">
        <v>1</v>
      </c>
      <c r="AF272" s="29">
        <f t="shared" si="90"/>
        <v>2.3200000000000003</v>
      </c>
      <c r="AG272" s="29">
        <f t="shared" si="91"/>
        <v>7.32</v>
      </c>
      <c r="AH272" s="29">
        <f t="shared" si="92"/>
        <v>1630</v>
      </c>
      <c r="AI272" s="28">
        <f t="shared" si="93"/>
        <v>135655.73770491802</v>
      </c>
      <c r="AJ272" s="28">
        <f t="shared" si="94"/>
        <v>93385.24590163934</v>
      </c>
      <c r="AL272" s="26">
        <v>24</v>
      </c>
      <c r="AM272" s="29">
        <v>7</v>
      </c>
      <c r="AN272" s="29">
        <v>0</v>
      </c>
      <c r="AO272" s="29">
        <f t="shared" si="95"/>
        <v>0.65999999999999992</v>
      </c>
      <c r="AP272" s="29">
        <f t="shared" si="96"/>
        <v>1.66</v>
      </c>
      <c r="AQ272" s="29">
        <f t="shared" si="97"/>
        <v>2010</v>
      </c>
      <c r="AR272" s="28">
        <f t="shared" si="98"/>
        <v>670481.92771084339</v>
      </c>
      <c r="AS272" s="28">
        <f t="shared" si="99"/>
        <v>434686.7469879518</v>
      </c>
    </row>
    <row r="273" spans="2:45" x14ac:dyDescent="0.3">
      <c r="B273" s="26">
        <v>1</v>
      </c>
      <c r="C273" s="29">
        <v>4</v>
      </c>
      <c r="D273" s="29">
        <v>1</v>
      </c>
      <c r="E273" s="29">
        <f t="shared" si="75"/>
        <v>19</v>
      </c>
      <c r="F273" s="29">
        <f t="shared" si="76"/>
        <v>39</v>
      </c>
      <c r="G273" s="29">
        <f t="shared" si="77"/>
        <v>1420</v>
      </c>
      <c r="H273" s="28">
        <f t="shared" si="78"/>
        <v>14502.564102564103</v>
      </c>
      <c r="I273" s="28">
        <f t="shared" si="79"/>
        <v>9743.5897435897441</v>
      </c>
      <c r="K273" s="26">
        <v>1</v>
      </c>
      <c r="L273" s="29">
        <v>4</v>
      </c>
      <c r="M273" s="29">
        <v>1</v>
      </c>
      <c r="N273" s="29">
        <f t="shared" si="80"/>
        <v>5.5</v>
      </c>
      <c r="O273" s="29">
        <f t="shared" si="81"/>
        <v>15.5</v>
      </c>
      <c r="P273" s="29">
        <f t="shared" si="82"/>
        <v>1420</v>
      </c>
      <c r="Q273" s="28">
        <f t="shared" si="83"/>
        <v>53264.516129032258</v>
      </c>
      <c r="R273" s="28">
        <f t="shared" si="84"/>
        <v>31349.677419354837</v>
      </c>
      <c r="T273" s="26">
        <v>11</v>
      </c>
      <c r="U273" s="29">
        <v>3</v>
      </c>
      <c r="V273" s="29">
        <v>1</v>
      </c>
      <c r="W273" s="29">
        <f t="shared" si="85"/>
        <v>4.12</v>
      </c>
      <c r="X273" s="29">
        <f t="shared" si="86"/>
        <v>9.120000000000001</v>
      </c>
      <c r="Y273" s="29">
        <f t="shared" si="87"/>
        <v>1670</v>
      </c>
      <c r="Z273" s="28">
        <f t="shared" si="88"/>
        <v>108760.96491228069</v>
      </c>
      <c r="AA273" s="28">
        <f t="shared" si="89"/>
        <v>75074.561403508764</v>
      </c>
      <c r="AC273" s="26">
        <v>11</v>
      </c>
      <c r="AD273" s="29">
        <v>3</v>
      </c>
      <c r="AE273" s="29">
        <v>1</v>
      </c>
      <c r="AF273" s="29">
        <f t="shared" si="90"/>
        <v>2.36</v>
      </c>
      <c r="AG273" s="29">
        <f t="shared" si="91"/>
        <v>7.3599999999999994</v>
      </c>
      <c r="AH273" s="29">
        <f t="shared" si="92"/>
        <v>1670</v>
      </c>
      <c r="AI273" s="28">
        <f t="shared" si="93"/>
        <v>135461.95652173914</v>
      </c>
      <c r="AJ273" s="28">
        <f t="shared" si="94"/>
        <v>93421.195652173919</v>
      </c>
      <c r="AL273" s="26">
        <v>25</v>
      </c>
      <c r="AM273" s="29">
        <v>7</v>
      </c>
      <c r="AN273" s="29">
        <v>0</v>
      </c>
      <c r="AO273" s="29">
        <f t="shared" si="95"/>
        <v>0.66999999999999993</v>
      </c>
      <c r="AP273" s="29">
        <f t="shared" si="96"/>
        <v>1.67</v>
      </c>
      <c r="AQ273" s="29">
        <f t="shared" si="97"/>
        <v>2050</v>
      </c>
      <c r="AR273" s="28">
        <f t="shared" si="98"/>
        <v>668862.27544910181</v>
      </c>
      <c r="AS273" s="28">
        <f t="shared" si="99"/>
        <v>434479.04191616765</v>
      </c>
    </row>
    <row r="274" spans="2:45" x14ac:dyDescent="0.3">
      <c r="B274" s="26">
        <v>2</v>
      </c>
      <c r="C274" s="29">
        <v>4</v>
      </c>
      <c r="D274" s="29">
        <v>1</v>
      </c>
      <c r="E274" s="29">
        <f t="shared" si="75"/>
        <v>20</v>
      </c>
      <c r="F274" s="29">
        <f t="shared" si="76"/>
        <v>40</v>
      </c>
      <c r="G274" s="29">
        <f t="shared" si="77"/>
        <v>1460</v>
      </c>
      <c r="H274" s="28">
        <f t="shared" si="78"/>
        <v>14240</v>
      </c>
      <c r="I274" s="28">
        <f t="shared" si="79"/>
        <v>9600</v>
      </c>
      <c r="K274" s="26">
        <v>2</v>
      </c>
      <c r="L274" s="29">
        <v>4</v>
      </c>
      <c r="M274" s="29">
        <v>1</v>
      </c>
      <c r="N274" s="29">
        <f t="shared" si="80"/>
        <v>5.6</v>
      </c>
      <c r="O274" s="29">
        <f t="shared" si="81"/>
        <v>15.6</v>
      </c>
      <c r="P274" s="29">
        <f t="shared" si="82"/>
        <v>1460</v>
      </c>
      <c r="Q274" s="28">
        <f t="shared" si="83"/>
        <v>53179.48717948718</v>
      </c>
      <c r="R274" s="28">
        <f t="shared" si="84"/>
        <v>31405.128205128207</v>
      </c>
      <c r="T274" s="26">
        <v>12</v>
      </c>
      <c r="U274" s="29">
        <v>3</v>
      </c>
      <c r="V274" s="29">
        <v>1</v>
      </c>
      <c r="W274" s="29">
        <f t="shared" si="85"/>
        <v>4.32</v>
      </c>
      <c r="X274" s="29">
        <f t="shared" si="86"/>
        <v>9.32</v>
      </c>
      <c r="Y274" s="29">
        <f t="shared" si="87"/>
        <v>1710</v>
      </c>
      <c r="Z274" s="28">
        <f t="shared" si="88"/>
        <v>106856.22317596566</v>
      </c>
      <c r="AA274" s="28">
        <f t="shared" si="89"/>
        <v>73892.703862660943</v>
      </c>
      <c r="AC274" s="26">
        <v>12</v>
      </c>
      <c r="AD274" s="29">
        <v>3</v>
      </c>
      <c r="AE274" s="29">
        <v>1</v>
      </c>
      <c r="AF274" s="29">
        <f t="shared" si="90"/>
        <v>2.4</v>
      </c>
      <c r="AG274" s="29">
        <f t="shared" si="91"/>
        <v>7.4</v>
      </c>
      <c r="AH274" s="29">
        <f t="shared" si="92"/>
        <v>1710</v>
      </c>
      <c r="AI274" s="28">
        <f t="shared" si="93"/>
        <v>135270.27027027027</v>
      </c>
      <c r="AJ274" s="28">
        <f t="shared" si="94"/>
        <v>93456.756756756746</v>
      </c>
      <c r="AL274" s="26">
        <v>26</v>
      </c>
      <c r="AM274" s="29">
        <v>7</v>
      </c>
      <c r="AN274" s="29">
        <v>0</v>
      </c>
      <c r="AO274" s="29">
        <f t="shared" si="95"/>
        <v>0.67999999999999994</v>
      </c>
      <c r="AP274" s="29">
        <f t="shared" si="96"/>
        <v>1.68</v>
      </c>
      <c r="AQ274" s="29">
        <f t="shared" si="97"/>
        <v>2090</v>
      </c>
      <c r="AR274" s="28">
        <f t="shared" si="98"/>
        <v>667261.90476190473</v>
      </c>
      <c r="AS274" s="28">
        <f t="shared" si="99"/>
        <v>434273.80952380953</v>
      </c>
    </row>
    <row r="275" spans="2:45" x14ac:dyDescent="0.3">
      <c r="B275" s="26">
        <v>3</v>
      </c>
      <c r="C275" s="29">
        <v>4</v>
      </c>
      <c r="D275" s="29">
        <v>1</v>
      </c>
      <c r="E275" s="29">
        <f t="shared" si="75"/>
        <v>21</v>
      </c>
      <c r="F275" s="29">
        <f t="shared" si="76"/>
        <v>41</v>
      </c>
      <c r="G275" s="29">
        <f t="shared" si="77"/>
        <v>1500</v>
      </c>
      <c r="H275" s="28">
        <f t="shared" si="78"/>
        <v>13990.243902439024</v>
      </c>
      <c r="I275" s="28">
        <f t="shared" si="79"/>
        <v>9463.414634146342</v>
      </c>
      <c r="K275" s="26">
        <v>3</v>
      </c>
      <c r="L275" s="29">
        <v>4</v>
      </c>
      <c r="M275" s="29">
        <v>1</v>
      </c>
      <c r="N275" s="29">
        <f t="shared" si="80"/>
        <v>5.7</v>
      </c>
      <c r="O275" s="29">
        <f t="shared" si="81"/>
        <v>15.7</v>
      </c>
      <c r="P275" s="29">
        <f t="shared" si="82"/>
        <v>1500</v>
      </c>
      <c r="Q275" s="28">
        <f t="shared" si="83"/>
        <v>53095.541401273891</v>
      </c>
      <c r="R275" s="28">
        <f t="shared" si="84"/>
        <v>31459.872611464969</v>
      </c>
      <c r="T275" s="26">
        <v>13</v>
      </c>
      <c r="U275" s="29">
        <v>3</v>
      </c>
      <c r="V275" s="29">
        <v>1</v>
      </c>
      <c r="W275" s="29">
        <f t="shared" si="85"/>
        <v>4.5200000000000005</v>
      </c>
      <c r="X275" s="29">
        <f t="shared" si="86"/>
        <v>9.52</v>
      </c>
      <c r="Y275" s="29">
        <f t="shared" si="87"/>
        <v>1750</v>
      </c>
      <c r="Z275" s="28">
        <f t="shared" si="88"/>
        <v>105031.51260504202</v>
      </c>
      <c r="AA275" s="28">
        <f t="shared" si="89"/>
        <v>72760.504201680669</v>
      </c>
      <c r="AC275" s="26">
        <v>13</v>
      </c>
      <c r="AD275" s="29">
        <v>3</v>
      </c>
      <c r="AE275" s="29">
        <v>1</v>
      </c>
      <c r="AF275" s="29">
        <f t="shared" si="90"/>
        <v>2.44</v>
      </c>
      <c r="AG275" s="29">
        <f t="shared" si="91"/>
        <v>7.4399999999999995</v>
      </c>
      <c r="AH275" s="29">
        <f t="shared" si="92"/>
        <v>1750</v>
      </c>
      <c r="AI275" s="28">
        <f t="shared" si="93"/>
        <v>135080.64516129033</v>
      </c>
      <c r="AJ275" s="28">
        <f t="shared" si="94"/>
        <v>93491.93548387097</v>
      </c>
      <c r="AL275" s="26">
        <v>27</v>
      </c>
      <c r="AM275" s="29">
        <v>7</v>
      </c>
      <c r="AN275" s="29">
        <v>0</v>
      </c>
      <c r="AO275" s="29">
        <f t="shared" si="95"/>
        <v>0.69</v>
      </c>
      <c r="AP275" s="29">
        <f t="shared" si="96"/>
        <v>1.69</v>
      </c>
      <c r="AQ275" s="29">
        <f t="shared" si="97"/>
        <v>2130</v>
      </c>
      <c r="AR275" s="28">
        <f t="shared" si="98"/>
        <v>665680.47337278107</v>
      </c>
      <c r="AS275" s="28">
        <f t="shared" si="99"/>
        <v>434071.00591715978</v>
      </c>
    </row>
    <row r="276" spans="2:45" x14ac:dyDescent="0.3">
      <c r="B276" s="26">
        <v>4</v>
      </c>
      <c r="C276" s="29">
        <v>4</v>
      </c>
      <c r="D276" s="29">
        <v>1</v>
      </c>
      <c r="E276" s="29">
        <f t="shared" si="75"/>
        <v>22</v>
      </c>
      <c r="F276" s="29">
        <f t="shared" si="76"/>
        <v>42</v>
      </c>
      <c r="G276" s="29">
        <f t="shared" si="77"/>
        <v>1540</v>
      </c>
      <c r="H276" s="28">
        <f t="shared" si="78"/>
        <v>13752.380952380952</v>
      </c>
      <c r="I276" s="28">
        <f t="shared" si="79"/>
        <v>9333.3333333333339</v>
      </c>
      <c r="K276" s="26">
        <v>4</v>
      </c>
      <c r="L276" s="29">
        <v>4</v>
      </c>
      <c r="M276" s="29">
        <v>1</v>
      </c>
      <c r="N276" s="29">
        <f t="shared" si="80"/>
        <v>5.8</v>
      </c>
      <c r="O276" s="29">
        <f t="shared" si="81"/>
        <v>15.8</v>
      </c>
      <c r="P276" s="29">
        <f t="shared" si="82"/>
        <v>1540</v>
      </c>
      <c r="Q276" s="28">
        <f t="shared" si="83"/>
        <v>53012.6582278481</v>
      </c>
      <c r="R276" s="28">
        <f t="shared" si="84"/>
        <v>31513.924050632912</v>
      </c>
      <c r="T276" s="26">
        <v>14</v>
      </c>
      <c r="U276" s="29">
        <v>3</v>
      </c>
      <c r="V276" s="29">
        <v>1</v>
      </c>
      <c r="W276" s="29">
        <f t="shared" si="85"/>
        <v>4.7200000000000006</v>
      </c>
      <c r="X276" s="29">
        <f t="shared" si="86"/>
        <v>9.7200000000000006</v>
      </c>
      <c r="Y276" s="29">
        <f t="shared" si="87"/>
        <v>1790</v>
      </c>
      <c r="Z276" s="28">
        <f t="shared" si="88"/>
        <v>103281.89300411522</v>
      </c>
      <c r="AA276" s="28">
        <f t="shared" si="89"/>
        <v>71674.897119341564</v>
      </c>
      <c r="AC276" s="26">
        <v>14</v>
      </c>
      <c r="AD276" s="29">
        <v>3</v>
      </c>
      <c r="AE276" s="29">
        <v>1</v>
      </c>
      <c r="AF276" s="29">
        <f t="shared" si="90"/>
        <v>2.48</v>
      </c>
      <c r="AG276" s="29">
        <f t="shared" si="91"/>
        <v>7.48</v>
      </c>
      <c r="AH276" s="29">
        <f t="shared" si="92"/>
        <v>1790</v>
      </c>
      <c r="AI276" s="28">
        <f t="shared" si="93"/>
        <v>134893.04812834223</v>
      </c>
      <c r="AJ276" s="28">
        <f t="shared" si="94"/>
        <v>93526.737967914436</v>
      </c>
      <c r="AL276" s="26">
        <v>28</v>
      </c>
      <c r="AM276" s="29">
        <v>7</v>
      </c>
      <c r="AN276" s="29">
        <v>0</v>
      </c>
      <c r="AO276" s="29">
        <f t="shared" si="95"/>
        <v>0.7</v>
      </c>
      <c r="AP276" s="29">
        <f t="shared" si="96"/>
        <v>1.7</v>
      </c>
      <c r="AQ276" s="29">
        <f t="shared" si="97"/>
        <v>2170</v>
      </c>
      <c r="AR276" s="28">
        <f t="shared" si="98"/>
        <v>664117.6470588235</v>
      </c>
      <c r="AS276" s="28">
        <f t="shared" si="99"/>
        <v>433870.58823529416</v>
      </c>
    </row>
    <row r="277" spans="2:45" x14ac:dyDescent="0.3">
      <c r="B277" s="26">
        <v>5</v>
      </c>
      <c r="C277" s="29">
        <v>4</v>
      </c>
      <c r="D277" s="29">
        <v>1</v>
      </c>
      <c r="E277" s="29">
        <f t="shared" si="75"/>
        <v>23</v>
      </c>
      <c r="F277" s="29">
        <f t="shared" si="76"/>
        <v>43</v>
      </c>
      <c r="G277" s="29">
        <f t="shared" si="77"/>
        <v>1580</v>
      </c>
      <c r="H277" s="28">
        <f t="shared" si="78"/>
        <v>13525.581395348838</v>
      </c>
      <c r="I277" s="28">
        <f t="shared" si="79"/>
        <v>9209.3023255813951</v>
      </c>
      <c r="K277" s="26">
        <v>5</v>
      </c>
      <c r="L277" s="29">
        <v>4</v>
      </c>
      <c r="M277" s="29">
        <v>1</v>
      </c>
      <c r="N277" s="29">
        <f t="shared" si="80"/>
        <v>5.9</v>
      </c>
      <c r="O277" s="29">
        <f t="shared" si="81"/>
        <v>15.9</v>
      </c>
      <c r="P277" s="29">
        <f t="shared" si="82"/>
        <v>1580</v>
      </c>
      <c r="Q277" s="28">
        <f t="shared" si="83"/>
        <v>52930.817610062892</v>
      </c>
      <c r="R277" s="28">
        <f t="shared" si="84"/>
        <v>31567.295597484277</v>
      </c>
      <c r="T277" s="26">
        <v>15</v>
      </c>
      <c r="U277" s="29">
        <v>3</v>
      </c>
      <c r="V277" s="29">
        <v>1</v>
      </c>
      <c r="W277" s="29">
        <f t="shared" si="85"/>
        <v>4.92</v>
      </c>
      <c r="X277" s="29">
        <f t="shared" si="86"/>
        <v>9.92</v>
      </c>
      <c r="Y277" s="29">
        <f t="shared" si="87"/>
        <v>1830</v>
      </c>
      <c r="Z277" s="28">
        <f t="shared" si="88"/>
        <v>101602.82258064517</v>
      </c>
      <c r="AA277" s="28">
        <f t="shared" si="89"/>
        <v>70633.06451612903</v>
      </c>
      <c r="AC277" s="26">
        <v>15</v>
      </c>
      <c r="AD277" s="29">
        <v>3</v>
      </c>
      <c r="AE277" s="29">
        <v>1</v>
      </c>
      <c r="AF277" s="29">
        <f t="shared" si="90"/>
        <v>2.5199999999999996</v>
      </c>
      <c r="AG277" s="29">
        <f t="shared" si="91"/>
        <v>7.52</v>
      </c>
      <c r="AH277" s="29">
        <f t="shared" si="92"/>
        <v>1830</v>
      </c>
      <c r="AI277" s="28">
        <f t="shared" si="93"/>
        <v>134707.44680851063</v>
      </c>
      <c r="AJ277" s="28">
        <f t="shared" si="94"/>
        <v>93561.170212765966</v>
      </c>
      <c r="AL277" s="26">
        <v>29</v>
      </c>
      <c r="AM277" s="29">
        <v>7</v>
      </c>
      <c r="AN277" s="29">
        <v>0</v>
      </c>
      <c r="AO277" s="29">
        <f t="shared" si="95"/>
        <v>0.71</v>
      </c>
      <c r="AP277" s="29">
        <f t="shared" si="96"/>
        <v>1.71</v>
      </c>
      <c r="AQ277" s="29">
        <f t="shared" si="97"/>
        <v>2210</v>
      </c>
      <c r="AR277" s="28">
        <f t="shared" si="98"/>
        <v>662573.09941520472</v>
      </c>
      <c r="AS277" s="28">
        <f t="shared" si="99"/>
        <v>433672.51461988303</v>
      </c>
    </row>
    <row r="278" spans="2:45" x14ac:dyDescent="0.3">
      <c r="B278" s="26">
        <v>6</v>
      </c>
      <c r="C278" s="29">
        <v>4</v>
      </c>
      <c r="D278" s="29">
        <v>1</v>
      </c>
      <c r="E278" s="29">
        <f t="shared" si="75"/>
        <v>24</v>
      </c>
      <c r="F278" s="29">
        <f t="shared" si="76"/>
        <v>44</v>
      </c>
      <c r="G278" s="29">
        <f t="shared" si="77"/>
        <v>1620</v>
      </c>
      <c r="H278" s="28">
        <f t="shared" si="78"/>
        <v>13309.09090909091</v>
      </c>
      <c r="I278" s="28">
        <f t="shared" si="79"/>
        <v>9090.9090909090901</v>
      </c>
      <c r="K278" s="26">
        <v>6</v>
      </c>
      <c r="L278" s="29">
        <v>4</v>
      </c>
      <c r="M278" s="29">
        <v>1</v>
      </c>
      <c r="N278" s="29">
        <f t="shared" si="80"/>
        <v>6</v>
      </c>
      <c r="O278" s="29">
        <f t="shared" si="81"/>
        <v>16</v>
      </c>
      <c r="P278" s="29">
        <f t="shared" si="82"/>
        <v>1620</v>
      </c>
      <c r="Q278" s="28">
        <f t="shared" si="83"/>
        <v>52850</v>
      </c>
      <c r="R278" s="28">
        <f t="shared" si="84"/>
        <v>31620</v>
      </c>
      <c r="T278" s="26">
        <v>16</v>
      </c>
      <c r="U278" s="29">
        <v>3</v>
      </c>
      <c r="V278" s="29">
        <v>1</v>
      </c>
      <c r="W278" s="29">
        <f t="shared" si="85"/>
        <v>5.12</v>
      </c>
      <c r="X278" s="29">
        <f t="shared" si="86"/>
        <v>10.120000000000001</v>
      </c>
      <c r="Y278" s="29">
        <f t="shared" si="87"/>
        <v>1870</v>
      </c>
      <c r="Z278" s="28">
        <f t="shared" si="88"/>
        <v>99990.118577075089</v>
      </c>
      <c r="AA278" s="28">
        <f t="shared" si="89"/>
        <v>69632.411067193665</v>
      </c>
      <c r="AC278" s="26">
        <v>16</v>
      </c>
      <c r="AD278" s="29">
        <v>3</v>
      </c>
      <c r="AE278" s="29">
        <v>1</v>
      </c>
      <c r="AF278" s="29">
        <f t="shared" si="90"/>
        <v>2.5599999999999996</v>
      </c>
      <c r="AG278" s="29">
        <f t="shared" si="91"/>
        <v>7.56</v>
      </c>
      <c r="AH278" s="29">
        <f t="shared" si="92"/>
        <v>1870</v>
      </c>
      <c r="AI278" s="28">
        <f t="shared" si="93"/>
        <v>134523.80952380953</v>
      </c>
      <c r="AJ278" s="28">
        <f t="shared" si="94"/>
        <v>93595.238095238106</v>
      </c>
      <c r="AL278" s="26">
        <v>30</v>
      </c>
      <c r="AM278" s="29">
        <v>7</v>
      </c>
      <c r="AN278" s="29">
        <v>0</v>
      </c>
      <c r="AO278" s="29">
        <f t="shared" si="95"/>
        <v>0.72</v>
      </c>
      <c r="AP278" s="29">
        <f t="shared" si="96"/>
        <v>1.72</v>
      </c>
      <c r="AQ278" s="29">
        <f t="shared" si="97"/>
        <v>2250</v>
      </c>
      <c r="AR278" s="28">
        <f t="shared" si="98"/>
        <v>661046.51162790693</v>
      </c>
      <c r="AS278" s="28">
        <f t="shared" si="99"/>
        <v>433476.74418604653</v>
      </c>
    </row>
    <row r="279" spans="2:45" x14ac:dyDescent="0.3">
      <c r="B279" s="26">
        <v>7</v>
      </c>
      <c r="C279" s="29">
        <v>4</v>
      </c>
      <c r="D279" s="29">
        <v>1</v>
      </c>
      <c r="E279" s="29">
        <f t="shared" si="75"/>
        <v>25</v>
      </c>
      <c r="F279" s="29">
        <f t="shared" si="76"/>
        <v>45</v>
      </c>
      <c r="G279" s="29">
        <f t="shared" si="77"/>
        <v>1660</v>
      </c>
      <c r="H279" s="28">
        <f t="shared" si="78"/>
        <v>13102.222222222223</v>
      </c>
      <c r="I279" s="28">
        <f t="shared" si="79"/>
        <v>8977.7777777777774</v>
      </c>
      <c r="K279" s="26">
        <v>7</v>
      </c>
      <c r="L279" s="29">
        <v>4</v>
      </c>
      <c r="M279" s="29">
        <v>1</v>
      </c>
      <c r="N279" s="29">
        <f t="shared" si="80"/>
        <v>6.1</v>
      </c>
      <c r="O279" s="29">
        <f t="shared" si="81"/>
        <v>16.100000000000001</v>
      </c>
      <c r="P279" s="29">
        <f t="shared" si="82"/>
        <v>1660</v>
      </c>
      <c r="Q279" s="28">
        <f t="shared" si="83"/>
        <v>52770.18633540372</v>
      </c>
      <c r="R279" s="28">
        <f t="shared" si="84"/>
        <v>31672.049689440992</v>
      </c>
      <c r="T279" s="26">
        <v>17</v>
      </c>
      <c r="U279" s="29">
        <v>3</v>
      </c>
      <c r="V279" s="29">
        <v>1</v>
      </c>
      <c r="W279" s="29">
        <f t="shared" si="85"/>
        <v>5.32</v>
      </c>
      <c r="X279" s="29">
        <f t="shared" si="86"/>
        <v>10.32</v>
      </c>
      <c r="Y279" s="29">
        <f t="shared" si="87"/>
        <v>1910</v>
      </c>
      <c r="Z279" s="28">
        <f t="shared" si="88"/>
        <v>98439.922480620153</v>
      </c>
      <c r="AA279" s="28">
        <f t="shared" si="89"/>
        <v>68670.542635658916</v>
      </c>
      <c r="AC279" s="26">
        <v>17</v>
      </c>
      <c r="AD279" s="29">
        <v>3</v>
      </c>
      <c r="AE279" s="29">
        <v>1</v>
      </c>
      <c r="AF279" s="29">
        <f t="shared" si="90"/>
        <v>2.5999999999999996</v>
      </c>
      <c r="AG279" s="29">
        <f t="shared" si="91"/>
        <v>7.6</v>
      </c>
      <c r="AH279" s="29">
        <f t="shared" si="92"/>
        <v>1910</v>
      </c>
      <c r="AI279" s="28">
        <f t="shared" si="93"/>
        <v>134342.10526315789</v>
      </c>
      <c r="AJ279" s="28">
        <f t="shared" si="94"/>
        <v>93628.947368421053</v>
      </c>
      <c r="AL279" s="26">
        <v>0</v>
      </c>
      <c r="AM279" s="29">
        <v>8</v>
      </c>
      <c r="AN279" s="29">
        <v>0</v>
      </c>
      <c r="AO279" s="29">
        <f t="shared" si="95"/>
        <v>0.48</v>
      </c>
      <c r="AP279" s="29">
        <f t="shared" si="96"/>
        <v>1.48</v>
      </c>
      <c r="AQ279" s="29">
        <f t="shared" si="97"/>
        <v>1200</v>
      </c>
      <c r="AR279" s="28">
        <f t="shared" si="98"/>
        <v>697297.29729729728</v>
      </c>
      <c r="AS279" s="28">
        <f t="shared" si="99"/>
        <v>432824.32432432432</v>
      </c>
    </row>
    <row r="280" spans="2:45" x14ac:dyDescent="0.3">
      <c r="B280" s="26">
        <v>8</v>
      </c>
      <c r="C280" s="29">
        <v>4</v>
      </c>
      <c r="D280" s="29">
        <v>1</v>
      </c>
      <c r="E280" s="29">
        <f t="shared" si="75"/>
        <v>26</v>
      </c>
      <c r="F280" s="29">
        <f t="shared" si="76"/>
        <v>46</v>
      </c>
      <c r="G280" s="29">
        <f t="shared" si="77"/>
        <v>1700</v>
      </c>
      <c r="H280" s="28">
        <f t="shared" si="78"/>
        <v>12904.347826086956</v>
      </c>
      <c r="I280" s="28">
        <f t="shared" si="79"/>
        <v>8869.565217391304</v>
      </c>
      <c r="K280" s="26">
        <v>8</v>
      </c>
      <c r="L280" s="29">
        <v>4</v>
      </c>
      <c r="M280" s="29">
        <v>1</v>
      </c>
      <c r="N280" s="29">
        <f t="shared" si="80"/>
        <v>6.2</v>
      </c>
      <c r="O280" s="29">
        <f t="shared" si="81"/>
        <v>16.2</v>
      </c>
      <c r="P280" s="29">
        <f t="shared" si="82"/>
        <v>1700</v>
      </c>
      <c r="Q280" s="28">
        <f t="shared" si="83"/>
        <v>52691.358024691363</v>
      </c>
      <c r="R280" s="28">
        <f t="shared" si="84"/>
        <v>31723.456790123459</v>
      </c>
      <c r="T280" s="26">
        <v>18</v>
      </c>
      <c r="U280" s="29">
        <v>3</v>
      </c>
      <c r="V280" s="29">
        <v>1</v>
      </c>
      <c r="W280" s="29">
        <f t="shared" si="85"/>
        <v>5.5200000000000005</v>
      </c>
      <c r="X280" s="29">
        <f t="shared" si="86"/>
        <v>10.52</v>
      </c>
      <c r="Y280" s="29">
        <f t="shared" si="87"/>
        <v>1950</v>
      </c>
      <c r="Z280" s="28">
        <f t="shared" si="88"/>
        <v>96948.669201520912</v>
      </c>
      <c r="AA280" s="28">
        <f t="shared" si="89"/>
        <v>67745.247148288981</v>
      </c>
      <c r="AC280" s="26">
        <v>18</v>
      </c>
      <c r="AD280" s="29">
        <v>3</v>
      </c>
      <c r="AE280" s="29">
        <v>1</v>
      </c>
      <c r="AF280" s="29">
        <f t="shared" si="90"/>
        <v>2.6399999999999997</v>
      </c>
      <c r="AG280" s="29">
        <f t="shared" si="91"/>
        <v>7.64</v>
      </c>
      <c r="AH280" s="29">
        <f t="shared" si="92"/>
        <v>1950</v>
      </c>
      <c r="AI280" s="28">
        <f t="shared" si="93"/>
        <v>134162.30366492146</v>
      </c>
      <c r="AJ280" s="28">
        <f t="shared" si="94"/>
        <v>93662.303664921463</v>
      </c>
      <c r="AL280" s="26">
        <v>1</v>
      </c>
      <c r="AM280" s="29">
        <v>8</v>
      </c>
      <c r="AN280" s="29">
        <v>0</v>
      </c>
      <c r="AO280" s="29">
        <f t="shared" si="95"/>
        <v>0.49</v>
      </c>
      <c r="AP280" s="29">
        <f t="shared" si="96"/>
        <v>1.49</v>
      </c>
      <c r="AQ280" s="29">
        <f t="shared" si="97"/>
        <v>1240</v>
      </c>
      <c r="AR280" s="28">
        <f t="shared" si="98"/>
        <v>695302.01342281874</v>
      </c>
      <c r="AS280" s="28">
        <f t="shared" si="99"/>
        <v>432604.02684563759</v>
      </c>
    </row>
    <row r="281" spans="2:45" x14ac:dyDescent="0.3">
      <c r="B281" s="26">
        <v>9</v>
      </c>
      <c r="C281" s="29">
        <v>4</v>
      </c>
      <c r="D281" s="29">
        <v>1</v>
      </c>
      <c r="E281" s="29">
        <f t="shared" si="75"/>
        <v>27</v>
      </c>
      <c r="F281" s="29">
        <f t="shared" si="76"/>
        <v>47</v>
      </c>
      <c r="G281" s="29">
        <f t="shared" si="77"/>
        <v>1740</v>
      </c>
      <c r="H281" s="28">
        <f t="shared" si="78"/>
        <v>12714.893617021276</v>
      </c>
      <c r="I281" s="28">
        <f t="shared" si="79"/>
        <v>8765.9574468085102</v>
      </c>
      <c r="K281" s="26">
        <v>9</v>
      </c>
      <c r="L281" s="29">
        <v>4</v>
      </c>
      <c r="M281" s="29">
        <v>1</v>
      </c>
      <c r="N281" s="29">
        <f t="shared" si="80"/>
        <v>6.3</v>
      </c>
      <c r="O281" s="29">
        <f t="shared" si="81"/>
        <v>16.3</v>
      </c>
      <c r="P281" s="29">
        <f t="shared" si="82"/>
        <v>1740</v>
      </c>
      <c r="Q281" s="28">
        <f t="shared" si="83"/>
        <v>52613.496932515336</v>
      </c>
      <c r="R281" s="28">
        <f t="shared" si="84"/>
        <v>31774.233128834356</v>
      </c>
      <c r="T281" s="26">
        <v>19</v>
      </c>
      <c r="U281" s="29">
        <v>3</v>
      </c>
      <c r="V281" s="29">
        <v>1</v>
      </c>
      <c r="W281" s="29">
        <f t="shared" si="85"/>
        <v>5.7200000000000006</v>
      </c>
      <c r="X281" s="29">
        <f t="shared" si="86"/>
        <v>10.72</v>
      </c>
      <c r="Y281" s="29">
        <f t="shared" si="87"/>
        <v>1990</v>
      </c>
      <c r="Z281" s="28">
        <f t="shared" si="88"/>
        <v>95513.05970149253</v>
      </c>
      <c r="AA281" s="28">
        <f t="shared" si="89"/>
        <v>66854.477611940296</v>
      </c>
      <c r="AC281" s="26">
        <v>19</v>
      </c>
      <c r="AD281" s="29">
        <v>3</v>
      </c>
      <c r="AE281" s="29">
        <v>1</v>
      </c>
      <c r="AF281" s="29">
        <f t="shared" si="90"/>
        <v>2.6799999999999997</v>
      </c>
      <c r="AG281" s="29">
        <f t="shared" si="91"/>
        <v>7.68</v>
      </c>
      <c r="AH281" s="29">
        <f t="shared" si="92"/>
        <v>1990</v>
      </c>
      <c r="AI281" s="28">
        <f t="shared" si="93"/>
        <v>133984.375</v>
      </c>
      <c r="AJ281" s="28">
        <f t="shared" si="94"/>
        <v>93695.3125</v>
      </c>
      <c r="AL281" s="26">
        <v>2</v>
      </c>
      <c r="AM281" s="29">
        <v>8</v>
      </c>
      <c r="AN281" s="29">
        <v>0</v>
      </c>
      <c r="AO281" s="29">
        <f t="shared" si="95"/>
        <v>0.5</v>
      </c>
      <c r="AP281" s="29">
        <f t="shared" si="96"/>
        <v>1.5</v>
      </c>
      <c r="AQ281" s="29">
        <f t="shared" si="97"/>
        <v>1280</v>
      </c>
      <c r="AR281" s="28">
        <f t="shared" si="98"/>
        <v>693333.33333333337</v>
      </c>
      <c r="AS281" s="28">
        <f t="shared" si="99"/>
        <v>432386.66666666669</v>
      </c>
    </row>
    <row r="282" spans="2:45" x14ac:dyDescent="0.3">
      <c r="B282" s="26">
        <v>10</v>
      </c>
      <c r="C282" s="29">
        <v>4</v>
      </c>
      <c r="D282" s="29">
        <v>1</v>
      </c>
      <c r="E282" s="29">
        <f t="shared" si="75"/>
        <v>28</v>
      </c>
      <c r="F282" s="29">
        <f t="shared" si="76"/>
        <v>48</v>
      </c>
      <c r="G282" s="29">
        <f t="shared" si="77"/>
        <v>1780</v>
      </c>
      <c r="H282" s="28">
        <f t="shared" si="78"/>
        <v>12533.333333333334</v>
      </c>
      <c r="I282" s="28">
        <f t="shared" si="79"/>
        <v>8666.6666666666661</v>
      </c>
      <c r="K282" s="26">
        <v>10</v>
      </c>
      <c r="L282" s="29">
        <v>4</v>
      </c>
      <c r="M282" s="29">
        <v>1</v>
      </c>
      <c r="N282" s="29">
        <f t="shared" si="80"/>
        <v>6.4</v>
      </c>
      <c r="O282" s="29">
        <f t="shared" si="81"/>
        <v>16.399999999999999</v>
      </c>
      <c r="P282" s="29">
        <f t="shared" si="82"/>
        <v>1780</v>
      </c>
      <c r="Q282" s="28">
        <f t="shared" si="83"/>
        <v>52536.585365853665</v>
      </c>
      <c r="R282" s="28">
        <f t="shared" si="84"/>
        <v>31824.390243902442</v>
      </c>
      <c r="T282" s="26">
        <v>20</v>
      </c>
      <c r="U282" s="29">
        <v>3</v>
      </c>
      <c r="V282" s="29">
        <v>1</v>
      </c>
      <c r="W282" s="29">
        <f t="shared" si="85"/>
        <v>5.92</v>
      </c>
      <c r="X282" s="29">
        <f t="shared" si="86"/>
        <v>10.92</v>
      </c>
      <c r="Y282" s="29">
        <f t="shared" si="87"/>
        <v>2030</v>
      </c>
      <c r="Z282" s="28">
        <f t="shared" si="88"/>
        <v>94130.03663003663</v>
      </c>
      <c r="AA282" s="28">
        <f t="shared" si="89"/>
        <v>65996.336996336991</v>
      </c>
      <c r="AC282" s="26">
        <v>20</v>
      </c>
      <c r="AD282" s="29">
        <v>3</v>
      </c>
      <c r="AE282" s="29">
        <v>1</v>
      </c>
      <c r="AF282" s="29">
        <f t="shared" si="90"/>
        <v>2.7199999999999998</v>
      </c>
      <c r="AG282" s="29">
        <f t="shared" si="91"/>
        <v>7.72</v>
      </c>
      <c r="AH282" s="29">
        <f t="shared" si="92"/>
        <v>2030</v>
      </c>
      <c r="AI282" s="28">
        <f t="shared" si="93"/>
        <v>133808.29015544042</v>
      </c>
      <c r="AJ282" s="28">
        <f t="shared" si="94"/>
        <v>93727.979274611396</v>
      </c>
      <c r="AL282" s="26">
        <v>3</v>
      </c>
      <c r="AM282" s="29">
        <v>8</v>
      </c>
      <c r="AN282" s="29">
        <v>0</v>
      </c>
      <c r="AO282" s="29">
        <f t="shared" si="95"/>
        <v>0.51</v>
      </c>
      <c r="AP282" s="29">
        <f t="shared" si="96"/>
        <v>1.51</v>
      </c>
      <c r="AQ282" s="29">
        <f t="shared" si="97"/>
        <v>1320</v>
      </c>
      <c r="AR282" s="28">
        <f t="shared" si="98"/>
        <v>691390.72847682121</v>
      </c>
      <c r="AS282" s="28">
        <f t="shared" si="99"/>
        <v>432172.18543046358</v>
      </c>
    </row>
    <row r="283" spans="2:45" x14ac:dyDescent="0.3">
      <c r="B283" s="26">
        <v>11</v>
      </c>
      <c r="C283" s="29">
        <v>4</v>
      </c>
      <c r="D283" s="29">
        <v>1</v>
      </c>
      <c r="E283" s="29">
        <f t="shared" si="75"/>
        <v>29</v>
      </c>
      <c r="F283" s="29">
        <f t="shared" si="76"/>
        <v>49</v>
      </c>
      <c r="G283" s="29">
        <f t="shared" si="77"/>
        <v>1820</v>
      </c>
      <c r="H283" s="28">
        <f t="shared" si="78"/>
        <v>12359.183673469388</v>
      </c>
      <c r="I283" s="28">
        <f t="shared" si="79"/>
        <v>8571.4285714285706</v>
      </c>
      <c r="K283" s="26">
        <v>11</v>
      </c>
      <c r="L283" s="29">
        <v>4</v>
      </c>
      <c r="M283" s="29">
        <v>1</v>
      </c>
      <c r="N283" s="29">
        <f t="shared" si="80"/>
        <v>6.5</v>
      </c>
      <c r="O283" s="29">
        <f t="shared" si="81"/>
        <v>16.5</v>
      </c>
      <c r="P283" s="29">
        <f t="shared" si="82"/>
        <v>1820</v>
      </c>
      <c r="Q283" s="28">
        <f t="shared" si="83"/>
        <v>52460.606060606064</v>
      </c>
      <c r="R283" s="28">
        <f t="shared" si="84"/>
        <v>31873.939393939392</v>
      </c>
      <c r="T283" s="26">
        <v>0</v>
      </c>
      <c r="U283" s="29">
        <v>4</v>
      </c>
      <c r="V283" s="29">
        <v>1</v>
      </c>
      <c r="W283" s="29">
        <f t="shared" si="85"/>
        <v>2.16</v>
      </c>
      <c r="X283" s="29">
        <f t="shared" si="86"/>
        <v>7.16</v>
      </c>
      <c r="Y283" s="29">
        <f t="shared" si="87"/>
        <v>1380</v>
      </c>
      <c r="Z283" s="28">
        <f t="shared" si="88"/>
        <v>134483.24022346368</v>
      </c>
      <c r="AA283" s="28">
        <f t="shared" si="89"/>
        <v>91575.418994413412</v>
      </c>
      <c r="AC283" s="26">
        <v>0</v>
      </c>
      <c r="AD283" s="29">
        <v>4</v>
      </c>
      <c r="AE283" s="29">
        <v>1</v>
      </c>
      <c r="AF283" s="29">
        <f t="shared" si="90"/>
        <v>2.16</v>
      </c>
      <c r="AG283" s="29">
        <f t="shared" si="91"/>
        <v>7.16</v>
      </c>
      <c r="AH283" s="29">
        <f t="shared" si="92"/>
        <v>1380</v>
      </c>
      <c r="AI283" s="28">
        <f t="shared" si="93"/>
        <v>135195.53072625698</v>
      </c>
      <c r="AJ283" s="28">
        <f t="shared" si="94"/>
        <v>91980.446927374302</v>
      </c>
      <c r="AL283" s="26">
        <v>4</v>
      </c>
      <c r="AM283" s="29">
        <v>8</v>
      </c>
      <c r="AN283" s="29">
        <v>0</v>
      </c>
      <c r="AO283" s="29">
        <f t="shared" si="95"/>
        <v>0.52</v>
      </c>
      <c r="AP283" s="29">
        <f t="shared" si="96"/>
        <v>1.52</v>
      </c>
      <c r="AQ283" s="29">
        <f t="shared" si="97"/>
        <v>1360</v>
      </c>
      <c r="AR283" s="28">
        <f t="shared" si="98"/>
        <v>689473.68421052629</v>
      </c>
      <c r="AS283" s="28">
        <f t="shared" si="99"/>
        <v>431960.5263157895</v>
      </c>
    </row>
    <row r="284" spans="2:45" x14ac:dyDescent="0.3">
      <c r="B284" s="26">
        <v>12</v>
      </c>
      <c r="C284" s="29">
        <v>4</v>
      </c>
      <c r="D284" s="29">
        <v>1</v>
      </c>
      <c r="E284" s="29">
        <f t="shared" si="75"/>
        <v>30</v>
      </c>
      <c r="F284" s="29">
        <f t="shared" si="76"/>
        <v>50</v>
      </c>
      <c r="G284" s="29">
        <f t="shared" si="77"/>
        <v>1860</v>
      </c>
      <c r="H284" s="28">
        <f t="shared" si="78"/>
        <v>12192</v>
      </c>
      <c r="I284" s="28">
        <f t="shared" si="79"/>
        <v>8480</v>
      </c>
      <c r="K284" s="26">
        <v>12</v>
      </c>
      <c r="L284" s="29">
        <v>4</v>
      </c>
      <c r="M284" s="29">
        <v>1</v>
      </c>
      <c r="N284" s="29">
        <f t="shared" si="80"/>
        <v>6.6</v>
      </c>
      <c r="O284" s="29">
        <f t="shared" si="81"/>
        <v>16.600000000000001</v>
      </c>
      <c r="P284" s="29">
        <f t="shared" si="82"/>
        <v>1860</v>
      </c>
      <c r="Q284" s="28">
        <f t="shared" si="83"/>
        <v>52385.542168674692</v>
      </c>
      <c r="R284" s="28">
        <f t="shared" si="84"/>
        <v>31922.891566265058</v>
      </c>
      <c r="T284" s="26">
        <v>1</v>
      </c>
      <c r="U284" s="29">
        <v>4</v>
      </c>
      <c r="V284" s="29">
        <v>1</v>
      </c>
      <c r="W284" s="29">
        <f t="shared" si="85"/>
        <v>2.36</v>
      </c>
      <c r="X284" s="29">
        <f t="shared" si="86"/>
        <v>7.3599999999999994</v>
      </c>
      <c r="Y284" s="29">
        <f t="shared" si="87"/>
        <v>1420</v>
      </c>
      <c r="Z284" s="28">
        <f t="shared" si="88"/>
        <v>131372.28260869565</v>
      </c>
      <c r="AA284" s="28">
        <f t="shared" si="89"/>
        <v>89630.434782608703</v>
      </c>
      <c r="AC284" s="26">
        <v>1</v>
      </c>
      <c r="AD284" s="29">
        <v>4</v>
      </c>
      <c r="AE284" s="29">
        <v>1</v>
      </c>
      <c r="AF284" s="29">
        <f t="shared" si="90"/>
        <v>2.2000000000000002</v>
      </c>
      <c r="AG284" s="29">
        <f t="shared" si="91"/>
        <v>7.2</v>
      </c>
      <c r="AH284" s="29">
        <f t="shared" si="92"/>
        <v>1420</v>
      </c>
      <c r="AI284" s="28">
        <f t="shared" si="93"/>
        <v>135000</v>
      </c>
      <c r="AJ284" s="28">
        <f t="shared" si="94"/>
        <v>92025</v>
      </c>
      <c r="AL284" s="26">
        <v>5</v>
      </c>
      <c r="AM284" s="29">
        <v>8</v>
      </c>
      <c r="AN284" s="29">
        <v>0</v>
      </c>
      <c r="AO284" s="29">
        <f t="shared" si="95"/>
        <v>0.53</v>
      </c>
      <c r="AP284" s="29">
        <f t="shared" si="96"/>
        <v>1.53</v>
      </c>
      <c r="AQ284" s="29">
        <f t="shared" si="97"/>
        <v>1400</v>
      </c>
      <c r="AR284" s="28">
        <f t="shared" si="98"/>
        <v>687581.69934640522</v>
      </c>
      <c r="AS284" s="28">
        <f t="shared" si="99"/>
        <v>431751.63398692809</v>
      </c>
    </row>
    <row r="285" spans="2:45" x14ac:dyDescent="0.3">
      <c r="B285" s="26">
        <v>13</v>
      </c>
      <c r="C285" s="29">
        <v>4</v>
      </c>
      <c r="D285" s="29">
        <v>1</v>
      </c>
      <c r="E285" s="29">
        <f t="shared" si="75"/>
        <v>31</v>
      </c>
      <c r="F285" s="29">
        <f t="shared" si="76"/>
        <v>51</v>
      </c>
      <c r="G285" s="29">
        <f t="shared" si="77"/>
        <v>1900</v>
      </c>
      <c r="H285" s="28">
        <f t="shared" si="78"/>
        <v>12031.372549019608</v>
      </c>
      <c r="I285" s="28">
        <f t="shared" si="79"/>
        <v>8392.1568627450979</v>
      </c>
      <c r="K285" s="26">
        <v>13</v>
      </c>
      <c r="L285" s="29">
        <v>4</v>
      </c>
      <c r="M285" s="29">
        <v>1</v>
      </c>
      <c r="N285" s="29">
        <f t="shared" si="80"/>
        <v>6.7</v>
      </c>
      <c r="O285" s="29">
        <f t="shared" si="81"/>
        <v>16.7</v>
      </c>
      <c r="P285" s="29">
        <f t="shared" si="82"/>
        <v>1900</v>
      </c>
      <c r="Q285" s="28">
        <f t="shared" si="83"/>
        <v>52311.377245508986</v>
      </c>
      <c r="R285" s="28">
        <f t="shared" si="84"/>
        <v>31971.257485029942</v>
      </c>
      <c r="T285" s="26">
        <v>2</v>
      </c>
      <c r="U285" s="29">
        <v>4</v>
      </c>
      <c r="V285" s="29">
        <v>1</v>
      </c>
      <c r="W285" s="29">
        <f t="shared" si="85"/>
        <v>2.5599999999999996</v>
      </c>
      <c r="X285" s="29">
        <f t="shared" si="86"/>
        <v>7.56</v>
      </c>
      <c r="Y285" s="29">
        <f t="shared" si="87"/>
        <v>1460</v>
      </c>
      <c r="Z285" s="28">
        <f t="shared" si="88"/>
        <v>128425.92592592593</v>
      </c>
      <c r="AA285" s="28">
        <f t="shared" si="89"/>
        <v>87788.359788359798</v>
      </c>
      <c r="AC285" s="26">
        <v>2</v>
      </c>
      <c r="AD285" s="29">
        <v>4</v>
      </c>
      <c r="AE285" s="29">
        <v>1</v>
      </c>
      <c r="AF285" s="29">
        <f t="shared" si="90"/>
        <v>2.2400000000000002</v>
      </c>
      <c r="AG285" s="29">
        <f t="shared" si="91"/>
        <v>7.24</v>
      </c>
      <c r="AH285" s="29">
        <f t="shared" si="92"/>
        <v>1460</v>
      </c>
      <c r="AI285" s="28">
        <f t="shared" si="93"/>
        <v>134806.62983425413</v>
      </c>
      <c r="AJ285" s="28">
        <f t="shared" si="94"/>
        <v>92069.060773480654</v>
      </c>
      <c r="AL285" s="26">
        <v>6</v>
      </c>
      <c r="AM285" s="29">
        <v>8</v>
      </c>
      <c r="AN285" s="29">
        <v>0</v>
      </c>
      <c r="AO285" s="29">
        <f t="shared" si="95"/>
        <v>0.54</v>
      </c>
      <c r="AP285" s="29">
        <f t="shared" si="96"/>
        <v>1.54</v>
      </c>
      <c r="AQ285" s="29">
        <f t="shared" si="97"/>
        <v>1440</v>
      </c>
      <c r="AR285" s="28">
        <f t="shared" si="98"/>
        <v>685714.28571428568</v>
      </c>
      <c r="AS285" s="28">
        <f t="shared" si="99"/>
        <v>431545.45454545453</v>
      </c>
    </row>
    <row r="286" spans="2:45" x14ac:dyDescent="0.3">
      <c r="B286" s="26">
        <v>14</v>
      </c>
      <c r="C286" s="29">
        <v>4</v>
      </c>
      <c r="D286" s="29">
        <v>1</v>
      </c>
      <c r="E286" s="29">
        <f t="shared" si="75"/>
        <v>32</v>
      </c>
      <c r="F286" s="29">
        <f t="shared" si="76"/>
        <v>52</v>
      </c>
      <c r="G286" s="29">
        <f t="shared" si="77"/>
        <v>1940</v>
      </c>
      <c r="H286" s="28">
        <f t="shared" si="78"/>
        <v>11876.923076923076</v>
      </c>
      <c r="I286" s="28">
        <f t="shared" si="79"/>
        <v>8307.6923076923085</v>
      </c>
      <c r="K286" s="26">
        <v>14</v>
      </c>
      <c r="L286" s="29">
        <v>4</v>
      </c>
      <c r="M286" s="29">
        <v>1</v>
      </c>
      <c r="N286" s="29">
        <f t="shared" si="80"/>
        <v>6.8</v>
      </c>
      <c r="O286" s="29">
        <f t="shared" si="81"/>
        <v>16.8</v>
      </c>
      <c r="P286" s="29">
        <f t="shared" si="82"/>
        <v>1940</v>
      </c>
      <c r="Q286" s="28">
        <f t="shared" si="83"/>
        <v>52238.095238095237</v>
      </c>
      <c r="R286" s="28">
        <f t="shared" si="84"/>
        <v>32019.047619047618</v>
      </c>
      <c r="T286" s="26">
        <v>3</v>
      </c>
      <c r="U286" s="29">
        <v>4</v>
      </c>
      <c r="V286" s="29">
        <v>1</v>
      </c>
      <c r="W286" s="29">
        <f t="shared" si="85"/>
        <v>2.76</v>
      </c>
      <c r="X286" s="29">
        <f t="shared" si="86"/>
        <v>7.76</v>
      </c>
      <c r="Y286" s="29">
        <f t="shared" si="87"/>
        <v>1500</v>
      </c>
      <c r="Z286" s="28">
        <f t="shared" si="88"/>
        <v>125631.44329896907</v>
      </c>
      <c r="AA286" s="28">
        <f t="shared" si="89"/>
        <v>86041.237113402065</v>
      </c>
      <c r="AC286" s="26">
        <v>3</v>
      </c>
      <c r="AD286" s="29">
        <v>4</v>
      </c>
      <c r="AE286" s="29">
        <v>1</v>
      </c>
      <c r="AF286" s="29">
        <f t="shared" si="90"/>
        <v>2.2800000000000002</v>
      </c>
      <c r="AG286" s="29">
        <f t="shared" si="91"/>
        <v>7.28</v>
      </c>
      <c r="AH286" s="29">
        <f t="shared" si="92"/>
        <v>1500</v>
      </c>
      <c r="AI286" s="28">
        <f t="shared" si="93"/>
        <v>134615.38461538462</v>
      </c>
      <c r="AJ286" s="28">
        <f t="shared" si="94"/>
        <v>92112.637362637353</v>
      </c>
      <c r="AL286" s="26">
        <v>7</v>
      </c>
      <c r="AM286" s="29">
        <v>8</v>
      </c>
      <c r="AN286" s="29">
        <v>0</v>
      </c>
      <c r="AO286" s="29">
        <f t="shared" si="95"/>
        <v>0.55000000000000004</v>
      </c>
      <c r="AP286" s="29">
        <f t="shared" si="96"/>
        <v>1.55</v>
      </c>
      <c r="AQ286" s="29">
        <f t="shared" si="97"/>
        <v>1480</v>
      </c>
      <c r="AR286" s="28">
        <f t="shared" si="98"/>
        <v>683870.96774193551</v>
      </c>
      <c r="AS286" s="28">
        <f t="shared" si="99"/>
        <v>431341.93548387097</v>
      </c>
    </row>
    <row r="287" spans="2:45" x14ac:dyDescent="0.3">
      <c r="B287" s="26">
        <v>15</v>
      </c>
      <c r="C287" s="29">
        <v>4</v>
      </c>
      <c r="D287" s="29">
        <v>1</v>
      </c>
      <c r="E287" s="29">
        <f t="shared" si="75"/>
        <v>33</v>
      </c>
      <c r="F287" s="29">
        <f t="shared" si="76"/>
        <v>53</v>
      </c>
      <c r="G287" s="29">
        <f t="shared" si="77"/>
        <v>1980</v>
      </c>
      <c r="H287" s="28">
        <f t="shared" si="78"/>
        <v>11728.301886792453</v>
      </c>
      <c r="I287" s="28">
        <f t="shared" si="79"/>
        <v>8226.4150943396235</v>
      </c>
      <c r="K287" s="26">
        <v>15</v>
      </c>
      <c r="L287" s="29">
        <v>4</v>
      </c>
      <c r="M287" s="29">
        <v>1</v>
      </c>
      <c r="N287" s="29">
        <f t="shared" si="80"/>
        <v>6.9</v>
      </c>
      <c r="O287" s="29">
        <f t="shared" si="81"/>
        <v>16.899999999999999</v>
      </c>
      <c r="P287" s="29">
        <f t="shared" si="82"/>
        <v>1980</v>
      </c>
      <c r="Q287" s="28">
        <f t="shared" si="83"/>
        <v>52165.680473372784</v>
      </c>
      <c r="R287" s="28">
        <f t="shared" si="84"/>
        <v>32066.272189349114</v>
      </c>
      <c r="T287" s="26">
        <v>4</v>
      </c>
      <c r="U287" s="29">
        <v>4</v>
      </c>
      <c r="V287" s="29">
        <v>1</v>
      </c>
      <c r="W287" s="29">
        <f t="shared" si="85"/>
        <v>2.96</v>
      </c>
      <c r="X287" s="29">
        <f t="shared" si="86"/>
        <v>7.96</v>
      </c>
      <c r="Y287" s="29">
        <f t="shared" si="87"/>
        <v>1540</v>
      </c>
      <c r="Z287" s="28">
        <f t="shared" si="88"/>
        <v>122977.38693467337</v>
      </c>
      <c r="AA287" s="28">
        <f t="shared" si="89"/>
        <v>84381.909547738687</v>
      </c>
      <c r="AC287" s="26">
        <v>4</v>
      </c>
      <c r="AD287" s="29">
        <v>4</v>
      </c>
      <c r="AE287" s="29">
        <v>1</v>
      </c>
      <c r="AF287" s="29">
        <f t="shared" si="90"/>
        <v>2.3199999999999998</v>
      </c>
      <c r="AG287" s="29">
        <f t="shared" si="91"/>
        <v>7.32</v>
      </c>
      <c r="AH287" s="29">
        <f t="shared" si="92"/>
        <v>1540</v>
      </c>
      <c r="AI287" s="28">
        <f t="shared" si="93"/>
        <v>134426.2295081967</v>
      </c>
      <c r="AJ287" s="28">
        <f t="shared" si="94"/>
        <v>92155.737704918036</v>
      </c>
      <c r="AL287" s="26">
        <v>8</v>
      </c>
      <c r="AM287" s="29">
        <v>8</v>
      </c>
      <c r="AN287" s="29">
        <v>0</v>
      </c>
      <c r="AO287" s="29">
        <f t="shared" si="95"/>
        <v>0.55999999999999994</v>
      </c>
      <c r="AP287" s="29">
        <f t="shared" si="96"/>
        <v>1.56</v>
      </c>
      <c r="AQ287" s="29">
        <f t="shared" si="97"/>
        <v>1520</v>
      </c>
      <c r="AR287" s="28">
        <f t="shared" si="98"/>
        <v>682051.282051282</v>
      </c>
      <c r="AS287" s="28">
        <f t="shared" si="99"/>
        <v>431141.02564102563</v>
      </c>
    </row>
    <row r="288" spans="2:45" x14ac:dyDescent="0.3">
      <c r="B288" s="26">
        <v>0</v>
      </c>
      <c r="C288" s="29">
        <v>5</v>
      </c>
      <c r="D288" s="29">
        <v>1</v>
      </c>
      <c r="E288" s="29">
        <f t="shared" ref="E288:E351" si="100">B288*$G$3+C288*$H$3+D288*$I$3</f>
        <v>21</v>
      </c>
      <c r="F288" s="29">
        <f t="shared" ref="F288:F351" si="101">$W$4+E288</f>
        <v>41</v>
      </c>
      <c r="G288" s="29">
        <f t="shared" ref="G288:G351" si="102">B288*$D$10+C288*$D$11+D288*$D$12</f>
        <v>1530</v>
      </c>
      <c r="H288" s="28">
        <f t="shared" ref="H288:H351" si="103">($V$4+G288)*100/F288</f>
        <v>14063.414634146342</v>
      </c>
      <c r="I288" s="28">
        <f t="shared" ref="I288:I351" si="104">($V$6+G288)*100/F288</f>
        <v>9536.585365853658</v>
      </c>
      <c r="K288" s="26">
        <v>0</v>
      </c>
      <c r="L288" s="29">
        <v>5</v>
      </c>
      <c r="M288" s="29">
        <v>1</v>
      </c>
      <c r="N288" s="29">
        <f t="shared" ref="N288:N351" si="105">K288*$G$7+L288*$H$7+M288*$I$7</f>
        <v>6</v>
      </c>
      <c r="O288" s="29">
        <f t="shared" ref="O288:O351" si="106">$W$9+N288</f>
        <v>16</v>
      </c>
      <c r="P288" s="29">
        <f t="shared" ref="P288:P351" si="107">K288*$D$10+L288*$D$11+M288*$D$12</f>
        <v>1530</v>
      </c>
      <c r="Q288" s="28">
        <f t="shared" ref="Q288:Q351" si="108">($V$9+P288)*100/O288</f>
        <v>52287.5</v>
      </c>
      <c r="R288" s="28">
        <f t="shared" ref="R288:R351" si="109">($V$11+P288)*100/O288</f>
        <v>31057.5</v>
      </c>
      <c r="T288" s="26">
        <v>5</v>
      </c>
      <c r="U288" s="29">
        <v>4</v>
      </c>
      <c r="V288" s="29">
        <v>1</v>
      </c>
      <c r="W288" s="29">
        <f t="shared" ref="W288:W351" si="110">T288*$G$11+U288*$H$11+V288*$I$11</f>
        <v>3.16</v>
      </c>
      <c r="X288" s="29">
        <f t="shared" ref="X288:X351" si="111">$W$14+IF(W288&gt;=6.08,6.08,W288)</f>
        <v>8.16</v>
      </c>
      <c r="Y288" s="29">
        <f t="shared" ref="Y288:Y351" si="112">T288*$D$10+U288*$D$11+V288*$D$12</f>
        <v>1580</v>
      </c>
      <c r="Z288" s="28">
        <f t="shared" ref="Z288:Z351" si="113">($V$14+Y288)*100/X288</f>
        <v>120453.43137254902</v>
      </c>
      <c r="AA288" s="28">
        <f t="shared" ref="AA288:AA351" si="114">($V$16+Y288)*100/X288</f>
        <v>82803.921568627455</v>
      </c>
      <c r="AC288" s="26">
        <v>5</v>
      </c>
      <c r="AD288" s="29">
        <v>4</v>
      </c>
      <c r="AE288" s="29">
        <v>1</v>
      </c>
      <c r="AF288" s="29">
        <f t="shared" ref="AF288:AF351" si="115">AC288*$K$3+AD288*$L$3+AE288*$M$3</f>
        <v>2.36</v>
      </c>
      <c r="AG288" s="29">
        <f t="shared" ref="AG288:AG351" si="116">$W$19+AF288</f>
        <v>7.3599999999999994</v>
      </c>
      <c r="AH288" s="29">
        <f t="shared" ref="AH288:AH351" si="117">AC288*$D$10+AD288*$D$11+AE288*$D$12</f>
        <v>1580</v>
      </c>
      <c r="AI288" s="28">
        <f t="shared" ref="AI288:AI351" si="118">($V$19+AH288)*100/AG288</f>
        <v>134239.13043478262</v>
      </c>
      <c r="AJ288" s="28">
        <f t="shared" ref="AJ288:AJ351" si="119">($V$21+AH288)*100/AG288</f>
        <v>92198.369565217392</v>
      </c>
      <c r="AL288" s="26">
        <v>9</v>
      </c>
      <c r="AM288" s="29">
        <v>8</v>
      </c>
      <c r="AN288" s="29">
        <v>0</v>
      </c>
      <c r="AO288" s="29">
        <f t="shared" ref="AO288:AO351" si="120">AL288*$K$7+AM288*$L$7+AN288*$M$7</f>
        <v>0.56999999999999995</v>
      </c>
      <c r="AP288" s="29">
        <f t="shared" ref="AP288:AP351" si="121">$W$24+IF(AO288&gt;=2.1,2.1,AO288)</f>
        <v>1.5699999999999998</v>
      </c>
      <c r="AQ288" s="29">
        <f t="shared" ref="AQ288:AQ351" si="122">AL288*$D$10+AM288*$D$11+AN288*$D$12</f>
        <v>1560</v>
      </c>
      <c r="AR288" s="28">
        <f t="shared" ref="AR288:AR351" si="123">($V$24+AQ288)*100/AP288</f>
        <v>680254.77707006375</v>
      </c>
      <c r="AS288" s="28">
        <f t="shared" ref="AS288:AS351" si="124">($V$26+AQ288)*100/AP288</f>
        <v>430942.67515923572</v>
      </c>
    </row>
    <row r="289" spans="2:45" x14ac:dyDescent="0.3">
      <c r="B289" s="26">
        <v>1</v>
      </c>
      <c r="C289" s="29">
        <v>5</v>
      </c>
      <c r="D289" s="29">
        <v>1</v>
      </c>
      <c r="E289" s="29">
        <f t="shared" si="100"/>
        <v>22</v>
      </c>
      <c r="F289" s="29">
        <f t="shared" si="101"/>
        <v>42</v>
      </c>
      <c r="G289" s="29">
        <f t="shared" si="102"/>
        <v>1570</v>
      </c>
      <c r="H289" s="28">
        <f t="shared" si="103"/>
        <v>13823.809523809523</v>
      </c>
      <c r="I289" s="28">
        <f t="shared" si="104"/>
        <v>9404.7619047619046</v>
      </c>
      <c r="K289" s="26">
        <v>1</v>
      </c>
      <c r="L289" s="29">
        <v>5</v>
      </c>
      <c r="M289" s="29">
        <v>1</v>
      </c>
      <c r="N289" s="29">
        <f t="shared" si="105"/>
        <v>6.1</v>
      </c>
      <c r="O289" s="29">
        <f t="shared" si="106"/>
        <v>16.100000000000001</v>
      </c>
      <c r="P289" s="29">
        <f t="shared" si="107"/>
        <v>1570</v>
      </c>
      <c r="Q289" s="28">
        <f t="shared" si="108"/>
        <v>52211.180124223596</v>
      </c>
      <c r="R289" s="28">
        <f t="shared" si="109"/>
        <v>31113.043478260868</v>
      </c>
      <c r="T289" s="26">
        <v>6</v>
      </c>
      <c r="U289" s="29">
        <v>4</v>
      </c>
      <c r="V289" s="29">
        <v>1</v>
      </c>
      <c r="W289" s="29">
        <f t="shared" si="110"/>
        <v>3.3600000000000003</v>
      </c>
      <c r="X289" s="29">
        <f t="shared" si="111"/>
        <v>8.36</v>
      </c>
      <c r="Y289" s="29">
        <f t="shared" si="112"/>
        <v>1620</v>
      </c>
      <c r="Z289" s="28">
        <f t="shared" si="113"/>
        <v>118050.23923444976</v>
      </c>
      <c r="AA289" s="28">
        <f t="shared" si="114"/>
        <v>81301.435406698569</v>
      </c>
      <c r="AC289" s="26">
        <v>6</v>
      </c>
      <c r="AD289" s="29">
        <v>4</v>
      </c>
      <c r="AE289" s="29">
        <v>1</v>
      </c>
      <c r="AF289" s="29">
        <f t="shared" si="115"/>
        <v>2.4</v>
      </c>
      <c r="AG289" s="29">
        <f t="shared" si="116"/>
        <v>7.4</v>
      </c>
      <c r="AH289" s="29">
        <f t="shared" si="117"/>
        <v>1620</v>
      </c>
      <c r="AI289" s="28">
        <f t="shared" si="118"/>
        <v>134054.05405405405</v>
      </c>
      <c r="AJ289" s="28">
        <f t="shared" si="119"/>
        <v>92240.540540540533</v>
      </c>
      <c r="AL289" s="26">
        <v>10</v>
      </c>
      <c r="AM289" s="29">
        <v>8</v>
      </c>
      <c r="AN289" s="29">
        <v>0</v>
      </c>
      <c r="AO289" s="29">
        <f t="shared" si="120"/>
        <v>0.57999999999999996</v>
      </c>
      <c r="AP289" s="29">
        <f t="shared" si="121"/>
        <v>1.58</v>
      </c>
      <c r="AQ289" s="29">
        <f t="shared" si="122"/>
        <v>1600</v>
      </c>
      <c r="AR289" s="28">
        <f t="shared" si="123"/>
        <v>678481.01265822782</v>
      </c>
      <c r="AS289" s="28">
        <f t="shared" si="124"/>
        <v>430746.83544303797</v>
      </c>
    </row>
    <row r="290" spans="2:45" x14ac:dyDescent="0.3">
      <c r="B290" s="26">
        <v>2</v>
      </c>
      <c r="C290" s="29">
        <v>5</v>
      </c>
      <c r="D290" s="29">
        <v>1</v>
      </c>
      <c r="E290" s="29">
        <f t="shared" si="100"/>
        <v>23</v>
      </c>
      <c r="F290" s="29">
        <f t="shared" si="101"/>
        <v>43</v>
      </c>
      <c r="G290" s="29">
        <f t="shared" si="102"/>
        <v>1610</v>
      </c>
      <c r="H290" s="28">
        <f t="shared" si="103"/>
        <v>13595.348837209302</v>
      </c>
      <c r="I290" s="28">
        <f t="shared" si="104"/>
        <v>9279.0697674418607</v>
      </c>
      <c r="K290" s="26">
        <v>2</v>
      </c>
      <c r="L290" s="29">
        <v>5</v>
      </c>
      <c r="M290" s="29">
        <v>1</v>
      </c>
      <c r="N290" s="29">
        <f t="shared" si="105"/>
        <v>6.2</v>
      </c>
      <c r="O290" s="29">
        <f t="shared" si="106"/>
        <v>16.2</v>
      </c>
      <c r="P290" s="29">
        <f t="shared" si="107"/>
        <v>1610</v>
      </c>
      <c r="Q290" s="28">
        <f t="shared" si="108"/>
        <v>52135.802469135808</v>
      </c>
      <c r="R290" s="28">
        <f t="shared" si="109"/>
        <v>31167.901234567904</v>
      </c>
      <c r="T290" s="26">
        <v>7</v>
      </c>
      <c r="U290" s="29">
        <v>4</v>
      </c>
      <c r="V290" s="29">
        <v>1</v>
      </c>
      <c r="W290" s="29">
        <f t="shared" si="110"/>
        <v>3.5600000000000005</v>
      </c>
      <c r="X290" s="29">
        <f t="shared" si="111"/>
        <v>8.56</v>
      </c>
      <c r="Y290" s="29">
        <f t="shared" si="112"/>
        <v>1660</v>
      </c>
      <c r="Z290" s="28">
        <f t="shared" si="113"/>
        <v>115759.34579439252</v>
      </c>
      <c r="AA290" s="28">
        <f t="shared" si="114"/>
        <v>79869.158878504662</v>
      </c>
      <c r="AC290" s="26">
        <v>7</v>
      </c>
      <c r="AD290" s="29">
        <v>4</v>
      </c>
      <c r="AE290" s="29">
        <v>1</v>
      </c>
      <c r="AF290" s="29">
        <f t="shared" si="115"/>
        <v>2.44</v>
      </c>
      <c r="AG290" s="29">
        <f t="shared" si="116"/>
        <v>7.4399999999999995</v>
      </c>
      <c r="AH290" s="29">
        <f t="shared" si="117"/>
        <v>1660</v>
      </c>
      <c r="AI290" s="28">
        <f t="shared" si="118"/>
        <v>133870.96774193548</v>
      </c>
      <c r="AJ290" s="28">
        <f t="shared" si="119"/>
        <v>92282.258064516136</v>
      </c>
      <c r="AL290" s="26">
        <v>11</v>
      </c>
      <c r="AM290" s="29">
        <v>8</v>
      </c>
      <c r="AN290" s="29">
        <v>0</v>
      </c>
      <c r="AO290" s="29">
        <f t="shared" si="120"/>
        <v>0.59</v>
      </c>
      <c r="AP290" s="29">
        <f t="shared" si="121"/>
        <v>1.5899999999999999</v>
      </c>
      <c r="AQ290" s="29">
        <f t="shared" si="122"/>
        <v>1640</v>
      </c>
      <c r="AR290" s="28">
        <f t="shared" si="123"/>
        <v>676729.55974842771</v>
      </c>
      <c r="AS290" s="28">
        <f t="shared" si="124"/>
        <v>430553.45911949687</v>
      </c>
    </row>
    <row r="291" spans="2:45" x14ac:dyDescent="0.3">
      <c r="B291" s="26">
        <v>3</v>
      </c>
      <c r="C291" s="29">
        <v>5</v>
      </c>
      <c r="D291" s="29">
        <v>1</v>
      </c>
      <c r="E291" s="29">
        <f t="shared" si="100"/>
        <v>24</v>
      </c>
      <c r="F291" s="29">
        <f t="shared" si="101"/>
        <v>44</v>
      </c>
      <c r="G291" s="29">
        <f t="shared" si="102"/>
        <v>1650</v>
      </c>
      <c r="H291" s="28">
        <f t="shared" si="103"/>
        <v>13377.272727272728</v>
      </c>
      <c r="I291" s="28">
        <f t="shared" si="104"/>
        <v>9159.0909090909099</v>
      </c>
      <c r="K291" s="26">
        <v>3</v>
      </c>
      <c r="L291" s="29">
        <v>5</v>
      </c>
      <c r="M291" s="29">
        <v>1</v>
      </c>
      <c r="N291" s="29">
        <f t="shared" si="105"/>
        <v>6.3</v>
      </c>
      <c r="O291" s="29">
        <f t="shared" si="106"/>
        <v>16.3</v>
      </c>
      <c r="P291" s="29">
        <f t="shared" si="107"/>
        <v>1650</v>
      </c>
      <c r="Q291" s="28">
        <f t="shared" si="108"/>
        <v>52061.349693251534</v>
      </c>
      <c r="R291" s="28">
        <f t="shared" si="109"/>
        <v>31222.08588957055</v>
      </c>
      <c r="T291" s="26">
        <v>8</v>
      </c>
      <c r="U291" s="29">
        <v>4</v>
      </c>
      <c r="V291" s="29">
        <v>1</v>
      </c>
      <c r="W291" s="29">
        <f t="shared" si="110"/>
        <v>3.76</v>
      </c>
      <c r="X291" s="29">
        <f t="shared" si="111"/>
        <v>8.76</v>
      </c>
      <c r="Y291" s="29">
        <f t="shared" si="112"/>
        <v>1700</v>
      </c>
      <c r="Z291" s="28">
        <f t="shared" si="113"/>
        <v>113573.05936073059</v>
      </c>
      <c r="AA291" s="28">
        <f t="shared" si="114"/>
        <v>78502.283105022827</v>
      </c>
      <c r="AC291" s="26">
        <v>8</v>
      </c>
      <c r="AD291" s="29">
        <v>4</v>
      </c>
      <c r="AE291" s="29">
        <v>1</v>
      </c>
      <c r="AF291" s="29">
        <f t="shared" si="115"/>
        <v>2.48</v>
      </c>
      <c r="AG291" s="29">
        <f t="shared" si="116"/>
        <v>7.48</v>
      </c>
      <c r="AH291" s="29">
        <f t="shared" si="117"/>
        <v>1700</v>
      </c>
      <c r="AI291" s="28">
        <f t="shared" si="118"/>
        <v>133689.83957219252</v>
      </c>
      <c r="AJ291" s="28">
        <f t="shared" si="119"/>
        <v>92323.529411764699</v>
      </c>
      <c r="AL291" s="26">
        <v>12</v>
      </c>
      <c r="AM291" s="29">
        <v>8</v>
      </c>
      <c r="AN291" s="29">
        <v>0</v>
      </c>
      <c r="AO291" s="29">
        <f t="shared" si="120"/>
        <v>0.6</v>
      </c>
      <c r="AP291" s="29">
        <f t="shared" si="121"/>
        <v>1.6</v>
      </c>
      <c r="AQ291" s="29">
        <f t="shared" si="122"/>
        <v>1680</v>
      </c>
      <c r="AR291" s="28">
        <f t="shared" si="123"/>
        <v>675000</v>
      </c>
      <c r="AS291" s="28">
        <f t="shared" si="124"/>
        <v>430362.5</v>
      </c>
    </row>
    <row r="292" spans="2:45" x14ac:dyDescent="0.3">
      <c r="B292" s="26">
        <v>4</v>
      </c>
      <c r="C292" s="29">
        <v>5</v>
      </c>
      <c r="D292" s="29">
        <v>1</v>
      </c>
      <c r="E292" s="29">
        <f t="shared" si="100"/>
        <v>25</v>
      </c>
      <c r="F292" s="29">
        <f t="shared" si="101"/>
        <v>45</v>
      </c>
      <c r="G292" s="29">
        <f t="shared" si="102"/>
        <v>1690</v>
      </c>
      <c r="H292" s="28">
        <f t="shared" si="103"/>
        <v>13168.888888888889</v>
      </c>
      <c r="I292" s="28">
        <f t="shared" si="104"/>
        <v>9044.4444444444453</v>
      </c>
      <c r="K292" s="26">
        <v>4</v>
      </c>
      <c r="L292" s="29">
        <v>5</v>
      </c>
      <c r="M292" s="29">
        <v>1</v>
      </c>
      <c r="N292" s="29">
        <f t="shared" si="105"/>
        <v>6.4</v>
      </c>
      <c r="O292" s="29">
        <f t="shared" si="106"/>
        <v>16.399999999999999</v>
      </c>
      <c r="P292" s="29">
        <f t="shared" si="107"/>
        <v>1690</v>
      </c>
      <c r="Q292" s="28">
        <f t="shared" si="108"/>
        <v>51987.804878048788</v>
      </c>
      <c r="R292" s="28">
        <f t="shared" si="109"/>
        <v>31275.609756097565</v>
      </c>
      <c r="T292" s="26">
        <v>9</v>
      </c>
      <c r="U292" s="29">
        <v>4</v>
      </c>
      <c r="V292" s="29">
        <v>1</v>
      </c>
      <c r="W292" s="29">
        <f t="shared" si="110"/>
        <v>3.96</v>
      </c>
      <c r="X292" s="29">
        <f t="shared" si="111"/>
        <v>8.9600000000000009</v>
      </c>
      <c r="Y292" s="29">
        <f t="shared" si="112"/>
        <v>1740</v>
      </c>
      <c r="Z292" s="28">
        <f t="shared" si="113"/>
        <v>111484.37499999999</v>
      </c>
      <c r="AA292" s="28">
        <f t="shared" si="114"/>
        <v>77196.428571428565</v>
      </c>
      <c r="AC292" s="26">
        <v>9</v>
      </c>
      <c r="AD292" s="29">
        <v>4</v>
      </c>
      <c r="AE292" s="29">
        <v>1</v>
      </c>
      <c r="AF292" s="29">
        <f t="shared" si="115"/>
        <v>2.5199999999999996</v>
      </c>
      <c r="AG292" s="29">
        <f t="shared" si="116"/>
        <v>7.52</v>
      </c>
      <c r="AH292" s="29">
        <f t="shared" si="117"/>
        <v>1740</v>
      </c>
      <c r="AI292" s="28">
        <f t="shared" si="118"/>
        <v>133510.63829787236</v>
      </c>
      <c r="AJ292" s="28">
        <f t="shared" si="119"/>
        <v>92364.361702127659</v>
      </c>
      <c r="AL292" s="26">
        <v>13</v>
      </c>
      <c r="AM292" s="29">
        <v>8</v>
      </c>
      <c r="AN292" s="29">
        <v>0</v>
      </c>
      <c r="AO292" s="29">
        <f t="shared" si="120"/>
        <v>0.61</v>
      </c>
      <c r="AP292" s="29">
        <f t="shared" si="121"/>
        <v>1.6099999999999999</v>
      </c>
      <c r="AQ292" s="29">
        <f t="shared" si="122"/>
        <v>1720</v>
      </c>
      <c r="AR292" s="28">
        <f t="shared" si="123"/>
        <v>673291.92546583852</v>
      </c>
      <c r="AS292" s="28">
        <f t="shared" si="124"/>
        <v>430173.91304347827</v>
      </c>
    </row>
    <row r="293" spans="2:45" x14ac:dyDescent="0.3">
      <c r="B293" s="26">
        <v>5</v>
      </c>
      <c r="C293" s="29">
        <v>5</v>
      </c>
      <c r="D293" s="29">
        <v>1</v>
      </c>
      <c r="E293" s="29">
        <f t="shared" si="100"/>
        <v>26</v>
      </c>
      <c r="F293" s="29">
        <f t="shared" si="101"/>
        <v>46</v>
      </c>
      <c r="G293" s="29">
        <f t="shared" si="102"/>
        <v>1730</v>
      </c>
      <c r="H293" s="28">
        <f t="shared" si="103"/>
        <v>12969.565217391304</v>
      </c>
      <c r="I293" s="28">
        <f t="shared" si="104"/>
        <v>8934.782608695652</v>
      </c>
      <c r="K293" s="26">
        <v>5</v>
      </c>
      <c r="L293" s="29">
        <v>5</v>
      </c>
      <c r="M293" s="29">
        <v>1</v>
      </c>
      <c r="N293" s="29">
        <f t="shared" si="105"/>
        <v>6.5</v>
      </c>
      <c r="O293" s="29">
        <f t="shared" si="106"/>
        <v>16.5</v>
      </c>
      <c r="P293" s="29">
        <f t="shared" si="107"/>
        <v>1730</v>
      </c>
      <c r="Q293" s="28">
        <f t="shared" si="108"/>
        <v>51915.151515151512</v>
      </c>
      <c r="R293" s="28">
        <f t="shared" si="109"/>
        <v>31328.484848484848</v>
      </c>
      <c r="T293" s="26">
        <v>10</v>
      </c>
      <c r="U293" s="29">
        <v>4</v>
      </c>
      <c r="V293" s="29">
        <v>1</v>
      </c>
      <c r="W293" s="29">
        <f t="shared" si="110"/>
        <v>4.16</v>
      </c>
      <c r="X293" s="29">
        <f t="shared" si="111"/>
        <v>9.16</v>
      </c>
      <c r="Y293" s="29">
        <f t="shared" si="112"/>
        <v>1780</v>
      </c>
      <c r="Z293" s="28">
        <f t="shared" si="113"/>
        <v>109486.89956331877</v>
      </c>
      <c r="AA293" s="28">
        <f t="shared" si="114"/>
        <v>75947.598253275108</v>
      </c>
      <c r="AC293" s="26">
        <v>10</v>
      </c>
      <c r="AD293" s="29">
        <v>4</v>
      </c>
      <c r="AE293" s="29">
        <v>1</v>
      </c>
      <c r="AF293" s="29">
        <f t="shared" si="115"/>
        <v>2.5599999999999996</v>
      </c>
      <c r="AG293" s="29">
        <f t="shared" si="116"/>
        <v>7.56</v>
      </c>
      <c r="AH293" s="29">
        <f t="shared" si="117"/>
        <v>1780</v>
      </c>
      <c r="AI293" s="28">
        <f t="shared" si="118"/>
        <v>133333.33333333334</v>
      </c>
      <c r="AJ293" s="28">
        <f t="shared" si="119"/>
        <v>92404.761904761908</v>
      </c>
      <c r="AL293" s="26">
        <v>14</v>
      </c>
      <c r="AM293" s="29">
        <v>8</v>
      </c>
      <c r="AN293" s="29">
        <v>0</v>
      </c>
      <c r="AO293" s="29">
        <f t="shared" si="120"/>
        <v>0.62</v>
      </c>
      <c r="AP293" s="29">
        <f t="shared" si="121"/>
        <v>1.62</v>
      </c>
      <c r="AQ293" s="29">
        <f t="shared" si="122"/>
        <v>1760</v>
      </c>
      <c r="AR293" s="28">
        <f t="shared" si="123"/>
        <v>671604.93827160494</v>
      </c>
      <c r="AS293" s="28">
        <f t="shared" si="124"/>
        <v>429987.65432098764</v>
      </c>
    </row>
    <row r="294" spans="2:45" x14ac:dyDescent="0.3">
      <c r="B294" s="26">
        <v>6</v>
      </c>
      <c r="C294" s="29">
        <v>5</v>
      </c>
      <c r="D294" s="29">
        <v>1</v>
      </c>
      <c r="E294" s="29">
        <f t="shared" si="100"/>
        <v>27</v>
      </c>
      <c r="F294" s="29">
        <f t="shared" si="101"/>
        <v>47</v>
      </c>
      <c r="G294" s="29">
        <f t="shared" si="102"/>
        <v>1770</v>
      </c>
      <c r="H294" s="28">
        <f t="shared" si="103"/>
        <v>12778.723404255319</v>
      </c>
      <c r="I294" s="28">
        <f t="shared" si="104"/>
        <v>8829.7872340425529</v>
      </c>
      <c r="K294" s="26">
        <v>6</v>
      </c>
      <c r="L294" s="29">
        <v>5</v>
      </c>
      <c r="M294" s="29">
        <v>1</v>
      </c>
      <c r="N294" s="29">
        <f t="shared" si="105"/>
        <v>6.6</v>
      </c>
      <c r="O294" s="29">
        <f t="shared" si="106"/>
        <v>16.600000000000001</v>
      </c>
      <c r="P294" s="29">
        <f t="shared" si="107"/>
        <v>1770</v>
      </c>
      <c r="Q294" s="28">
        <f t="shared" si="108"/>
        <v>51843.373493975902</v>
      </c>
      <c r="R294" s="28">
        <f t="shared" si="109"/>
        <v>31380.722891566264</v>
      </c>
      <c r="T294" s="26">
        <v>11</v>
      </c>
      <c r="U294" s="29">
        <v>4</v>
      </c>
      <c r="V294" s="29">
        <v>1</v>
      </c>
      <c r="W294" s="29">
        <f t="shared" si="110"/>
        <v>4.3600000000000003</v>
      </c>
      <c r="X294" s="29">
        <f t="shared" si="111"/>
        <v>9.36</v>
      </c>
      <c r="Y294" s="29">
        <f t="shared" si="112"/>
        <v>1820</v>
      </c>
      <c r="Z294" s="28">
        <f t="shared" si="113"/>
        <v>107574.78632478633</v>
      </c>
      <c r="AA294" s="28">
        <f t="shared" si="114"/>
        <v>74752.13675213675</v>
      </c>
      <c r="AC294" s="26">
        <v>11</v>
      </c>
      <c r="AD294" s="29">
        <v>4</v>
      </c>
      <c r="AE294" s="29">
        <v>1</v>
      </c>
      <c r="AF294" s="29">
        <f t="shared" si="115"/>
        <v>2.5999999999999996</v>
      </c>
      <c r="AG294" s="29">
        <f t="shared" si="116"/>
        <v>7.6</v>
      </c>
      <c r="AH294" s="29">
        <f t="shared" si="117"/>
        <v>1820</v>
      </c>
      <c r="AI294" s="28">
        <f t="shared" si="118"/>
        <v>133157.89473684211</v>
      </c>
      <c r="AJ294" s="28">
        <f t="shared" si="119"/>
        <v>92444.736842105267</v>
      </c>
      <c r="AL294" s="26">
        <v>15</v>
      </c>
      <c r="AM294" s="29">
        <v>8</v>
      </c>
      <c r="AN294" s="29">
        <v>0</v>
      </c>
      <c r="AO294" s="29">
        <f t="shared" si="120"/>
        <v>0.63</v>
      </c>
      <c r="AP294" s="29">
        <f t="shared" si="121"/>
        <v>1.63</v>
      </c>
      <c r="AQ294" s="29">
        <f t="shared" si="122"/>
        <v>1800</v>
      </c>
      <c r="AR294" s="28">
        <f t="shared" si="123"/>
        <v>669938.65030674846</v>
      </c>
      <c r="AS294" s="28">
        <f t="shared" si="124"/>
        <v>429803.68098159513</v>
      </c>
    </row>
    <row r="295" spans="2:45" x14ac:dyDescent="0.3">
      <c r="B295" s="26">
        <v>7</v>
      </c>
      <c r="C295" s="29">
        <v>5</v>
      </c>
      <c r="D295" s="29">
        <v>1</v>
      </c>
      <c r="E295" s="29">
        <f t="shared" si="100"/>
        <v>28</v>
      </c>
      <c r="F295" s="29">
        <f t="shared" si="101"/>
        <v>48</v>
      </c>
      <c r="G295" s="29">
        <f t="shared" si="102"/>
        <v>1810</v>
      </c>
      <c r="H295" s="28">
        <f t="shared" si="103"/>
        <v>12595.833333333334</v>
      </c>
      <c r="I295" s="28">
        <f t="shared" si="104"/>
        <v>8729.1666666666661</v>
      </c>
      <c r="K295" s="26">
        <v>7</v>
      </c>
      <c r="L295" s="29">
        <v>5</v>
      </c>
      <c r="M295" s="29">
        <v>1</v>
      </c>
      <c r="N295" s="29">
        <f t="shared" si="105"/>
        <v>6.7</v>
      </c>
      <c r="O295" s="29">
        <f t="shared" si="106"/>
        <v>16.7</v>
      </c>
      <c r="P295" s="29">
        <f t="shared" si="107"/>
        <v>1810</v>
      </c>
      <c r="Q295" s="28">
        <f t="shared" si="108"/>
        <v>51772.45508982036</v>
      </c>
      <c r="R295" s="28">
        <f t="shared" si="109"/>
        <v>31432.33532934132</v>
      </c>
      <c r="T295" s="26">
        <v>12</v>
      </c>
      <c r="U295" s="29">
        <v>4</v>
      </c>
      <c r="V295" s="29">
        <v>1</v>
      </c>
      <c r="W295" s="29">
        <f t="shared" si="110"/>
        <v>4.5600000000000005</v>
      </c>
      <c r="X295" s="29">
        <f t="shared" si="111"/>
        <v>9.56</v>
      </c>
      <c r="Y295" s="29">
        <f t="shared" si="112"/>
        <v>1860</v>
      </c>
      <c r="Z295" s="28">
        <f t="shared" si="113"/>
        <v>105742.67782426778</v>
      </c>
      <c r="AA295" s="28">
        <f t="shared" si="114"/>
        <v>73606.69456066945</v>
      </c>
      <c r="AC295" s="26">
        <v>12</v>
      </c>
      <c r="AD295" s="29">
        <v>4</v>
      </c>
      <c r="AE295" s="29">
        <v>1</v>
      </c>
      <c r="AF295" s="29">
        <f t="shared" si="115"/>
        <v>2.6399999999999997</v>
      </c>
      <c r="AG295" s="29">
        <f t="shared" si="116"/>
        <v>7.64</v>
      </c>
      <c r="AH295" s="29">
        <f t="shared" si="117"/>
        <v>1860</v>
      </c>
      <c r="AI295" s="28">
        <f t="shared" si="118"/>
        <v>132984.29319371728</v>
      </c>
      <c r="AJ295" s="28">
        <f t="shared" si="119"/>
        <v>92484.293193717283</v>
      </c>
      <c r="AL295" s="26">
        <v>16</v>
      </c>
      <c r="AM295" s="29">
        <v>8</v>
      </c>
      <c r="AN295" s="29">
        <v>0</v>
      </c>
      <c r="AO295" s="29">
        <f t="shared" si="120"/>
        <v>0.64</v>
      </c>
      <c r="AP295" s="29">
        <f t="shared" si="121"/>
        <v>1.6400000000000001</v>
      </c>
      <c r="AQ295" s="29">
        <f t="shared" si="122"/>
        <v>1840</v>
      </c>
      <c r="AR295" s="28">
        <f t="shared" si="123"/>
        <v>668292.68292682921</v>
      </c>
      <c r="AS295" s="28">
        <f t="shared" si="124"/>
        <v>429621.95121951215</v>
      </c>
    </row>
    <row r="296" spans="2:45" x14ac:dyDescent="0.3">
      <c r="B296" s="26">
        <v>8</v>
      </c>
      <c r="C296" s="29">
        <v>5</v>
      </c>
      <c r="D296" s="29">
        <v>1</v>
      </c>
      <c r="E296" s="29">
        <f t="shared" si="100"/>
        <v>29</v>
      </c>
      <c r="F296" s="29">
        <f t="shared" si="101"/>
        <v>49</v>
      </c>
      <c r="G296" s="29">
        <f t="shared" si="102"/>
        <v>1850</v>
      </c>
      <c r="H296" s="28">
        <f t="shared" si="103"/>
        <v>12420.408163265307</v>
      </c>
      <c r="I296" s="28">
        <f t="shared" si="104"/>
        <v>8632.6530612244896</v>
      </c>
      <c r="K296" s="26">
        <v>8</v>
      </c>
      <c r="L296" s="29">
        <v>5</v>
      </c>
      <c r="M296" s="29">
        <v>1</v>
      </c>
      <c r="N296" s="29">
        <f t="shared" si="105"/>
        <v>6.8</v>
      </c>
      <c r="O296" s="29">
        <f t="shared" si="106"/>
        <v>16.8</v>
      </c>
      <c r="P296" s="29">
        <f t="shared" si="107"/>
        <v>1850</v>
      </c>
      <c r="Q296" s="28">
        <f t="shared" si="108"/>
        <v>51702.380952380947</v>
      </c>
      <c r="R296" s="28">
        <f t="shared" si="109"/>
        <v>31483.333333333332</v>
      </c>
      <c r="T296" s="26">
        <v>13</v>
      </c>
      <c r="U296" s="29">
        <v>4</v>
      </c>
      <c r="V296" s="29">
        <v>1</v>
      </c>
      <c r="W296" s="29">
        <f t="shared" si="110"/>
        <v>4.76</v>
      </c>
      <c r="X296" s="29">
        <f t="shared" si="111"/>
        <v>9.76</v>
      </c>
      <c r="Y296" s="29">
        <f t="shared" si="112"/>
        <v>1900</v>
      </c>
      <c r="Z296" s="28">
        <f t="shared" si="113"/>
        <v>103985.65573770492</v>
      </c>
      <c r="AA296" s="28">
        <f t="shared" si="114"/>
        <v>72508.196721311484</v>
      </c>
      <c r="AC296" s="26">
        <v>13</v>
      </c>
      <c r="AD296" s="29">
        <v>4</v>
      </c>
      <c r="AE296" s="29">
        <v>1</v>
      </c>
      <c r="AF296" s="29">
        <f t="shared" si="115"/>
        <v>2.6799999999999997</v>
      </c>
      <c r="AG296" s="29">
        <f t="shared" si="116"/>
        <v>7.68</v>
      </c>
      <c r="AH296" s="29">
        <f t="shared" si="117"/>
        <v>1900</v>
      </c>
      <c r="AI296" s="28">
        <f t="shared" si="118"/>
        <v>132812.5</v>
      </c>
      <c r="AJ296" s="28">
        <f t="shared" si="119"/>
        <v>92523.4375</v>
      </c>
      <c r="AL296" s="26">
        <v>17</v>
      </c>
      <c r="AM296" s="29">
        <v>8</v>
      </c>
      <c r="AN296" s="29">
        <v>0</v>
      </c>
      <c r="AO296" s="29">
        <f t="shared" si="120"/>
        <v>0.65</v>
      </c>
      <c r="AP296" s="29">
        <f t="shared" si="121"/>
        <v>1.65</v>
      </c>
      <c r="AQ296" s="29">
        <f t="shared" si="122"/>
        <v>1880</v>
      </c>
      <c r="AR296" s="28">
        <f t="shared" si="123"/>
        <v>666666.66666666674</v>
      </c>
      <c r="AS296" s="28">
        <f t="shared" si="124"/>
        <v>429442.42424242425</v>
      </c>
    </row>
    <row r="297" spans="2:45" x14ac:dyDescent="0.3">
      <c r="B297" s="26">
        <v>9</v>
      </c>
      <c r="C297" s="29">
        <v>5</v>
      </c>
      <c r="D297" s="29">
        <v>1</v>
      </c>
      <c r="E297" s="29">
        <f t="shared" si="100"/>
        <v>30</v>
      </c>
      <c r="F297" s="29">
        <f t="shared" si="101"/>
        <v>50</v>
      </c>
      <c r="G297" s="29">
        <f t="shared" si="102"/>
        <v>1890</v>
      </c>
      <c r="H297" s="28">
        <f t="shared" si="103"/>
        <v>12252</v>
      </c>
      <c r="I297" s="28">
        <f t="shared" si="104"/>
        <v>8540</v>
      </c>
      <c r="K297" s="26">
        <v>9</v>
      </c>
      <c r="L297" s="29">
        <v>5</v>
      </c>
      <c r="M297" s="29">
        <v>1</v>
      </c>
      <c r="N297" s="29">
        <f t="shared" si="105"/>
        <v>6.9</v>
      </c>
      <c r="O297" s="29">
        <f t="shared" si="106"/>
        <v>16.899999999999999</v>
      </c>
      <c r="P297" s="29">
        <f t="shared" si="107"/>
        <v>1890</v>
      </c>
      <c r="Q297" s="28">
        <f t="shared" si="108"/>
        <v>51633.136094674563</v>
      </c>
      <c r="R297" s="28">
        <f t="shared" si="109"/>
        <v>31533.727810650889</v>
      </c>
      <c r="T297" s="26">
        <v>14</v>
      </c>
      <c r="U297" s="29">
        <v>4</v>
      </c>
      <c r="V297" s="29">
        <v>1</v>
      </c>
      <c r="W297" s="29">
        <f t="shared" si="110"/>
        <v>4.96</v>
      </c>
      <c r="X297" s="29">
        <f t="shared" si="111"/>
        <v>9.9600000000000009</v>
      </c>
      <c r="Y297" s="29">
        <f t="shared" si="112"/>
        <v>1940</v>
      </c>
      <c r="Z297" s="28">
        <f t="shared" si="113"/>
        <v>102299.19678714858</v>
      </c>
      <c r="AA297" s="28">
        <f t="shared" si="114"/>
        <v>71453.815261044176</v>
      </c>
      <c r="AC297" s="26">
        <v>14</v>
      </c>
      <c r="AD297" s="29">
        <v>4</v>
      </c>
      <c r="AE297" s="29">
        <v>1</v>
      </c>
      <c r="AF297" s="29">
        <f t="shared" si="115"/>
        <v>2.7199999999999998</v>
      </c>
      <c r="AG297" s="29">
        <f t="shared" si="116"/>
        <v>7.72</v>
      </c>
      <c r="AH297" s="29">
        <f t="shared" si="117"/>
        <v>1940</v>
      </c>
      <c r="AI297" s="28">
        <f t="shared" si="118"/>
        <v>132642.48704663213</v>
      </c>
      <c r="AJ297" s="28">
        <f t="shared" si="119"/>
        <v>92562.176165803117</v>
      </c>
      <c r="AL297" s="26">
        <v>18</v>
      </c>
      <c r="AM297" s="29">
        <v>8</v>
      </c>
      <c r="AN297" s="29">
        <v>0</v>
      </c>
      <c r="AO297" s="29">
        <f t="shared" si="120"/>
        <v>0.65999999999999992</v>
      </c>
      <c r="AP297" s="29">
        <f t="shared" si="121"/>
        <v>1.66</v>
      </c>
      <c r="AQ297" s="29">
        <f t="shared" si="122"/>
        <v>1920</v>
      </c>
      <c r="AR297" s="28">
        <f t="shared" si="123"/>
        <v>665060.24096385541</v>
      </c>
      <c r="AS297" s="28">
        <f t="shared" si="124"/>
        <v>429265.06024096388</v>
      </c>
    </row>
    <row r="298" spans="2:45" x14ac:dyDescent="0.3">
      <c r="B298" s="26">
        <v>10</v>
      </c>
      <c r="C298" s="29">
        <v>5</v>
      </c>
      <c r="D298" s="29">
        <v>1</v>
      </c>
      <c r="E298" s="29">
        <f t="shared" si="100"/>
        <v>31</v>
      </c>
      <c r="F298" s="29">
        <f t="shared" si="101"/>
        <v>51</v>
      </c>
      <c r="G298" s="29">
        <f t="shared" si="102"/>
        <v>1930</v>
      </c>
      <c r="H298" s="28">
        <f t="shared" si="103"/>
        <v>12090.196078431372</v>
      </c>
      <c r="I298" s="28">
        <f t="shared" si="104"/>
        <v>8450.9803921568619</v>
      </c>
      <c r="K298" s="26">
        <v>10</v>
      </c>
      <c r="L298" s="29">
        <v>5</v>
      </c>
      <c r="M298" s="29">
        <v>1</v>
      </c>
      <c r="N298" s="29">
        <f t="shared" si="105"/>
        <v>7</v>
      </c>
      <c r="O298" s="29">
        <f t="shared" si="106"/>
        <v>17</v>
      </c>
      <c r="P298" s="29">
        <f t="shared" si="107"/>
        <v>1930</v>
      </c>
      <c r="Q298" s="28">
        <f t="shared" si="108"/>
        <v>51564.705882352944</v>
      </c>
      <c r="R298" s="28">
        <f t="shared" si="109"/>
        <v>31583.529411764706</v>
      </c>
      <c r="T298" s="26">
        <v>15</v>
      </c>
      <c r="U298" s="29">
        <v>4</v>
      </c>
      <c r="V298" s="29">
        <v>1</v>
      </c>
      <c r="W298" s="29">
        <f t="shared" si="110"/>
        <v>5.16</v>
      </c>
      <c r="X298" s="29">
        <f t="shared" si="111"/>
        <v>10.16</v>
      </c>
      <c r="Y298" s="29">
        <f t="shared" si="112"/>
        <v>1980</v>
      </c>
      <c r="Z298" s="28">
        <f t="shared" si="113"/>
        <v>100679.13385826771</v>
      </c>
      <c r="AA298" s="28">
        <f t="shared" si="114"/>
        <v>70440.944881889765</v>
      </c>
      <c r="AC298" s="26">
        <v>15</v>
      </c>
      <c r="AD298" s="29">
        <v>4</v>
      </c>
      <c r="AE298" s="29">
        <v>1</v>
      </c>
      <c r="AF298" s="29">
        <f t="shared" si="115"/>
        <v>2.76</v>
      </c>
      <c r="AG298" s="29">
        <f t="shared" si="116"/>
        <v>7.76</v>
      </c>
      <c r="AH298" s="29">
        <f t="shared" si="117"/>
        <v>1980</v>
      </c>
      <c r="AI298" s="28">
        <f t="shared" si="118"/>
        <v>132474.22680412373</v>
      </c>
      <c r="AJ298" s="28">
        <f t="shared" si="119"/>
        <v>92600.515463917531</v>
      </c>
      <c r="AL298" s="26">
        <v>19</v>
      </c>
      <c r="AM298" s="29">
        <v>8</v>
      </c>
      <c r="AN298" s="29">
        <v>0</v>
      </c>
      <c r="AO298" s="29">
        <f t="shared" si="120"/>
        <v>0.66999999999999993</v>
      </c>
      <c r="AP298" s="29">
        <f t="shared" si="121"/>
        <v>1.67</v>
      </c>
      <c r="AQ298" s="29">
        <f t="shared" si="122"/>
        <v>1960</v>
      </c>
      <c r="AR298" s="28">
        <f t="shared" si="123"/>
        <v>663473.0538922156</v>
      </c>
      <c r="AS298" s="28">
        <f t="shared" si="124"/>
        <v>429089.82035928144</v>
      </c>
    </row>
    <row r="299" spans="2:45" x14ac:dyDescent="0.3">
      <c r="B299" s="26">
        <v>11</v>
      </c>
      <c r="C299" s="29">
        <v>5</v>
      </c>
      <c r="D299" s="29">
        <v>1</v>
      </c>
      <c r="E299" s="29">
        <f t="shared" si="100"/>
        <v>32</v>
      </c>
      <c r="F299" s="29">
        <f t="shared" si="101"/>
        <v>52</v>
      </c>
      <c r="G299" s="29">
        <f t="shared" si="102"/>
        <v>1970</v>
      </c>
      <c r="H299" s="28">
        <f t="shared" si="103"/>
        <v>11934.615384615385</v>
      </c>
      <c r="I299" s="28">
        <f t="shared" si="104"/>
        <v>8365.3846153846152</v>
      </c>
      <c r="K299" s="26">
        <v>11</v>
      </c>
      <c r="L299" s="29">
        <v>5</v>
      </c>
      <c r="M299" s="29">
        <v>1</v>
      </c>
      <c r="N299" s="29">
        <f t="shared" si="105"/>
        <v>7.1</v>
      </c>
      <c r="O299" s="29">
        <f t="shared" si="106"/>
        <v>17.100000000000001</v>
      </c>
      <c r="P299" s="29">
        <f t="shared" si="107"/>
        <v>1970</v>
      </c>
      <c r="Q299" s="28">
        <f t="shared" si="108"/>
        <v>51497.076023391812</v>
      </c>
      <c r="R299" s="28">
        <f t="shared" si="109"/>
        <v>31632.748538011692</v>
      </c>
      <c r="T299" s="26">
        <v>16</v>
      </c>
      <c r="U299" s="29">
        <v>4</v>
      </c>
      <c r="V299" s="29">
        <v>1</v>
      </c>
      <c r="W299" s="29">
        <f t="shared" si="110"/>
        <v>5.36</v>
      </c>
      <c r="X299" s="29">
        <f t="shared" si="111"/>
        <v>10.36</v>
      </c>
      <c r="Y299" s="29">
        <f t="shared" si="112"/>
        <v>2020</v>
      </c>
      <c r="Z299" s="28">
        <f t="shared" si="113"/>
        <v>99121.621621621627</v>
      </c>
      <c r="AA299" s="28">
        <f t="shared" si="114"/>
        <v>69467.181467181465</v>
      </c>
      <c r="AC299" s="26">
        <v>16</v>
      </c>
      <c r="AD299" s="29">
        <v>4</v>
      </c>
      <c r="AE299" s="29">
        <v>1</v>
      </c>
      <c r="AF299" s="29">
        <f t="shared" si="115"/>
        <v>2.8</v>
      </c>
      <c r="AG299" s="29">
        <f t="shared" si="116"/>
        <v>7.8</v>
      </c>
      <c r="AH299" s="29">
        <f t="shared" si="117"/>
        <v>2020</v>
      </c>
      <c r="AI299" s="28">
        <f t="shared" si="118"/>
        <v>132307.69230769231</v>
      </c>
      <c r="AJ299" s="28">
        <f t="shared" si="119"/>
        <v>92638.461538461546</v>
      </c>
      <c r="AL299" s="26">
        <v>20</v>
      </c>
      <c r="AM299" s="29">
        <v>8</v>
      </c>
      <c r="AN299" s="29">
        <v>0</v>
      </c>
      <c r="AO299" s="29">
        <f t="shared" si="120"/>
        <v>0.67999999999999994</v>
      </c>
      <c r="AP299" s="29">
        <f t="shared" si="121"/>
        <v>1.68</v>
      </c>
      <c r="AQ299" s="29">
        <f t="shared" si="122"/>
        <v>2000</v>
      </c>
      <c r="AR299" s="28">
        <f t="shared" si="123"/>
        <v>661904.76190476189</v>
      </c>
      <c r="AS299" s="28">
        <f t="shared" si="124"/>
        <v>428916.66666666669</v>
      </c>
    </row>
    <row r="300" spans="2:45" x14ac:dyDescent="0.3">
      <c r="B300" s="26">
        <v>12</v>
      </c>
      <c r="C300" s="29">
        <v>5</v>
      </c>
      <c r="D300" s="29">
        <v>1</v>
      </c>
      <c r="E300" s="29">
        <f t="shared" si="100"/>
        <v>33</v>
      </c>
      <c r="F300" s="29">
        <f t="shared" si="101"/>
        <v>53</v>
      </c>
      <c r="G300" s="29">
        <f t="shared" si="102"/>
        <v>2010</v>
      </c>
      <c r="H300" s="28">
        <f t="shared" si="103"/>
        <v>11784.905660377359</v>
      </c>
      <c r="I300" s="28">
        <f t="shared" si="104"/>
        <v>8283.0188679245275</v>
      </c>
      <c r="K300" s="26">
        <v>12</v>
      </c>
      <c r="L300" s="29">
        <v>5</v>
      </c>
      <c r="M300" s="29">
        <v>1</v>
      </c>
      <c r="N300" s="29">
        <f t="shared" si="105"/>
        <v>7.2</v>
      </c>
      <c r="O300" s="29">
        <f t="shared" si="106"/>
        <v>17.2</v>
      </c>
      <c r="P300" s="29">
        <f t="shared" si="107"/>
        <v>2010</v>
      </c>
      <c r="Q300" s="28">
        <f t="shared" si="108"/>
        <v>51430.232558139534</v>
      </c>
      <c r="R300" s="28">
        <f t="shared" si="109"/>
        <v>31681.39534883721</v>
      </c>
      <c r="T300" s="26">
        <v>17</v>
      </c>
      <c r="U300" s="29">
        <v>4</v>
      </c>
      <c r="V300" s="29">
        <v>1</v>
      </c>
      <c r="W300" s="29">
        <f t="shared" si="110"/>
        <v>5.5600000000000005</v>
      </c>
      <c r="X300" s="29">
        <f t="shared" si="111"/>
        <v>10.56</v>
      </c>
      <c r="Y300" s="29">
        <f t="shared" si="112"/>
        <v>2060</v>
      </c>
      <c r="Z300" s="28">
        <f t="shared" si="113"/>
        <v>97623.106060606049</v>
      </c>
      <c r="AA300" s="28">
        <f t="shared" si="114"/>
        <v>68530.303030303025</v>
      </c>
      <c r="AC300" s="26">
        <v>17</v>
      </c>
      <c r="AD300" s="29">
        <v>4</v>
      </c>
      <c r="AE300" s="29">
        <v>1</v>
      </c>
      <c r="AF300" s="29">
        <f t="shared" si="115"/>
        <v>2.84</v>
      </c>
      <c r="AG300" s="29">
        <f t="shared" si="116"/>
        <v>7.84</v>
      </c>
      <c r="AH300" s="29">
        <f t="shared" si="117"/>
        <v>2060</v>
      </c>
      <c r="AI300" s="28">
        <f t="shared" si="118"/>
        <v>132142.85714285716</v>
      </c>
      <c r="AJ300" s="28">
        <f t="shared" si="119"/>
        <v>92676.020408163269</v>
      </c>
      <c r="AL300" s="26">
        <v>21</v>
      </c>
      <c r="AM300" s="29">
        <v>8</v>
      </c>
      <c r="AN300" s="29">
        <v>0</v>
      </c>
      <c r="AO300" s="29">
        <f t="shared" si="120"/>
        <v>0.69</v>
      </c>
      <c r="AP300" s="29">
        <f t="shared" si="121"/>
        <v>1.69</v>
      </c>
      <c r="AQ300" s="29">
        <f t="shared" si="122"/>
        <v>2040</v>
      </c>
      <c r="AR300" s="28">
        <f t="shared" si="123"/>
        <v>660355.02958579885</v>
      </c>
      <c r="AS300" s="28">
        <f t="shared" si="124"/>
        <v>428745.56213017751</v>
      </c>
    </row>
    <row r="301" spans="2:45" x14ac:dyDescent="0.3">
      <c r="B301" s="26">
        <v>13</v>
      </c>
      <c r="C301" s="29">
        <v>5</v>
      </c>
      <c r="D301" s="29">
        <v>1</v>
      </c>
      <c r="E301" s="29">
        <f t="shared" si="100"/>
        <v>34</v>
      </c>
      <c r="F301" s="29">
        <f t="shared" si="101"/>
        <v>54</v>
      </c>
      <c r="G301" s="29">
        <f t="shared" si="102"/>
        <v>2050</v>
      </c>
      <c r="H301" s="28">
        <f t="shared" si="103"/>
        <v>11640.740740740741</v>
      </c>
      <c r="I301" s="28">
        <f t="shared" si="104"/>
        <v>8203.7037037037044</v>
      </c>
      <c r="K301" s="26">
        <v>13</v>
      </c>
      <c r="L301" s="29">
        <v>5</v>
      </c>
      <c r="M301" s="29">
        <v>1</v>
      </c>
      <c r="N301" s="29">
        <f t="shared" si="105"/>
        <v>7.3</v>
      </c>
      <c r="O301" s="29">
        <f t="shared" si="106"/>
        <v>17.3</v>
      </c>
      <c r="P301" s="29">
        <f t="shared" si="107"/>
        <v>2050</v>
      </c>
      <c r="Q301" s="28">
        <f t="shared" si="108"/>
        <v>51364.161849710981</v>
      </c>
      <c r="R301" s="28">
        <f t="shared" si="109"/>
        <v>31729.479768786125</v>
      </c>
      <c r="T301" s="26">
        <v>18</v>
      </c>
      <c r="U301" s="29">
        <v>4</v>
      </c>
      <c r="V301" s="29">
        <v>1</v>
      </c>
      <c r="W301" s="29">
        <f t="shared" si="110"/>
        <v>5.7600000000000007</v>
      </c>
      <c r="X301" s="29">
        <f t="shared" si="111"/>
        <v>10.760000000000002</v>
      </c>
      <c r="Y301" s="29">
        <f t="shared" si="112"/>
        <v>2100</v>
      </c>
      <c r="Z301" s="28">
        <f t="shared" si="113"/>
        <v>96180.297397769507</v>
      </c>
      <c r="AA301" s="28">
        <f t="shared" si="114"/>
        <v>67628.252788104073</v>
      </c>
      <c r="AC301" s="26">
        <v>18</v>
      </c>
      <c r="AD301" s="29">
        <v>4</v>
      </c>
      <c r="AE301" s="29">
        <v>1</v>
      </c>
      <c r="AF301" s="29">
        <f t="shared" si="115"/>
        <v>2.88</v>
      </c>
      <c r="AG301" s="29">
        <f t="shared" si="116"/>
        <v>7.88</v>
      </c>
      <c r="AH301" s="29">
        <f t="shared" si="117"/>
        <v>2100</v>
      </c>
      <c r="AI301" s="28">
        <f t="shared" si="118"/>
        <v>131979.69543147209</v>
      </c>
      <c r="AJ301" s="28">
        <f t="shared" si="119"/>
        <v>92713.197969543151</v>
      </c>
      <c r="AL301" s="26">
        <v>22</v>
      </c>
      <c r="AM301" s="29">
        <v>8</v>
      </c>
      <c r="AN301" s="29">
        <v>0</v>
      </c>
      <c r="AO301" s="29">
        <f t="shared" si="120"/>
        <v>0.7</v>
      </c>
      <c r="AP301" s="29">
        <f t="shared" si="121"/>
        <v>1.7</v>
      </c>
      <c r="AQ301" s="29">
        <f t="shared" si="122"/>
        <v>2080</v>
      </c>
      <c r="AR301" s="28">
        <f t="shared" si="123"/>
        <v>658823.5294117647</v>
      </c>
      <c r="AS301" s="28">
        <f t="shared" si="124"/>
        <v>428576.4705882353</v>
      </c>
    </row>
    <row r="302" spans="2:45" x14ac:dyDescent="0.3">
      <c r="B302" s="26">
        <v>14</v>
      </c>
      <c r="C302" s="29">
        <v>5</v>
      </c>
      <c r="D302" s="29">
        <v>1</v>
      </c>
      <c r="E302" s="29">
        <f t="shared" si="100"/>
        <v>35</v>
      </c>
      <c r="F302" s="29">
        <f t="shared" si="101"/>
        <v>55</v>
      </c>
      <c r="G302" s="29">
        <f t="shared" si="102"/>
        <v>2090</v>
      </c>
      <c r="H302" s="28">
        <f t="shared" si="103"/>
        <v>11501.818181818182</v>
      </c>
      <c r="I302" s="28">
        <f t="shared" si="104"/>
        <v>8127.272727272727</v>
      </c>
      <c r="K302" s="26">
        <v>14</v>
      </c>
      <c r="L302" s="29">
        <v>5</v>
      </c>
      <c r="M302" s="29">
        <v>1</v>
      </c>
      <c r="N302" s="29">
        <f t="shared" si="105"/>
        <v>7.4</v>
      </c>
      <c r="O302" s="29">
        <f t="shared" si="106"/>
        <v>17.399999999999999</v>
      </c>
      <c r="P302" s="29">
        <f t="shared" si="107"/>
        <v>2090</v>
      </c>
      <c r="Q302" s="28">
        <f t="shared" si="108"/>
        <v>51298.850574712647</v>
      </c>
      <c r="R302" s="28">
        <f t="shared" si="109"/>
        <v>31777.011494252874</v>
      </c>
      <c r="T302" s="26">
        <v>19</v>
      </c>
      <c r="U302" s="29">
        <v>4</v>
      </c>
      <c r="V302" s="29">
        <v>1</v>
      </c>
      <c r="W302" s="29">
        <f t="shared" si="110"/>
        <v>5.96</v>
      </c>
      <c r="X302" s="29">
        <f t="shared" si="111"/>
        <v>10.96</v>
      </c>
      <c r="Y302" s="29">
        <f t="shared" si="112"/>
        <v>2140</v>
      </c>
      <c r="Z302" s="28">
        <f t="shared" si="113"/>
        <v>94790.145985401454</v>
      </c>
      <c r="AA302" s="28">
        <f t="shared" si="114"/>
        <v>66759.124087591234</v>
      </c>
      <c r="AC302" s="26">
        <v>19</v>
      </c>
      <c r="AD302" s="29">
        <v>4</v>
      </c>
      <c r="AE302" s="29">
        <v>1</v>
      </c>
      <c r="AF302" s="29">
        <f t="shared" si="115"/>
        <v>2.92</v>
      </c>
      <c r="AG302" s="29">
        <f t="shared" si="116"/>
        <v>7.92</v>
      </c>
      <c r="AH302" s="29">
        <f t="shared" si="117"/>
        <v>2140</v>
      </c>
      <c r="AI302" s="28">
        <f t="shared" si="118"/>
        <v>131818.18181818182</v>
      </c>
      <c r="AJ302" s="28">
        <f t="shared" si="119"/>
        <v>92750</v>
      </c>
      <c r="AL302" s="26">
        <v>23</v>
      </c>
      <c r="AM302" s="29">
        <v>8</v>
      </c>
      <c r="AN302" s="29">
        <v>0</v>
      </c>
      <c r="AO302" s="29">
        <f t="shared" si="120"/>
        <v>0.71</v>
      </c>
      <c r="AP302" s="29">
        <f t="shared" si="121"/>
        <v>1.71</v>
      </c>
      <c r="AQ302" s="29">
        <f t="shared" si="122"/>
        <v>2120</v>
      </c>
      <c r="AR302" s="28">
        <f t="shared" si="123"/>
        <v>657309.94152046787</v>
      </c>
      <c r="AS302" s="28">
        <f t="shared" si="124"/>
        <v>428409.35672514618</v>
      </c>
    </row>
    <row r="303" spans="2:45" x14ac:dyDescent="0.3">
      <c r="B303" s="26">
        <v>15</v>
      </c>
      <c r="C303" s="29">
        <v>5</v>
      </c>
      <c r="D303" s="29">
        <v>1</v>
      </c>
      <c r="E303" s="29">
        <f t="shared" si="100"/>
        <v>36</v>
      </c>
      <c r="F303" s="29">
        <f t="shared" si="101"/>
        <v>56</v>
      </c>
      <c r="G303" s="29">
        <f t="shared" si="102"/>
        <v>2130</v>
      </c>
      <c r="H303" s="28">
        <f t="shared" si="103"/>
        <v>11367.857142857143</v>
      </c>
      <c r="I303" s="28">
        <f t="shared" si="104"/>
        <v>8053.5714285714284</v>
      </c>
      <c r="K303" s="26">
        <v>15</v>
      </c>
      <c r="L303" s="29">
        <v>5</v>
      </c>
      <c r="M303" s="29">
        <v>1</v>
      </c>
      <c r="N303" s="29">
        <f t="shared" si="105"/>
        <v>7.5</v>
      </c>
      <c r="O303" s="29">
        <f t="shared" si="106"/>
        <v>17.5</v>
      </c>
      <c r="P303" s="29">
        <f t="shared" si="107"/>
        <v>2130</v>
      </c>
      <c r="Q303" s="28">
        <f t="shared" si="108"/>
        <v>51234.285714285717</v>
      </c>
      <c r="R303" s="28">
        <f t="shared" si="109"/>
        <v>31824</v>
      </c>
      <c r="T303" s="26">
        <v>20</v>
      </c>
      <c r="U303" s="29">
        <v>4</v>
      </c>
      <c r="V303" s="29">
        <v>1</v>
      </c>
      <c r="W303" s="29">
        <f t="shared" si="110"/>
        <v>6.16</v>
      </c>
      <c r="X303" s="29">
        <f t="shared" si="111"/>
        <v>11.08</v>
      </c>
      <c r="Y303" s="29">
        <f t="shared" si="112"/>
        <v>2180</v>
      </c>
      <c r="Z303" s="28">
        <f t="shared" si="113"/>
        <v>94124.548736462093</v>
      </c>
      <c r="AA303" s="28">
        <f t="shared" si="114"/>
        <v>66397.111913357396</v>
      </c>
      <c r="AC303" s="26">
        <v>20</v>
      </c>
      <c r="AD303" s="29">
        <v>4</v>
      </c>
      <c r="AE303" s="29">
        <v>1</v>
      </c>
      <c r="AF303" s="29">
        <f t="shared" si="115"/>
        <v>2.96</v>
      </c>
      <c r="AG303" s="29">
        <f t="shared" si="116"/>
        <v>7.96</v>
      </c>
      <c r="AH303" s="29">
        <f t="shared" si="117"/>
        <v>2180</v>
      </c>
      <c r="AI303" s="28">
        <f t="shared" si="118"/>
        <v>131658.29145728642</v>
      </c>
      <c r="AJ303" s="28">
        <f t="shared" si="119"/>
        <v>92786.432160804019</v>
      </c>
      <c r="AL303" s="26">
        <v>24</v>
      </c>
      <c r="AM303" s="29">
        <v>8</v>
      </c>
      <c r="AN303" s="29">
        <v>0</v>
      </c>
      <c r="AO303" s="29">
        <f t="shared" si="120"/>
        <v>0.72</v>
      </c>
      <c r="AP303" s="29">
        <f t="shared" si="121"/>
        <v>1.72</v>
      </c>
      <c r="AQ303" s="29">
        <f t="shared" si="122"/>
        <v>2160</v>
      </c>
      <c r="AR303" s="28">
        <f t="shared" si="123"/>
        <v>655813.95348837215</v>
      </c>
      <c r="AS303" s="28">
        <f t="shared" si="124"/>
        <v>428244.18604651163</v>
      </c>
    </row>
    <row r="304" spans="2:45" x14ac:dyDescent="0.3">
      <c r="B304" s="26">
        <v>0</v>
      </c>
      <c r="C304" s="29">
        <v>0</v>
      </c>
      <c r="D304" s="29">
        <v>2</v>
      </c>
      <c r="E304" s="29">
        <f t="shared" si="100"/>
        <v>12</v>
      </c>
      <c r="F304" s="29">
        <f t="shared" si="101"/>
        <v>32</v>
      </c>
      <c r="G304" s="29">
        <f t="shared" si="102"/>
        <v>1560</v>
      </c>
      <c r="H304" s="28">
        <f t="shared" si="103"/>
        <v>18112.5</v>
      </c>
      <c r="I304" s="28">
        <f t="shared" si="104"/>
        <v>12312.5</v>
      </c>
      <c r="K304" s="26">
        <v>0</v>
      </c>
      <c r="L304" s="29">
        <v>0</v>
      </c>
      <c r="M304" s="29">
        <v>2</v>
      </c>
      <c r="N304" s="29">
        <f t="shared" si="105"/>
        <v>6</v>
      </c>
      <c r="O304" s="29">
        <f t="shared" si="106"/>
        <v>16</v>
      </c>
      <c r="P304" s="29">
        <f t="shared" si="107"/>
        <v>1560</v>
      </c>
      <c r="Q304" s="28">
        <f t="shared" si="108"/>
        <v>52475</v>
      </c>
      <c r="R304" s="28">
        <f t="shared" si="109"/>
        <v>31245</v>
      </c>
      <c r="T304" s="26">
        <v>0</v>
      </c>
      <c r="U304" s="29">
        <v>5</v>
      </c>
      <c r="V304" s="29">
        <v>1</v>
      </c>
      <c r="W304" s="29">
        <f t="shared" si="110"/>
        <v>2.4</v>
      </c>
      <c r="X304" s="29">
        <f t="shared" si="111"/>
        <v>7.4</v>
      </c>
      <c r="Y304" s="29">
        <f t="shared" si="112"/>
        <v>1530</v>
      </c>
      <c r="Z304" s="28">
        <f t="shared" si="113"/>
        <v>132148.64864864864</v>
      </c>
      <c r="AA304" s="28">
        <f t="shared" si="114"/>
        <v>90632.432432432426</v>
      </c>
      <c r="AC304" s="26">
        <v>0</v>
      </c>
      <c r="AD304" s="29">
        <v>5</v>
      </c>
      <c r="AE304" s="29">
        <v>1</v>
      </c>
      <c r="AF304" s="29">
        <f t="shared" si="115"/>
        <v>2.4</v>
      </c>
      <c r="AG304" s="29">
        <f t="shared" si="116"/>
        <v>7.4</v>
      </c>
      <c r="AH304" s="29">
        <f t="shared" si="117"/>
        <v>1530</v>
      </c>
      <c r="AI304" s="28">
        <f t="shared" si="118"/>
        <v>132837.83783783784</v>
      </c>
      <c r="AJ304" s="28">
        <f t="shared" si="119"/>
        <v>91024.32432432432</v>
      </c>
      <c r="AL304" s="26">
        <v>25</v>
      </c>
      <c r="AM304" s="29">
        <v>8</v>
      </c>
      <c r="AN304" s="29">
        <v>0</v>
      </c>
      <c r="AO304" s="29">
        <f t="shared" si="120"/>
        <v>0.73</v>
      </c>
      <c r="AP304" s="29">
        <f t="shared" si="121"/>
        <v>1.73</v>
      </c>
      <c r="AQ304" s="29">
        <f t="shared" si="122"/>
        <v>2200</v>
      </c>
      <c r="AR304" s="28">
        <f t="shared" si="123"/>
        <v>654335.26011560694</v>
      </c>
      <c r="AS304" s="28">
        <f t="shared" si="124"/>
        <v>428080.92485549132</v>
      </c>
    </row>
    <row r="305" spans="2:45" x14ac:dyDescent="0.3">
      <c r="B305" s="26">
        <v>1</v>
      </c>
      <c r="C305" s="29">
        <v>0</v>
      </c>
      <c r="D305" s="29">
        <v>2</v>
      </c>
      <c r="E305" s="29">
        <f t="shared" si="100"/>
        <v>13</v>
      </c>
      <c r="F305" s="29">
        <f t="shared" si="101"/>
        <v>33</v>
      </c>
      <c r="G305" s="29">
        <f t="shared" si="102"/>
        <v>1600</v>
      </c>
      <c r="H305" s="28">
        <f t="shared" si="103"/>
        <v>17684.848484848484</v>
      </c>
      <c r="I305" s="28">
        <f t="shared" si="104"/>
        <v>12060.60606060606</v>
      </c>
      <c r="K305" s="26">
        <v>1</v>
      </c>
      <c r="L305" s="29">
        <v>0</v>
      </c>
      <c r="M305" s="29">
        <v>2</v>
      </c>
      <c r="N305" s="29">
        <f t="shared" si="105"/>
        <v>6.1</v>
      </c>
      <c r="O305" s="29">
        <f t="shared" si="106"/>
        <v>16.100000000000001</v>
      </c>
      <c r="P305" s="29">
        <f t="shared" si="107"/>
        <v>1600</v>
      </c>
      <c r="Q305" s="28">
        <f t="shared" si="108"/>
        <v>52397.515527950309</v>
      </c>
      <c r="R305" s="28">
        <f t="shared" si="109"/>
        <v>31299.378881987574</v>
      </c>
      <c r="T305" s="26">
        <v>1</v>
      </c>
      <c r="U305" s="29">
        <v>5</v>
      </c>
      <c r="V305" s="29">
        <v>1</v>
      </c>
      <c r="W305" s="29">
        <f t="shared" si="110"/>
        <v>2.5999999999999996</v>
      </c>
      <c r="X305" s="29">
        <f t="shared" si="111"/>
        <v>7.6</v>
      </c>
      <c r="Y305" s="29">
        <f t="shared" si="112"/>
        <v>1570</v>
      </c>
      <c r="Z305" s="28">
        <f t="shared" si="113"/>
        <v>129197.36842105264</v>
      </c>
      <c r="AA305" s="28">
        <f t="shared" si="114"/>
        <v>88773.68421052632</v>
      </c>
      <c r="AC305" s="26">
        <v>1</v>
      </c>
      <c r="AD305" s="29">
        <v>5</v>
      </c>
      <c r="AE305" s="29">
        <v>1</v>
      </c>
      <c r="AF305" s="29">
        <f t="shared" si="115"/>
        <v>2.44</v>
      </c>
      <c r="AG305" s="29">
        <f t="shared" si="116"/>
        <v>7.4399999999999995</v>
      </c>
      <c r="AH305" s="29">
        <f t="shared" si="117"/>
        <v>1570</v>
      </c>
      <c r="AI305" s="28">
        <f t="shared" si="118"/>
        <v>132661.29032258067</v>
      </c>
      <c r="AJ305" s="28">
        <f t="shared" si="119"/>
        <v>91072.580645161303</v>
      </c>
      <c r="AL305" s="26">
        <v>26</v>
      </c>
      <c r="AM305" s="29">
        <v>8</v>
      </c>
      <c r="AN305" s="29">
        <v>0</v>
      </c>
      <c r="AO305" s="29">
        <f t="shared" si="120"/>
        <v>0.74</v>
      </c>
      <c r="AP305" s="29">
        <f t="shared" si="121"/>
        <v>1.74</v>
      </c>
      <c r="AQ305" s="29">
        <f t="shared" si="122"/>
        <v>2240</v>
      </c>
      <c r="AR305" s="28">
        <f t="shared" si="123"/>
        <v>652873.5632183908</v>
      </c>
      <c r="AS305" s="28">
        <f t="shared" si="124"/>
        <v>427919.54022988508</v>
      </c>
    </row>
    <row r="306" spans="2:45" x14ac:dyDescent="0.3">
      <c r="B306" s="26">
        <v>2</v>
      </c>
      <c r="C306" s="29">
        <v>0</v>
      </c>
      <c r="D306" s="29">
        <v>2</v>
      </c>
      <c r="E306" s="29">
        <f t="shared" si="100"/>
        <v>14</v>
      </c>
      <c r="F306" s="29">
        <f t="shared" si="101"/>
        <v>34</v>
      </c>
      <c r="G306" s="29">
        <f t="shared" si="102"/>
        <v>1640</v>
      </c>
      <c r="H306" s="28">
        <f t="shared" si="103"/>
        <v>17282.352941176472</v>
      </c>
      <c r="I306" s="28">
        <f t="shared" si="104"/>
        <v>11823.529411764706</v>
      </c>
      <c r="K306" s="26">
        <v>2</v>
      </c>
      <c r="L306" s="29">
        <v>0</v>
      </c>
      <c r="M306" s="29">
        <v>2</v>
      </c>
      <c r="N306" s="29">
        <f t="shared" si="105"/>
        <v>6.2</v>
      </c>
      <c r="O306" s="29">
        <f t="shared" si="106"/>
        <v>16.2</v>
      </c>
      <c r="P306" s="29">
        <f t="shared" si="107"/>
        <v>1640</v>
      </c>
      <c r="Q306" s="28">
        <f t="shared" si="108"/>
        <v>52320.98765432099</v>
      </c>
      <c r="R306" s="28">
        <f t="shared" si="109"/>
        <v>31353.086419753086</v>
      </c>
      <c r="T306" s="26">
        <v>2</v>
      </c>
      <c r="U306" s="29">
        <v>5</v>
      </c>
      <c r="V306" s="29">
        <v>1</v>
      </c>
      <c r="W306" s="29">
        <f t="shared" si="110"/>
        <v>2.8</v>
      </c>
      <c r="X306" s="29">
        <f t="shared" si="111"/>
        <v>7.8</v>
      </c>
      <c r="Y306" s="29">
        <f t="shared" si="112"/>
        <v>1610</v>
      </c>
      <c r="Z306" s="28">
        <f t="shared" si="113"/>
        <v>126397.43589743591</v>
      </c>
      <c r="AA306" s="28">
        <f t="shared" si="114"/>
        <v>87010.256410256407</v>
      </c>
      <c r="AC306" s="26">
        <v>2</v>
      </c>
      <c r="AD306" s="29">
        <v>5</v>
      </c>
      <c r="AE306" s="29">
        <v>1</v>
      </c>
      <c r="AF306" s="29">
        <f t="shared" si="115"/>
        <v>2.48</v>
      </c>
      <c r="AG306" s="29">
        <f t="shared" si="116"/>
        <v>7.48</v>
      </c>
      <c r="AH306" s="29">
        <f t="shared" si="117"/>
        <v>1610</v>
      </c>
      <c r="AI306" s="28">
        <f t="shared" si="118"/>
        <v>132486.63101604278</v>
      </c>
      <c r="AJ306" s="28">
        <f t="shared" si="119"/>
        <v>91120.320855614962</v>
      </c>
      <c r="AL306" s="26">
        <v>27</v>
      </c>
      <c r="AM306" s="29">
        <v>8</v>
      </c>
      <c r="AN306" s="29">
        <v>0</v>
      </c>
      <c r="AO306" s="29">
        <f t="shared" si="120"/>
        <v>0.75</v>
      </c>
      <c r="AP306" s="29">
        <f t="shared" si="121"/>
        <v>1.75</v>
      </c>
      <c r="AQ306" s="29">
        <f t="shared" si="122"/>
        <v>2280</v>
      </c>
      <c r="AR306" s="28">
        <f t="shared" si="123"/>
        <v>651428.57142857148</v>
      </c>
      <c r="AS306" s="28">
        <f t="shared" si="124"/>
        <v>427760</v>
      </c>
    </row>
    <row r="307" spans="2:45" x14ac:dyDescent="0.3">
      <c r="B307" s="26">
        <v>3</v>
      </c>
      <c r="C307" s="29">
        <v>0</v>
      </c>
      <c r="D307" s="29">
        <v>2</v>
      </c>
      <c r="E307" s="29">
        <f t="shared" si="100"/>
        <v>15</v>
      </c>
      <c r="F307" s="29">
        <f t="shared" si="101"/>
        <v>35</v>
      </c>
      <c r="G307" s="29">
        <f t="shared" si="102"/>
        <v>1680</v>
      </c>
      <c r="H307" s="28">
        <f t="shared" si="103"/>
        <v>16902.857142857141</v>
      </c>
      <c r="I307" s="28">
        <f t="shared" si="104"/>
        <v>11600</v>
      </c>
      <c r="K307" s="26">
        <v>3</v>
      </c>
      <c r="L307" s="29">
        <v>0</v>
      </c>
      <c r="M307" s="29">
        <v>2</v>
      </c>
      <c r="N307" s="29">
        <f t="shared" si="105"/>
        <v>6.3</v>
      </c>
      <c r="O307" s="29">
        <f t="shared" si="106"/>
        <v>16.3</v>
      </c>
      <c r="P307" s="29">
        <f t="shared" si="107"/>
        <v>1680</v>
      </c>
      <c r="Q307" s="28">
        <f t="shared" si="108"/>
        <v>52245.398773006134</v>
      </c>
      <c r="R307" s="28">
        <f t="shared" si="109"/>
        <v>31406.13496932515</v>
      </c>
      <c r="T307" s="26">
        <v>3</v>
      </c>
      <c r="U307" s="29">
        <v>5</v>
      </c>
      <c r="V307" s="29">
        <v>1</v>
      </c>
      <c r="W307" s="29">
        <f t="shared" si="110"/>
        <v>3</v>
      </c>
      <c r="X307" s="29">
        <f t="shared" si="111"/>
        <v>8</v>
      </c>
      <c r="Y307" s="29">
        <f t="shared" si="112"/>
        <v>1650</v>
      </c>
      <c r="Z307" s="28">
        <f t="shared" si="113"/>
        <v>123737.5</v>
      </c>
      <c r="AA307" s="28">
        <f t="shared" si="114"/>
        <v>85335</v>
      </c>
      <c r="AC307" s="26">
        <v>3</v>
      </c>
      <c r="AD307" s="29">
        <v>5</v>
      </c>
      <c r="AE307" s="29">
        <v>1</v>
      </c>
      <c r="AF307" s="29">
        <f t="shared" si="115"/>
        <v>2.5199999999999996</v>
      </c>
      <c r="AG307" s="29">
        <f t="shared" si="116"/>
        <v>7.52</v>
      </c>
      <c r="AH307" s="29">
        <f t="shared" si="117"/>
        <v>1650</v>
      </c>
      <c r="AI307" s="28">
        <f t="shared" si="118"/>
        <v>132313.82978723405</v>
      </c>
      <c r="AJ307" s="28">
        <f t="shared" si="119"/>
        <v>91167.553191489365</v>
      </c>
      <c r="AL307" s="26">
        <v>28</v>
      </c>
      <c r="AM307" s="29">
        <v>8</v>
      </c>
      <c r="AN307" s="29">
        <v>0</v>
      </c>
      <c r="AO307" s="29">
        <f t="shared" si="120"/>
        <v>0.76</v>
      </c>
      <c r="AP307" s="29">
        <f t="shared" si="121"/>
        <v>1.76</v>
      </c>
      <c r="AQ307" s="29">
        <f t="shared" si="122"/>
        <v>2320</v>
      </c>
      <c r="AR307" s="28">
        <f t="shared" si="123"/>
        <v>650000</v>
      </c>
      <c r="AS307" s="28">
        <f t="shared" si="124"/>
        <v>427602.27272727271</v>
      </c>
    </row>
    <row r="308" spans="2:45" x14ac:dyDescent="0.3">
      <c r="B308" s="26">
        <v>4</v>
      </c>
      <c r="C308" s="29">
        <v>0</v>
      </c>
      <c r="D308" s="29">
        <v>2</v>
      </c>
      <c r="E308" s="29">
        <f t="shared" si="100"/>
        <v>16</v>
      </c>
      <c r="F308" s="29">
        <f t="shared" si="101"/>
        <v>36</v>
      </c>
      <c r="G308" s="29">
        <f t="shared" si="102"/>
        <v>1720</v>
      </c>
      <c r="H308" s="28">
        <f t="shared" si="103"/>
        <v>16544.444444444445</v>
      </c>
      <c r="I308" s="28">
        <f t="shared" si="104"/>
        <v>11388.888888888889</v>
      </c>
      <c r="K308" s="26">
        <v>4</v>
      </c>
      <c r="L308" s="29">
        <v>0</v>
      </c>
      <c r="M308" s="29">
        <v>2</v>
      </c>
      <c r="N308" s="29">
        <f t="shared" si="105"/>
        <v>6.4</v>
      </c>
      <c r="O308" s="29">
        <f t="shared" si="106"/>
        <v>16.399999999999999</v>
      </c>
      <c r="P308" s="29">
        <f t="shared" si="107"/>
        <v>1720</v>
      </c>
      <c r="Q308" s="28">
        <f t="shared" si="108"/>
        <v>52170.731707317078</v>
      </c>
      <c r="R308" s="28">
        <f t="shared" si="109"/>
        <v>31458.536585365855</v>
      </c>
      <c r="T308" s="26">
        <v>4</v>
      </c>
      <c r="U308" s="29">
        <v>5</v>
      </c>
      <c r="V308" s="29">
        <v>1</v>
      </c>
      <c r="W308" s="29">
        <f t="shared" si="110"/>
        <v>3.2</v>
      </c>
      <c r="X308" s="29">
        <f t="shared" si="111"/>
        <v>8.1999999999999993</v>
      </c>
      <c r="Y308" s="29">
        <f t="shared" si="112"/>
        <v>1690</v>
      </c>
      <c r="Z308" s="28">
        <f t="shared" si="113"/>
        <v>121207.31707317074</v>
      </c>
      <c r="AA308" s="28">
        <f t="shared" si="114"/>
        <v>83741.463414634156</v>
      </c>
      <c r="AC308" s="26">
        <v>4</v>
      </c>
      <c r="AD308" s="29">
        <v>5</v>
      </c>
      <c r="AE308" s="29">
        <v>1</v>
      </c>
      <c r="AF308" s="29">
        <f t="shared" si="115"/>
        <v>2.5599999999999996</v>
      </c>
      <c r="AG308" s="29">
        <f t="shared" si="116"/>
        <v>7.56</v>
      </c>
      <c r="AH308" s="29">
        <f t="shared" si="117"/>
        <v>1690</v>
      </c>
      <c r="AI308" s="28">
        <f t="shared" si="118"/>
        <v>132142.85714285716</v>
      </c>
      <c r="AJ308" s="28">
        <f t="shared" si="119"/>
        <v>91214.285714285725</v>
      </c>
      <c r="AL308" s="26">
        <v>29</v>
      </c>
      <c r="AM308" s="29">
        <v>8</v>
      </c>
      <c r="AN308" s="29">
        <v>0</v>
      </c>
      <c r="AO308" s="29">
        <f t="shared" si="120"/>
        <v>0.77</v>
      </c>
      <c r="AP308" s="29">
        <f t="shared" si="121"/>
        <v>1.77</v>
      </c>
      <c r="AQ308" s="29">
        <f t="shared" si="122"/>
        <v>2360</v>
      </c>
      <c r="AR308" s="28">
        <f t="shared" si="123"/>
        <v>648587.57062146894</v>
      </c>
      <c r="AS308" s="28">
        <f t="shared" si="124"/>
        <v>427446.32768361579</v>
      </c>
    </row>
    <row r="309" spans="2:45" x14ac:dyDescent="0.3">
      <c r="B309" s="26">
        <v>5</v>
      </c>
      <c r="C309" s="29">
        <v>0</v>
      </c>
      <c r="D309" s="29">
        <v>2</v>
      </c>
      <c r="E309" s="29">
        <f t="shared" si="100"/>
        <v>17</v>
      </c>
      <c r="F309" s="29">
        <f t="shared" si="101"/>
        <v>37</v>
      </c>
      <c r="G309" s="29">
        <f t="shared" si="102"/>
        <v>1760</v>
      </c>
      <c r="H309" s="28">
        <f t="shared" si="103"/>
        <v>16205.405405405405</v>
      </c>
      <c r="I309" s="28">
        <f t="shared" si="104"/>
        <v>11189.18918918919</v>
      </c>
      <c r="K309" s="26">
        <v>5</v>
      </c>
      <c r="L309" s="29">
        <v>0</v>
      </c>
      <c r="M309" s="29">
        <v>2</v>
      </c>
      <c r="N309" s="29">
        <f t="shared" si="105"/>
        <v>6.5</v>
      </c>
      <c r="O309" s="29">
        <f t="shared" si="106"/>
        <v>16.5</v>
      </c>
      <c r="P309" s="29">
        <f t="shared" si="107"/>
        <v>1760</v>
      </c>
      <c r="Q309" s="28">
        <f t="shared" si="108"/>
        <v>52096.969696969696</v>
      </c>
      <c r="R309" s="28">
        <f t="shared" si="109"/>
        <v>31510.303030303032</v>
      </c>
      <c r="T309" s="26">
        <v>5</v>
      </c>
      <c r="U309" s="29">
        <v>5</v>
      </c>
      <c r="V309" s="29">
        <v>1</v>
      </c>
      <c r="W309" s="29">
        <f t="shared" si="110"/>
        <v>3.4000000000000004</v>
      </c>
      <c r="X309" s="29">
        <f t="shared" si="111"/>
        <v>8.4</v>
      </c>
      <c r="Y309" s="29">
        <f t="shared" si="112"/>
        <v>1730</v>
      </c>
      <c r="Z309" s="28">
        <f t="shared" si="113"/>
        <v>118797.61904761904</v>
      </c>
      <c r="AA309" s="28">
        <f t="shared" si="114"/>
        <v>82223.809523809527</v>
      </c>
      <c r="AC309" s="26">
        <v>5</v>
      </c>
      <c r="AD309" s="29">
        <v>5</v>
      </c>
      <c r="AE309" s="29">
        <v>1</v>
      </c>
      <c r="AF309" s="29">
        <f t="shared" si="115"/>
        <v>2.5999999999999996</v>
      </c>
      <c r="AG309" s="29">
        <f t="shared" si="116"/>
        <v>7.6</v>
      </c>
      <c r="AH309" s="29">
        <f t="shared" si="117"/>
        <v>1730</v>
      </c>
      <c r="AI309" s="28">
        <f t="shared" si="118"/>
        <v>131973.68421052632</v>
      </c>
      <c r="AJ309" s="28">
        <f t="shared" si="119"/>
        <v>91260.526315789481</v>
      </c>
      <c r="AL309" s="26">
        <v>30</v>
      </c>
      <c r="AM309" s="29">
        <v>8</v>
      </c>
      <c r="AN309" s="29">
        <v>0</v>
      </c>
      <c r="AO309" s="29">
        <f t="shared" si="120"/>
        <v>0.78</v>
      </c>
      <c r="AP309" s="29">
        <f t="shared" si="121"/>
        <v>1.78</v>
      </c>
      <c r="AQ309" s="29">
        <f t="shared" si="122"/>
        <v>2400</v>
      </c>
      <c r="AR309" s="28">
        <f t="shared" si="123"/>
        <v>647191.01123595505</v>
      </c>
      <c r="AS309" s="28">
        <f t="shared" si="124"/>
        <v>427292.13483146066</v>
      </c>
    </row>
    <row r="310" spans="2:45" x14ac:dyDescent="0.3">
      <c r="B310" s="26">
        <v>6</v>
      </c>
      <c r="C310" s="29">
        <v>0</v>
      </c>
      <c r="D310" s="29">
        <v>2</v>
      </c>
      <c r="E310" s="29">
        <f t="shared" si="100"/>
        <v>18</v>
      </c>
      <c r="F310" s="29">
        <f t="shared" si="101"/>
        <v>38</v>
      </c>
      <c r="G310" s="29">
        <f t="shared" si="102"/>
        <v>1800</v>
      </c>
      <c r="H310" s="28">
        <f t="shared" si="103"/>
        <v>15884.21052631579</v>
      </c>
      <c r="I310" s="28">
        <f t="shared" si="104"/>
        <v>11000</v>
      </c>
      <c r="K310" s="26">
        <v>6</v>
      </c>
      <c r="L310" s="29">
        <v>0</v>
      </c>
      <c r="M310" s="29">
        <v>2</v>
      </c>
      <c r="N310" s="29">
        <f t="shared" si="105"/>
        <v>6.6</v>
      </c>
      <c r="O310" s="29">
        <f t="shared" si="106"/>
        <v>16.600000000000001</v>
      </c>
      <c r="P310" s="29">
        <f t="shared" si="107"/>
        <v>1800</v>
      </c>
      <c r="Q310" s="28">
        <f t="shared" si="108"/>
        <v>52024.096385542165</v>
      </c>
      <c r="R310" s="28">
        <f t="shared" si="109"/>
        <v>31561.445783132527</v>
      </c>
      <c r="T310" s="26">
        <v>6</v>
      </c>
      <c r="U310" s="29">
        <v>5</v>
      </c>
      <c r="V310" s="29">
        <v>1</v>
      </c>
      <c r="W310" s="29">
        <f t="shared" si="110"/>
        <v>3.6000000000000005</v>
      </c>
      <c r="X310" s="29">
        <f t="shared" si="111"/>
        <v>8.6000000000000014</v>
      </c>
      <c r="Y310" s="29">
        <f t="shared" si="112"/>
        <v>1770</v>
      </c>
      <c r="Z310" s="28">
        <f t="shared" si="113"/>
        <v>116499.99999999999</v>
      </c>
      <c r="AA310" s="28">
        <f t="shared" si="114"/>
        <v>80776.744186046504</v>
      </c>
      <c r="AC310" s="26">
        <v>6</v>
      </c>
      <c r="AD310" s="29">
        <v>5</v>
      </c>
      <c r="AE310" s="29">
        <v>1</v>
      </c>
      <c r="AF310" s="29">
        <f t="shared" si="115"/>
        <v>2.6399999999999997</v>
      </c>
      <c r="AG310" s="29">
        <f t="shared" si="116"/>
        <v>7.64</v>
      </c>
      <c r="AH310" s="29">
        <f t="shared" si="117"/>
        <v>1770</v>
      </c>
      <c r="AI310" s="28">
        <f t="shared" si="118"/>
        <v>131806.2827225131</v>
      </c>
      <c r="AJ310" s="28">
        <f t="shared" si="119"/>
        <v>91306.28272251309</v>
      </c>
      <c r="AL310" s="26">
        <v>0</v>
      </c>
      <c r="AM310" s="29">
        <v>9</v>
      </c>
      <c r="AN310" s="29">
        <v>0</v>
      </c>
      <c r="AO310" s="29">
        <f t="shared" si="120"/>
        <v>0.54</v>
      </c>
      <c r="AP310" s="29">
        <f t="shared" si="121"/>
        <v>1.54</v>
      </c>
      <c r="AQ310" s="29">
        <f t="shared" si="122"/>
        <v>1350</v>
      </c>
      <c r="AR310" s="28">
        <f t="shared" si="123"/>
        <v>679870.12987012987</v>
      </c>
      <c r="AS310" s="28">
        <f t="shared" si="124"/>
        <v>425701.29870129871</v>
      </c>
    </row>
    <row r="311" spans="2:45" x14ac:dyDescent="0.3">
      <c r="B311" s="26">
        <v>7</v>
      </c>
      <c r="C311" s="29">
        <v>0</v>
      </c>
      <c r="D311" s="29">
        <v>2</v>
      </c>
      <c r="E311" s="29">
        <f t="shared" si="100"/>
        <v>19</v>
      </c>
      <c r="F311" s="29">
        <f t="shared" si="101"/>
        <v>39</v>
      </c>
      <c r="G311" s="29">
        <f t="shared" si="102"/>
        <v>1840</v>
      </c>
      <c r="H311" s="28">
        <f t="shared" si="103"/>
        <v>15579.48717948718</v>
      </c>
      <c r="I311" s="28">
        <f t="shared" si="104"/>
        <v>10820.51282051282</v>
      </c>
      <c r="K311" s="26">
        <v>7</v>
      </c>
      <c r="L311" s="29">
        <v>0</v>
      </c>
      <c r="M311" s="29">
        <v>2</v>
      </c>
      <c r="N311" s="29">
        <f t="shared" si="105"/>
        <v>6.7</v>
      </c>
      <c r="O311" s="29">
        <f t="shared" si="106"/>
        <v>16.7</v>
      </c>
      <c r="P311" s="29">
        <f t="shared" si="107"/>
        <v>1840</v>
      </c>
      <c r="Q311" s="28">
        <f t="shared" si="108"/>
        <v>51952.095808383237</v>
      </c>
      <c r="R311" s="28">
        <f t="shared" si="109"/>
        <v>31611.976047904194</v>
      </c>
      <c r="T311" s="26">
        <v>7</v>
      </c>
      <c r="U311" s="29">
        <v>5</v>
      </c>
      <c r="V311" s="29">
        <v>1</v>
      </c>
      <c r="W311" s="29">
        <f t="shared" si="110"/>
        <v>3.8</v>
      </c>
      <c r="X311" s="29">
        <f t="shared" si="111"/>
        <v>8.8000000000000007</v>
      </c>
      <c r="Y311" s="29">
        <f t="shared" si="112"/>
        <v>1810</v>
      </c>
      <c r="Z311" s="28">
        <f t="shared" si="113"/>
        <v>114306.81818181818</v>
      </c>
      <c r="AA311" s="28">
        <f t="shared" si="114"/>
        <v>79395.454545454544</v>
      </c>
      <c r="AC311" s="26">
        <v>7</v>
      </c>
      <c r="AD311" s="29">
        <v>5</v>
      </c>
      <c r="AE311" s="29">
        <v>1</v>
      </c>
      <c r="AF311" s="29">
        <f t="shared" si="115"/>
        <v>2.6799999999999997</v>
      </c>
      <c r="AG311" s="29">
        <f t="shared" si="116"/>
        <v>7.68</v>
      </c>
      <c r="AH311" s="29">
        <f t="shared" si="117"/>
        <v>1810</v>
      </c>
      <c r="AI311" s="28">
        <f t="shared" si="118"/>
        <v>131640.625</v>
      </c>
      <c r="AJ311" s="28">
        <f t="shared" si="119"/>
        <v>91351.5625</v>
      </c>
      <c r="AL311" s="26">
        <v>1</v>
      </c>
      <c r="AM311" s="29">
        <v>9</v>
      </c>
      <c r="AN311" s="29">
        <v>0</v>
      </c>
      <c r="AO311" s="29">
        <f t="shared" si="120"/>
        <v>0.55000000000000004</v>
      </c>
      <c r="AP311" s="29">
        <f t="shared" si="121"/>
        <v>1.55</v>
      </c>
      <c r="AQ311" s="29">
        <f t="shared" si="122"/>
        <v>1390</v>
      </c>
      <c r="AR311" s="28">
        <f t="shared" si="123"/>
        <v>678064.51612903224</v>
      </c>
      <c r="AS311" s="28">
        <f t="shared" si="124"/>
        <v>425535.48387096776</v>
      </c>
    </row>
    <row r="312" spans="2:45" x14ac:dyDescent="0.3">
      <c r="B312" s="26">
        <v>8</v>
      </c>
      <c r="C312" s="29">
        <v>0</v>
      </c>
      <c r="D312" s="29">
        <v>2</v>
      </c>
      <c r="E312" s="29">
        <f t="shared" si="100"/>
        <v>20</v>
      </c>
      <c r="F312" s="29">
        <f t="shared" si="101"/>
        <v>40</v>
      </c>
      <c r="G312" s="29">
        <f t="shared" si="102"/>
        <v>1880</v>
      </c>
      <c r="H312" s="28">
        <f t="shared" si="103"/>
        <v>15290</v>
      </c>
      <c r="I312" s="28">
        <f t="shared" si="104"/>
        <v>10650</v>
      </c>
      <c r="K312" s="26">
        <v>8</v>
      </c>
      <c r="L312" s="29">
        <v>0</v>
      </c>
      <c r="M312" s="29">
        <v>2</v>
      </c>
      <c r="N312" s="29">
        <f t="shared" si="105"/>
        <v>6.8</v>
      </c>
      <c r="O312" s="29">
        <f t="shared" si="106"/>
        <v>16.8</v>
      </c>
      <c r="P312" s="29">
        <f t="shared" si="107"/>
        <v>1880</v>
      </c>
      <c r="Q312" s="28">
        <f t="shared" si="108"/>
        <v>51880.952380952382</v>
      </c>
      <c r="R312" s="28">
        <f t="shared" si="109"/>
        <v>31661.90476190476</v>
      </c>
      <c r="T312" s="26">
        <v>8</v>
      </c>
      <c r="U312" s="29">
        <v>5</v>
      </c>
      <c r="V312" s="29">
        <v>1</v>
      </c>
      <c r="W312" s="29">
        <f t="shared" si="110"/>
        <v>4</v>
      </c>
      <c r="X312" s="29">
        <f t="shared" si="111"/>
        <v>9</v>
      </c>
      <c r="Y312" s="29">
        <f t="shared" si="112"/>
        <v>1850</v>
      </c>
      <c r="Z312" s="28">
        <f t="shared" si="113"/>
        <v>112211.11111111111</v>
      </c>
      <c r="AA312" s="28">
        <f t="shared" si="114"/>
        <v>78075.555555555562</v>
      </c>
      <c r="AC312" s="26">
        <v>8</v>
      </c>
      <c r="AD312" s="29">
        <v>5</v>
      </c>
      <c r="AE312" s="29">
        <v>1</v>
      </c>
      <c r="AF312" s="29">
        <f t="shared" si="115"/>
        <v>2.7199999999999998</v>
      </c>
      <c r="AG312" s="29">
        <f t="shared" si="116"/>
        <v>7.72</v>
      </c>
      <c r="AH312" s="29">
        <f t="shared" si="117"/>
        <v>1850</v>
      </c>
      <c r="AI312" s="28">
        <f t="shared" si="118"/>
        <v>131476.68393782384</v>
      </c>
      <c r="AJ312" s="28">
        <f t="shared" si="119"/>
        <v>91396.373056994824</v>
      </c>
      <c r="AL312" s="26">
        <v>2</v>
      </c>
      <c r="AM312" s="29">
        <v>9</v>
      </c>
      <c r="AN312" s="29">
        <v>0</v>
      </c>
      <c r="AO312" s="29">
        <f t="shared" si="120"/>
        <v>0.56000000000000005</v>
      </c>
      <c r="AP312" s="29">
        <f t="shared" si="121"/>
        <v>1.56</v>
      </c>
      <c r="AQ312" s="29">
        <f t="shared" si="122"/>
        <v>1430</v>
      </c>
      <c r="AR312" s="28">
        <f t="shared" si="123"/>
        <v>676282.05128205125</v>
      </c>
      <c r="AS312" s="28">
        <f t="shared" si="124"/>
        <v>425371.79487179487</v>
      </c>
    </row>
    <row r="313" spans="2:45" x14ac:dyDescent="0.3">
      <c r="B313" s="26">
        <v>9</v>
      </c>
      <c r="C313" s="29">
        <v>0</v>
      </c>
      <c r="D313" s="29">
        <v>2</v>
      </c>
      <c r="E313" s="29">
        <f t="shared" si="100"/>
        <v>21</v>
      </c>
      <c r="F313" s="29">
        <f t="shared" si="101"/>
        <v>41</v>
      </c>
      <c r="G313" s="29">
        <f t="shared" si="102"/>
        <v>1920</v>
      </c>
      <c r="H313" s="28">
        <f t="shared" si="103"/>
        <v>15014.634146341463</v>
      </c>
      <c r="I313" s="28">
        <f t="shared" si="104"/>
        <v>10487.804878048781</v>
      </c>
      <c r="K313" s="26">
        <v>9</v>
      </c>
      <c r="L313" s="29">
        <v>0</v>
      </c>
      <c r="M313" s="29">
        <v>2</v>
      </c>
      <c r="N313" s="29">
        <f t="shared" si="105"/>
        <v>6.9</v>
      </c>
      <c r="O313" s="29">
        <f t="shared" si="106"/>
        <v>16.899999999999999</v>
      </c>
      <c r="P313" s="29">
        <f t="shared" si="107"/>
        <v>1920</v>
      </c>
      <c r="Q313" s="28">
        <f t="shared" si="108"/>
        <v>51810.650887573967</v>
      </c>
      <c r="R313" s="28">
        <f t="shared" si="109"/>
        <v>31711.242603550298</v>
      </c>
      <c r="T313" s="26">
        <v>9</v>
      </c>
      <c r="U313" s="29">
        <v>5</v>
      </c>
      <c r="V313" s="29">
        <v>1</v>
      </c>
      <c r="W313" s="29">
        <f t="shared" si="110"/>
        <v>4.2</v>
      </c>
      <c r="X313" s="29">
        <f t="shared" si="111"/>
        <v>9.1999999999999993</v>
      </c>
      <c r="Y313" s="29">
        <f t="shared" si="112"/>
        <v>1890</v>
      </c>
      <c r="Z313" s="28">
        <f t="shared" si="113"/>
        <v>110206.52173913045</v>
      </c>
      <c r="AA313" s="28">
        <f t="shared" si="114"/>
        <v>76813.043478260879</v>
      </c>
      <c r="AC313" s="26">
        <v>9</v>
      </c>
      <c r="AD313" s="29">
        <v>5</v>
      </c>
      <c r="AE313" s="29">
        <v>1</v>
      </c>
      <c r="AF313" s="29">
        <f t="shared" si="115"/>
        <v>2.76</v>
      </c>
      <c r="AG313" s="29">
        <f t="shared" si="116"/>
        <v>7.76</v>
      </c>
      <c r="AH313" s="29">
        <f t="shared" si="117"/>
        <v>1890</v>
      </c>
      <c r="AI313" s="28">
        <f t="shared" si="118"/>
        <v>131314.43298969071</v>
      </c>
      <c r="AJ313" s="28">
        <f t="shared" si="119"/>
        <v>91440.721649484534</v>
      </c>
      <c r="AL313" s="26">
        <v>3</v>
      </c>
      <c r="AM313" s="29">
        <v>9</v>
      </c>
      <c r="AN313" s="29">
        <v>0</v>
      </c>
      <c r="AO313" s="29">
        <f t="shared" si="120"/>
        <v>0.57000000000000006</v>
      </c>
      <c r="AP313" s="29">
        <f t="shared" si="121"/>
        <v>1.57</v>
      </c>
      <c r="AQ313" s="29">
        <f t="shared" si="122"/>
        <v>1470</v>
      </c>
      <c r="AR313" s="28">
        <f t="shared" si="123"/>
        <v>674522.29299363052</v>
      </c>
      <c r="AS313" s="28">
        <f t="shared" si="124"/>
        <v>425210.19108280254</v>
      </c>
    </row>
    <row r="314" spans="2:45" x14ac:dyDescent="0.3">
      <c r="B314" s="26">
        <v>10</v>
      </c>
      <c r="C314" s="29">
        <v>0</v>
      </c>
      <c r="D314" s="29">
        <v>2</v>
      </c>
      <c r="E314" s="29">
        <f t="shared" si="100"/>
        <v>22</v>
      </c>
      <c r="F314" s="29">
        <f t="shared" si="101"/>
        <v>42</v>
      </c>
      <c r="G314" s="29">
        <f t="shared" si="102"/>
        <v>1960</v>
      </c>
      <c r="H314" s="28">
        <f t="shared" si="103"/>
        <v>14752.380952380952</v>
      </c>
      <c r="I314" s="28">
        <f t="shared" si="104"/>
        <v>10333.333333333334</v>
      </c>
      <c r="K314" s="26">
        <v>10</v>
      </c>
      <c r="L314" s="29">
        <v>0</v>
      </c>
      <c r="M314" s="29">
        <v>2</v>
      </c>
      <c r="N314" s="29">
        <f t="shared" si="105"/>
        <v>7</v>
      </c>
      <c r="O314" s="29">
        <f t="shared" si="106"/>
        <v>17</v>
      </c>
      <c r="P314" s="29">
        <f t="shared" si="107"/>
        <v>1960</v>
      </c>
      <c r="Q314" s="28">
        <f t="shared" si="108"/>
        <v>51741.176470588238</v>
      </c>
      <c r="R314" s="28">
        <f t="shared" si="109"/>
        <v>31760</v>
      </c>
      <c r="T314" s="26">
        <v>10</v>
      </c>
      <c r="U314" s="29">
        <v>5</v>
      </c>
      <c r="V314" s="29">
        <v>1</v>
      </c>
      <c r="W314" s="29">
        <f t="shared" si="110"/>
        <v>4.4000000000000004</v>
      </c>
      <c r="X314" s="29">
        <f t="shared" si="111"/>
        <v>9.4</v>
      </c>
      <c r="Y314" s="29">
        <f t="shared" si="112"/>
        <v>1930</v>
      </c>
      <c r="Z314" s="28">
        <f t="shared" si="113"/>
        <v>108287.23404255319</v>
      </c>
      <c r="AA314" s="28">
        <f t="shared" si="114"/>
        <v>75604.255319148928</v>
      </c>
      <c r="AC314" s="26">
        <v>10</v>
      </c>
      <c r="AD314" s="29">
        <v>5</v>
      </c>
      <c r="AE314" s="29">
        <v>1</v>
      </c>
      <c r="AF314" s="29">
        <f t="shared" si="115"/>
        <v>2.8</v>
      </c>
      <c r="AG314" s="29">
        <f t="shared" si="116"/>
        <v>7.8</v>
      </c>
      <c r="AH314" s="29">
        <f t="shared" si="117"/>
        <v>1930</v>
      </c>
      <c r="AI314" s="28">
        <f t="shared" si="118"/>
        <v>131153.84615384616</v>
      </c>
      <c r="AJ314" s="28">
        <f t="shared" si="119"/>
        <v>91484.61538461539</v>
      </c>
      <c r="AL314" s="26">
        <v>4</v>
      </c>
      <c r="AM314" s="29">
        <v>9</v>
      </c>
      <c r="AN314" s="29">
        <v>0</v>
      </c>
      <c r="AO314" s="29">
        <f t="shared" si="120"/>
        <v>0.58000000000000007</v>
      </c>
      <c r="AP314" s="29">
        <f t="shared" si="121"/>
        <v>1.58</v>
      </c>
      <c r="AQ314" s="29">
        <f t="shared" si="122"/>
        <v>1510</v>
      </c>
      <c r="AR314" s="28">
        <f t="shared" si="123"/>
        <v>672784.81012658228</v>
      </c>
      <c r="AS314" s="28">
        <f t="shared" si="124"/>
        <v>425050.63291139237</v>
      </c>
    </row>
    <row r="315" spans="2:45" x14ac:dyDescent="0.3">
      <c r="B315" s="26">
        <v>11</v>
      </c>
      <c r="C315" s="29">
        <v>0</v>
      </c>
      <c r="D315" s="29">
        <v>2</v>
      </c>
      <c r="E315" s="29">
        <f t="shared" si="100"/>
        <v>23</v>
      </c>
      <c r="F315" s="29">
        <f t="shared" si="101"/>
        <v>43</v>
      </c>
      <c r="G315" s="29">
        <f t="shared" si="102"/>
        <v>2000</v>
      </c>
      <c r="H315" s="28">
        <f t="shared" si="103"/>
        <v>14502.325581395349</v>
      </c>
      <c r="I315" s="28">
        <f t="shared" si="104"/>
        <v>10186.046511627907</v>
      </c>
      <c r="K315" s="26">
        <v>11</v>
      </c>
      <c r="L315" s="29">
        <v>0</v>
      </c>
      <c r="M315" s="29">
        <v>2</v>
      </c>
      <c r="N315" s="29">
        <f t="shared" si="105"/>
        <v>7.1</v>
      </c>
      <c r="O315" s="29">
        <f t="shared" si="106"/>
        <v>17.100000000000001</v>
      </c>
      <c r="P315" s="29">
        <f t="shared" si="107"/>
        <v>2000</v>
      </c>
      <c r="Q315" s="28">
        <f t="shared" si="108"/>
        <v>51672.514619883033</v>
      </c>
      <c r="R315" s="28">
        <f t="shared" si="109"/>
        <v>31808.187134502921</v>
      </c>
      <c r="T315" s="26">
        <v>11</v>
      </c>
      <c r="U315" s="29">
        <v>5</v>
      </c>
      <c r="V315" s="29">
        <v>1</v>
      </c>
      <c r="W315" s="29">
        <f t="shared" si="110"/>
        <v>4.6000000000000005</v>
      </c>
      <c r="X315" s="29">
        <f t="shared" si="111"/>
        <v>9.6000000000000014</v>
      </c>
      <c r="Y315" s="29">
        <f t="shared" si="112"/>
        <v>1970</v>
      </c>
      <c r="Z315" s="28">
        <f t="shared" si="113"/>
        <v>106447.91666666666</v>
      </c>
      <c r="AA315" s="28">
        <f t="shared" si="114"/>
        <v>74445.833333333328</v>
      </c>
      <c r="AC315" s="26">
        <v>11</v>
      </c>
      <c r="AD315" s="29">
        <v>5</v>
      </c>
      <c r="AE315" s="29">
        <v>1</v>
      </c>
      <c r="AF315" s="29">
        <f t="shared" si="115"/>
        <v>2.84</v>
      </c>
      <c r="AG315" s="29">
        <f t="shared" si="116"/>
        <v>7.84</v>
      </c>
      <c r="AH315" s="29">
        <f t="shared" si="117"/>
        <v>1970</v>
      </c>
      <c r="AI315" s="28">
        <f t="shared" si="118"/>
        <v>130994.89795918367</v>
      </c>
      <c r="AJ315" s="28">
        <f t="shared" si="119"/>
        <v>91528.061224489793</v>
      </c>
      <c r="AL315" s="26">
        <v>5</v>
      </c>
      <c r="AM315" s="29">
        <v>9</v>
      </c>
      <c r="AN315" s="29">
        <v>0</v>
      </c>
      <c r="AO315" s="29">
        <f t="shared" si="120"/>
        <v>0.59000000000000008</v>
      </c>
      <c r="AP315" s="29">
        <f t="shared" si="121"/>
        <v>1.59</v>
      </c>
      <c r="AQ315" s="29">
        <f t="shared" si="122"/>
        <v>1550</v>
      </c>
      <c r="AR315" s="28">
        <f t="shared" si="123"/>
        <v>671069.18238993711</v>
      </c>
      <c r="AS315" s="28">
        <f t="shared" si="124"/>
        <v>424893.08176100627</v>
      </c>
    </row>
    <row r="316" spans="2:45" x14ac:dyDescent="0.3">
      <c r="B316" s="26">
        <v>12</v>
      </c>
      <c r="C316" s="29">
        <v>0</v>
      </c>
      <c r="D316" s="29">
        <v>2</v>
      </c>
      <c r="E316" s="29">
        <f t="shared" si="100"/>
        <v>24</v>
      </c>
      <c r="F316" s="29">
        <f t="shared" si="101"/>
        <v>44</v>
      </c>
      <c r="G316" s="29">
        <f t="shared" si="102"/>
        <v>2040</v>
      </c>
      <c r="H316" s="28">
        <f t="shared" si="103"/>
        <v>14263.636363636364</v>
      </c>
      <c r="I316" s="28">
        <f t="shared" si="104"/>
        <v>10045.454545454546</v>
      </c>
      <c r="K316" s="26">
        <v>12</v>
      </c>
      <c r="L316" s="29">
        <v>0</v>
      </c>
      <c r="M316" s="29">
        <v>2</v>
      </c>
      <c r="N316" s="29">
        <f t="shared" si="105"/>
        <v>7.2</v>
      </c>
      <c r="O316" s="29">
        <f t="shared" si="106"/>
        <v>17.2</v>
      </c>
      <c r="P316" s="29">
        <f t="shared" si="107"/>
        <v>2040</v>
      </c>
      <c r="Q316" s="28">
        <f t="shared" si="108"/>
        <v>51604.651162790702</v>
      </c>
      <c r="R316" s="28">
        <f t="shared" si="109"/>
        <v>31855.813953488374</v>
      </c>
      <c r="T316" s="26">
        <v>12</v>
      </c>
      <c r="U316" s="29">
        <v>5</v>
      </c>
      <c r="V316" s="29">
        <v>1</v>
      </c>
      <c r="W316" s="29">
        <f t="shared" si="110"/>
        <v>4.8000000000000007</v>
      </c>
      <c r="X316" s="29">
        <f t="shared" si="111"/>
        <v>9.8000000000000007</v>
      </c>
      <c r="Y316" s="29">
        <f t="shared" si="112"/>
        <v>2010</v>
      </c>
      <c r="Z316" s="28">
        <f t="shared" si="113"/>
        <v>104683.67346938775</v>
      </c>
      <c r="AA316" s="28">
        <f t="shared" si="114"/>
        <v>73334.693877551021</v>
      </c>
      <c r="AC316" s="26">
        <v>12</v>
      </c>
      <c r="AD316" s="29">
        <v>5</v>
      </c>
      <c r="AE316" s="29">
        <v>1</v>
      </c>
      <c r="AF316" s="29">
        <f t="shared" si="115"/>
        <v>2.88</v>
      </c>
      <c r="AG316" s="29">
        <f t="shared" si="116"/>
        <v>7.88</v>
      </c>
      <c r="AH316" s="29">
        <f t="shared" si="117"/>
        <v>2010</v>
      </c>
      <c r="AI316" s="28">
        <f t="shared" si="118"/>
        <v>130837.56345177664</v>
      </c>
      <c r="AJ316" s="28">
        <f t="shared" si="119"/>
        <v>91571.065989847717</v>
      </c>
      <c r="AL316" s="26">
        <v>6</v>
      </c>
      <c r="AM316" s="29">
        <v>9</v>
      </c>
      <c r="AN316" s="29">
        <v>0</v>
      </c>
      <c r="AO316" s="29">
        <f t="shared" si="120"/>
        <v>0.60000000000000009</v>
      </c>
      <c r="AP316" s="29">
        <f t="shared" si="121"/>
        <v>1.6</v>
      </c>
      <c r="AQ316" s="29">
        <f t="shared" si="122"/>
        <v>1590</v>
      </c>
      <c r="AR316" s="28">
        <f t="shared" si="123"/>
        <v>669375</v>
      </c>
      <c r="AS316" s="28">
        <f t="shared" si="124"/>
        <v>424737.5</v>
      </c>
    </row>
    <row r="317" spans="2:45" x14ac:dyDescent="0.3">
      <c r="B317" s="26">
        <v>13</v>
      </c>
      <c r="C317" s="29">
        <v>0</v>
      </c>
      <c r="D317" s="29">
        <v>2</v>
      </c>
      <c r="E317" s="29">
        <f t="shared" si="100"/>
        <v>25</v>
      </c>
      <c r="F317" s="29">
        <f t="shared" si="101"/>
        <v>45</v>
      </c>
      <c r="G317" s="29">
        <f t="shared" si="102"/>
        <v>2080</v>
      </c>
      <c r="H317" s="28">
        <f t="shared" si="103"/>
        <v>14035.555555555555</v>
      </c>
      <c r="I317" s="28">
        <f t="shared" si="104"/>
        <v>9911.1111111111113</v>
      </c>
      <c r="K317" s="26">
        <v>13</v>
      </c>
      <c r="L317" s="29">
        <v>0</v>
      </c>
      <c r="M317" s="29">
        <v>2</v>
      </c>
      <c r="N317" s="29">
        <f t="shared" si="105"/>
        <v>7.3</v>
      </c>
      <c r="O317" s="29">
        <f t="shared" si="106"/>
        <v>17.3</v>
      </c>
      <c r="P317" s="29">
        <f t="shared" si="107"/>
        <v>2080</v>
      </c>
      <c r="Q317" s="28">
        <f t="shared" si="108"/>
        <v>51537.57225433526</v>
      </c>
      <c r="R317" s="28">
        <f t="shared" si="109"/>
        <v>31902.890173410404</v>
      </c>
      <c r="T317" s="26">
        <v>13</v>
      </c>
      <c r="U317" s="29">
        <v>5</v>
      </c>
      <c r="V317" s="29">
        <v>1</v>
      </c>
      <c r="W317" s="29">
        <f t="shared" si="110"/>
        <v>5</v>
      </c>
      <c r="X317" s="29">
        <f t="shared" si="111"/>
        <v>10</v>
      </c>
      <c r="Y317" s="29">
        <f t="shared" si="112"/>
        <v>2050</v>
      </c>
      <c r="Z317" s="28">
        <f t="shared" si="113"/>
        <v>102990</v>
      </c>
      <c r="AA317" s="28">
        <f t="shared" si="114"/>
        <v>72268</v>
      </c>
      <c r="AC317" s="26">
        <v>13</v>
      </c>
      <c r="AD317" s="29">
        <v>5</v>
      </c>
      <c r="AE317" s="29">
        <v>1</v>
      </c>
      <c r="AF317" s="29">
        <f t="shared" si="115"/>
        <v>2.92</v>
      </c>
      <c r="AG317" s="29">
        <f t="shared" si="116"/>
        <v>7.92</v>
      </c>
      <c r="AH317" s="29">
        <f t="shared" si="117"/>
        <v>2050</v>
      </c>
      <c r="AI317" s="28">
        <f t="shared" si="118"/>
        <v>130681.81818181818</v>
      </c>
      <c r="AJ317" s="28">
        <f t="shared" si="119"/>
        <v>91613.636363636368</v>
      </c>
      <c r="AL317" s="26">
        <v>7</v>
      </c>
      <c r="AM317" s="29">
        <v>9</v>
      </c>
      <c r="AN317" s="29">
        <v>0</v>
      </c>
      <c r="AO317" s="29">
        <f t="shared" si="120"/>
        <v>0.6100000000000001</v>
      </c>
      <c r="AP317" s="29">
        <f t="shared" si="121"/>
        <v>1.61</v>
      </c>
      <c r="AQ317" s="29">
        <f t="shared" si="122"/>
        <v>1630</v>
      </c>
      <c r="AR317" s="28">
        <f t="shared" si="123"/>
        <v>667701.86335403728</v>
      </c>
      <c r="AS317" s="28">
        <f t="shared" si="124"/>
        <v>424583.85093167698</v>
      </c>
    </row>
    <row r="318" spans="2:45" x14ac:dyDescent="0.3">
      <c r="B318" s="26">
        <v>14</v>
      </c>
      <c r="C318" s="29">
        <v>0</v>
      </c>
      <c r="D318" s="29">
        <v>2</v>
      </c>
      <c r="E318" s="29">
        <f t="shared" si="100"/>
        <v>26</v>
      </c>
      <c r="F318" s="29">
        <f t="shared" si="101"/>
        <v>46</v>
      </c>
      <c r="G318" s="29">
        <f t="shared" si="102"/>
        <v>2120</v>
      </c>
      <c r="H318" s="28">
        <f t="shared" si="103"/>
        <v>13817.391304347826</v>
      </c>
      <c r="I318" s="28">
        <f t="shared" si="104"/>
        <v>9782.608695652174</v>
      </c>
      <c r="K318" s="26">
        <v>14</v>
      </c>
      <c r="L318" s="29">
        <v>0</v>
      </c>
      <c r="M318" s="29">
        <v>2</v>
      </c>
      <c r="N318" s="29">
        <f t="shared" si="105"/>
        <v>7.4</v>
      </c>
      <c r="O318" s="29">
        <f t="shared" si="106"/>
        <v>17.399999999999999</v>
      </c>
      <c r="P318" s="29">
        <f t="shared" si="107"/>
        <v>2120</v>
      </c>
      <c r="Q318" s="28">
        <f t="shared" si="108"/>
        <v>51471.264367816097</v>
      </c>
      <c r="R318" s="28">
        <f t="shared" si="109"/>
        <v>31949.425287356324</v>
      </c>
      <c r="T318" s="26">
        <v>14</v>
      </c>
      <c r="U318" s="29">
        <v>5</v>
      </c>
      <c r="V318" s="29">
        <v>1</v>
      </c>
      <c r="W318" s="29">
        <f t="shared" si="110"/>
        <v>5.2</v>
      </c>
      <c r="X318" s="29">
        <f t="shared" si="111"/>
        <v>10.199999999999999</v>
      </c>
      <c r="Y318" s="29">
        <f t="shared" si="112"/>
        <v>2090</v>
      </c>
      <c r="Z318" s="28">
        <f t="shared" si="113"/>
        <v>101362.74509803922</v>
      </c>
      <c r="AA318" s="28">
        <f t="shared" si="114"/>
        <v>71243.137254901972</v>
      </c>
      <c r="AC318" s="26">
        <v>14</v>
      </c>
      <c r="AD318" s="29">
        <v>5</v>
      </c>
      <c r="AE318" s="29">
        <v>1</v>
      </c>
      <c r="AF318" s="29">
        <f t="shared" si="115"/>
        <v>2.96</v>
      </c>
      <c r="AG318" s="29">
        <f t="shared" si="116"/>
        <v>7.96</v>
      </c>
      <c r="AH318" s="29">
        <f t="shared" si="117"/>
        <v>2090</v>
      </c>
      <c r="AI318" s="28">
        <f t="shared" si="118"/>
        <v>130527.63819095478</v>
      </c>
      <c r="AJ318" s="28">
        <f t="shared" si="119"/>
        <v>91655.778894472358</v>
      </c>
      <c r="AL318" s="26">
        <v>8</v>
      </c>
      <c r="AM318" s="29">
        <v>9</v>
      </c>
      <c r="AN318" s="29">
        <v>0</v>
      </c>
      <c r="AO318" s="29">
        <f t="shared" si="120"/>
        <v>0.62</v>
      </c>
      <c r="AP318" s="29">
        <f t="shared" si="121"/>
        <v>1.62</v>
      </c>
      <c r="AQ318" s="29">
        <f t="shared" si="122"/>
        <v>1670</v>
      </c>
      <c r="AR318" s="28">
        <f t="shared" si="123"/>
        <v>666049.38271604932</v>
      </c>
      <c r="AS318" s="28">
        <f t="shared" si="124"/>
        <v>424432.09876543208</v>
      </c>
    </row>
    <row r="319" spans="2:45" x14ac:dyDescent="0.3">
      <c r="B319" s="26">
        <v>15</v>
      </c>
      <c r="C319" s="29">
        <v>0</v>
      </c>
      <c r="D319" s="29">
        <v>2</v>
      </c>
      <c r="E319" s="29">
        <f t="shared" si="100"/>
        <v>27</v>
      </c>
      <c r="F319" s="29">
        <f t="shared" si="101"/>
        <v>47</v>
      </c>
      <c r="G319" s="29">
        <f t="shared" si="102"/>
        <v>2160</v>
      </c>
      <c r="H319" s="28">
        <f t="shared" si="103"/>
        <v>13608.510638297872</v>
      </c>
      <c r="I319" s="28">
        <f t="shared" si="104"/>
        <v>9659.5744680851058</v>
      </c>
      <c r="K319" s="26">
        <v>15</v>
      </c>
      <c r="L319" s="29">
        <v>0</v>
      </c>
      <c r="M319" s="29">
        <v>2</v>
      </c>
      <c r="N319" s="29">
        <f t="shared" si="105"/>
        <v>7.5</v>
      </c>
      <c r="O319" s="29">
        <f t="shared" si="106"/>
        <v>17.5</v>
      </c>
      <c r="P319" s="29">
        <f t="shared" si="107"/>
        <v>2160</v>
      </c>
      <c r="Q319" s="28">
        <f t="shared" si="108"/>
        <v>51405.714285714283</v>
      </c>
      <c r="R319" s="28">
        <f t="shared" si="109"/>
        <v>31995.428571428572</v>
      </c>
      <c r="T319" s="26">
        <v>15</v>
      </c>
      <c r="U319" s="29">
        <v>5</v>
      </c>
      <c r="V319" s="29">
        <v>1</v>
      </c>
      <c r="W319" s="29">
        <f t="shared" si="110"/>
        <v>5.4</v>
      </c>
      <c r="X319" s="29">
        <f t="shared" si="111"/>
        <v>10.4</v>
      </c>
      <c r="Y319" s="29">
        <f t="shared" si="112"/>
        <v>2130</v>
      </c>
      <c r="Z319" s="28">
        <f t="shared" si="113"/>
        <v>99798.076923076922</v>
      </c>
      <c r="AA319" s="28">
        <f t="shared" si="114"/>
        <v>70257.692307692312</v>
      </c>
      <c r="AC319" s="26">
        <v>15</v>
      </c>
      <c r="AD319" s="29">
        <v>5</v>
      </c>
      <c r="AE319" s="29">
        <v>1</v>
      </c>
      <c r="AF319" s="29">
        <f t="shared" si="115"/>
        <v>3</v>
      </c>
      <c r="AG319" s="29">
        <f t="shared" si="116"/>
        <v>8</v>
      </c>
      <c r="AH319" s="29">
        <f t="shared" si="117"/>
        <v>2130</v>
      </c>
      <c r="AI319" s="28">
        <f t="shared" si="118"/>
        <v>130375</v>
      </c>
      <c r="AJ319" s="28">
        <f t="shared" si="119"/>
        <v>91697.5</v>
      </c>
      <c r="AL319" s="26">
        <v>9</v>
      </c>
      <c r="AM319" s="29">
        <v>9</v>
      </c>
      <c r="AN319" s="29">
        <v>0</v>
      </c>
      <c r="AO319" s="29">
        <f t="shared" si="120"/>
        <v>0.63</v>
      </c>
      <c r="AP319" s="29">
        <f t="shared" si="121"/>
        <v>1.63</v>
      </c>
      <c r="AQ319" s="29">
        <f t="shared" si="122"/>
        <v>1710</v>
      </c>
      <c r="AR319" s="28">
        <f t="shared" si="123"/>
        <v>664417.17791411048</v>
      </c>
      <c r="AS319" s="28">
        <f t="shared" si="124"/>
        <v>424282.20858895709</v>
      </c>
    </row>
    <row r="320" spans="2:45" x14ac:dyDescent="0.3">
      <c r="B320" s="26">
        <v>0</v>
      </c>
      <c r="C320" s="29">
        <v>1</v>
      </c>
      <c r="D320" s="29">
        <v>2</v>
      </c>
      <c r="E320" s="29">
        <f t="shared" si="100"/>
        <v>15</v>
      </c>
      <c r="F320" s="29">
        <f t="shared" si="101"/>
        <v>35</v>
      </c>
      <c r="G320" s="29">
        <f t="shared" si="102"/>
        <v>1710</v>
      </c>
      <c r="H320" s="28">
        <f t="shared" si="103"/>
        <v>16988.571428571428</v>
      </c>
      <c r="I320" s="28">
        <f t="shared" si="104"/>
        <v>11685.714285714286</v>
      </c>
      <c r="K320" s="26">
        <v>0</v>
      </c>
      <c r="L320" s="29">
        <v>1</v>
      </c>
      <c r="M320" s="29">
        <v>2</v>
      </c>
      <c r="N320" s="29">
        <f t="shared" si="105"/>
        <v>6.6</v>
      </c>
      <c r="O320" s="29">
        <f t="shared" si="106"/>
        <v>16.600000000000001</v>
      </c>
      <c r="P320" s="29">
        <f t="shared" si="107"/>
        <v>1710</v>
      </c>
      <c r="Q320" s="28">
        <f t="shared" si="108"/>
        <v>51481.927710843367</v>
      </c>
      <c r="R320" s="28">
        <f t="shared" si="109"/>
        <v>31019.277108433733</v>
      </c>
      <c r="T320" s="26">
        <v>16</v>
      </c>
      <c r="U320" s="29">
        <v>5</v>
      </c>
      <c r="V320" s="29">
        <v>1</v>
      </c>
      <c r="W320" s="29">
        <f t="shared" si="110"/>
        <v>5.6000000000000005</v>
      </c>
      <c r="X320" s="29">
        <f t="shared" si="111"/>
        <v>10.600000000000001</v>
      </c>
      <c r="Y320" s="29">
        <f t="shared" si="112"/>
        <v>2170</v>
      </c>
      <c r="Z320" s="28">
        <f t="shared" si="113"/>
        <v>98292.45283018866</v>
      </c>
      <c r="AA320" s="28">
        <f t="shared" si="114"/>
        <v>69309.433962264142</v>
      </c>
      <c r="AC320" s="26">
        <v>16</v>
      </c>
      <c r="AD320" s="29">
        <v>5</v>
      </c>
      <c r="AE320" s="29">
        <v>1</v>
      </c>
      <c r="AF320" s="29">
        <f t="shared" si="115"/>
        <v>3.04</v>
      </c>
      <c r="AG320" s="29">
        <f t="shared" si="116"/>
        <v>8.0399999999999991</v>
      </c>
      <c r="AH320" s="29">
        <f t="shared" si="117"/>
        <v>2170</v>
      </c>
      <c r="AI320" s="28">
        <f t="shared" si="118"/>
        <v>130223.88059701494</v>
      </c>
      <c r="AJ320" s="28">
        <f t="shared" si="119"/>
        <v>91738.80597014926</v>
      </c>
      <c r="AL320" s="26">
        <v>10</v>
      </c>
      <c r="AM320" s="29">
        <v>9</v>
      </c>
      <c r="AN320" s="29">
        <v>0</v>
      </c>
      <c r="AO320" s="29">
        <f t="shared" si="120"/>
        <v>0.64</v>
      </c>
      <c r="AP320" s="29">
        <f t="shared" si="121"/>
        <v>1.6400000000000001</v>
      </c>
      <c r="AQ320" s="29">
        <f t="shared" si="122"/>
        <v>1750</v>
      </c>
      <c r="AR320" s="28">
        <f t="shared" si="123"/>
        <v>662804.87804878049</v>
      </c>
      <c r="AS320" s="28">
        <f t="shared" si="124"/>
        <v>424134.14634146338</v>
      </c>
    </row>
    <row r="321" spans="2:45" x14ac:dyDescent="0.3">
      <c r="B321" s="26">
        <v>1</v>
      </c>
      <c r="C321" s="29">
        <v>1</v>
      </c>
      <c r="D321" s="29">
        <v>2</v>
      </c>
      <c r="E321" s="29">
        <f t="shared" si="100"/>
        <v>16</v>
      </c>
      <c r="F321" s="29">
        <f t="shared" si="101"/>
        <v>36</v>
      </c>
      <c r="G321" s="29">
        <f t="shared" si="102"/>
        <v>1750</v>
      </c>
      <c r="H321" s="28">
        <f t="shared" si="103"/>
        <v>16627.777777777777</v>
      </c>
      <c r="I321" s="28">
        <f t="shared" si="104"/>
        <v>11472.222222222223</v>
      </c>
      <c r="K321" s="26">
        <v>1</v>
      </c>
      <c r="L321" s="29">
        <v>1</v>
      </c>
      <c r="M321" s="29">
        <v>2</v>
      </c>
      <c r="N321" s="29">
        <f t="shared" si="105"/>
        <v>6.7</v>
      </c>
      <c r="O321" s="29">
        <f t="shared" si="106"/>
        <v>16.7</v>
      </c>
      <c r="P321" s="29">
        <f t="shared" si="107"/>
        <v>1750</v>
      </c>
      <c r="Q321" s="28">
        <f t="shared" si="108"/>
        <v>51413.173652694612</v>
      </c>
      <c r="R321" s="28">
        <f t="shared" si="109"/>
        <v>31073.053892215572</v>
      </c>
      <c r="T321" s="26">
        <v>17</v>
      </c>
      <c r="U321" s="29">
        <v>5</v>
      </c>
      <c r="V321" s="29">
        <v>1</v>
      </c>
      <c r="W321" s="29">
        <f t="shared" si="110"/>
        <v>5.8000000000000007</v>
      </c>
      <c r="X321" s="29">
        <f t="shared" si="111"/>
        <v>10.8</v>
      </c>
      <c r="Y321" s="29">
        <f t="shared" si="112"/>
        <v>2210</v>
      </c>
      <c r="Z321" s="28">
        <f t="shared" si="113"/>
        <v>96842.592592592584</v>
      </c>
      <c r="AA321" s="28">
        <f t="shared" si="114"/>
        <v>68396.296296296292</v>
      </c>
      <c r="AC321" s="26">
        <v>17</v>
      </c>
      <c r="AD321" s="29">
        <v>5</v>
      </c>
      <c r="AE321" s="29">
        <v>1</v>
      </c>
      <c r="AF321" s="29">
        <f t="shared" si="115"/>
        <v>3.08</v>
      </c>
      <c r="AG321" s="29">
        <f t="shared" si="116"/>
        <v>8.08</v>
      </c>
      <c r="AH321" s="29">
        <f t="shared" si="117"/>
        <v>2210</v>
      </c>
      <c r="AI321" s="28">
        <f t="shared" si="118"/>
        <v>130074.25742574257</v>
      </c>
      <c r="AJ321" s="28">
        <f t="shared" si="119"/>
        <v>91779.702970297032</v>
      </c>
      <c r="AL321" s="26">
        <v>11</v>
      </c>
      <c r="AM321" s="29">
        <v>9</v>
      </c>
      <c r="AN321" s="29">
        <v>0</v>
      </c>
      <c r="AO321" s="29">
        <f t="shared" si="120"/>
        <v>0.65</v>
      </c>
      <c r="AP321" s="29">
        <f t="shared" si="121"/>
        <v>1.65</v>
      </c>
      <c r="AQ321" s="29">
        <f t="shared" si="122"/>
        <v>1790</v>
      </c>
      <c r="AR321" s="28">
        <f t="shared" si="123"/>
        <v>661212.12121212122</v>
      </c>
      <c r="AS321" s="28">
        <f t="shared" si="124"/>
        <v>423987.87878787878</v>
      </c>
    </row>
    <row r="322" spans="2:45" x14ac:dyDescent="0.3">
      <c r="B322" s="26">
        <v>2</v>
      </c>
      <c r="C322" s="29">
        <v>1</v>
      </c>
      <c r="D322" s="29">
        <v>2</v>
      </c>
      <c r="E322" s="29">
        <f t="shared" si="100"/>
        <v>17</v>
      </c>
      <c r="F322" s="29">
        <f t="shared" si="101"/>
        <v>37</v>
      </c>
      <c r="G322" s="29">
        <f t="shared" si="102"/>
        <v>1790</v>
      </c>
      <c r="H322" s="28">
        <f t="shared" si="103"/>
        <v>16286.486486486487</v>
      </c>
      <c r="I322" s="28">
        <f t="shared" si="104"/>
        <v>11270.27027027027</v>
      </c>
      <c r="K322" s="26">
        <v>2</v>
      </c>
      <c r="L322" s="29">
        <v>1</v>
      </c>
      <c r="M322" s="29">
        <v>2</v>
      </c>
      <c r="N322" s="29">
        <f t="shared" si="105"/>
        <v>6.8</v>
      </c>
      <c r="O322" s="29">
        <f t="shared" si="106"/>
        <v>16.8</v>
      </c>
      <c r="P322" s="29">
        <f t="shared" si="107"/>
        <v>1790</v>
      </c>
      <c r="Q322" s="28">
        <f t="shared" si="108"/>
        <v>51345.238095238092</v>
      </c>
      <c r="R322" s="28">
        <f t="shared" si="109"/>
        <v>31126.190476190473</v>
      </c>
      <c r="T322" s="26">
        <v>18</v>
      </c>
      <c r="U322" s="29">
        <v>5</v>
      </c>
      <c r="V322" s="29">
        <v>1</v>
      </c>
      <c r="W322" s="29">
        <f t="shared" si="110"/>
        <v>6</v>
      </c>
      <c r="X322" s="29">
        <f t="shared" si="111"/>
        <v>11</v>
      </c>
      <c r="Y322" s="29">
        <f t="shared" si="112"/>
        <v>2250</v>
      </c>
      <c r="Z322" s="28">
        <f t="shared" si="113"/>
        <v>95445.454545454544</v>
      </c>
      <c r="AA322" s="28">
        <f t="shared" si="114"/>
        <v>67516.363636363632</v>
      </c>
      <c r="AC322" s="26">
        <v>18</v>
      </c>
      <c r="AD322" s="29">
        <v>5</v>
      </c>
      <c r="AE322" s="29">
        <v>1</v>
      </c>
      <c r="AF322" s="29">
        <f t="shared" si="115"/>
        <v>3.12</v>
      </c>
      <c r="AG322" s="29">
        <f t="shared" si="116"/>
        <v>8.120000000000001</v>
      </c>
      <c r="AH322" s="29">
        <f t="shared" si="117"/>
        <v>2250</v>
      </c>
      <c r="AI322" s="28">
        <f t="shared" si="118"/>
        <v>129926.10837438422</v>
      </c>
      <c r="AJ322" s="28">
        <f t="shared" si="119"/>
        <v>91820.197044334971</v>
      </c>
      <c r="AL322" s="26">
        <v>12</v>
      </c>
      <c r="AM322" s="29">
        <v>9</v>
      </c>
      <c r="AN322" s="29">
        <v>0</v>
      </c>
      <c r="AO322" s="29">
        <f t="shared" si="120"/>
        <v>0.66</v>
      </c>
      <c r="AP322" s="29">
        <f t="shared" si="121"/>
        <v>1.6600000000000001</v>
      </c>
      <c r="AQ322" s="29">
        <f t="shared" si="122"/>
        <v>1830</v>
      </c>
      <c r="AR322" s="28">
        <f t="shared" si="123"/>
        <v>659638.55421686743</v>
      </c>
      <c r="AS322" s="28">
        <f t="shared" si="124"/>
        <v>423843.37349397584</v>
      </c>
    </row>
    <row r="323" spans="2:45" x14ac:dyDescent="0.3">
      <c r="B323" s="26">
        <v>3</v>
      </c>
      <c r="C323" s="29">
        <v>1</v>
      </c>
      <c r="D323" s="29">
        <v>2</v>
      </c>
      <c r="E323" s="29">
        <f t="shared" si="100"/>
        <v>18</v>
      </c>
      <c r="F323" s="29">
        <f t="shared" si="101"/>
        <v>38</v>
      </c>
      <c r="G323" s="29">
        <f t="shared" si="102"/>
        <v>1830</v>
      </c>
      <c r="H323" s="28">
        <f t="shared" si="103"/>
        <v>15963.157894736842</v>
      </c>
      <c r="I323" s="28">
        <f t="shared" si="104"/>
        <v>11078.947368421053</v>
      </c>
      <c r="K323" s="26">
        <v>3</v>
      </c>
      <c r="L323" s="29">
        <v>1</v>
      </c>
      <c r="M323" s="29">
        <v>2</v>
      </c>
      <c r="N323" s="29">
        <f t="shared" si="105"/>
        <v>6.9</v>
      </c>
      <c r="O323" s="29">
        <f t="shared" si="106"/>
        <v>16.899999999999999</v>
      </c>
      <c r="P323" s="29">
        <f t="shared" si="107"/>
        <v>1830</v>
      </c>
      <c r="Q323" s="28">
        <f t="shared" si="108"/>
        <v>51278.106508875746</v>
      </c>
      <c r="R323" s="28">
        <f t="shared" si="109"/>
        <v>31178.698224852073</v>
      </c>
      <c r="T323" s="26">
        <v>19</v>
      </c>
      <c r="U323" s="29">
        <v>5</v>
      </c>
      <c r="V323" s="29">
        <v>1</v>
      </c>
      <c r="W323" s="29">
        <f t="shared" si="110"/>
        <v>6.2</v>
      </c>
      <c r="X323" s="29">
        <f t="shared" si="111"/>
        <v>11.08</v>
      </c>
      <c r="Y323" s="29">
        <f t="shared" si="112"/>
        <v>2290</v>
      </c>
      <c r="Z323" s="28">
        <f t="shared" si="113"/>
        <v>95117.328519855597</v>
      </c>
      <c r="AA323" s="28">
        <f t="shared" si="114"/>
        <v>67389.891696750899</v>
      </c>
      <c r="AC323" s="26">
        <v>19</v>
      </c>
      <c r="AD323" s="29">
        <v>5</v>
      </c>
      <c r="AE323" s="29">
        <v>1</v>
      </c>
      <c r="AF323" s="29">
        <f t="shared" si="115"/>
        <v>3.16</v>
      </c>
      <c r="AG323" s="29">
        <f t="shared" si="116"/>
        <v>8.16</v>
      </c>
      <c r="AH323" s="29">
        <f t="shared" si="117"/>
        <v>2290</v>
      </c>
      <c r="AI323" s="28">
        <f t="shared" si="118"/>
        <v>129779.41176470587</v>
      </c>
      <c r="AJ323" s="28">
        <f t="shared" si="119"/>
        <v>91860.294117647063</v>
      </c>
      <c r="AL323" s="26">
        <v>13</v>
      </c>
      <c r="AM323" s="29">
        <v>9</v>
      </c>
      <c r="AN323" s="29">
        <v>0</v>
      </c>
      <c r="AO323" s="29">
        <f t="shared" si="120"/>
        <v>0.67</v>
      </c>
      <c r="AP323" s="29">
        <f t="shared" si="121"/>
        <v>1.67</v>
      </c>
      <c r="AQ323" s="29">
        <f t="shared" si="122"/>
        <v>1870</v>
      </c>
      <c r="AR323" s="28">
        <f t="shared" si="123"/>
        <v>658083.83233532938</v>
      </c>
      <c r="AS323" s="28">
        <f t="shared" si="124"/>
        <v>423700.59880239522</v>
      </c>
    </row>
    <row r="324" spans="2:45" x14ac:dyDescent="0.3">
      <c r="B324" s="26">
        <v>4</v>
      </c>
      <c r="C324" s="29">
        <v>1</v>
      </c>
      <c r="D324" s="29">
        <v>2</v>
      </c>
      <c r="E324" s="29">
        <f t="shared" si="100"/>
        <v>19</v>
      </c>
      <c r="F324" s="29">
        <f t="shared" si="101"/>
        <v>39</v>
      </c>
      <c r="G324" s="29">
        <f t="shared" si="102"/>
        <v>1870</v>
      </c>
      <c r="H324" s="28">
        <f t="shared" si="103"/>
        <v>15656.410256410256</v>
      </c>
      <c r="I324" s="28">
        <f t="shared" si="104"/>
        <v>10897.435897435897</v>
      </c>
      <c r="K324" s="26">
        <v>4</v>
      </c>
      <c r="L324" s="29">
        <v>1</v>
      </c>
      <c r="M324" s="29">
        <v>2</v>
      </c>
      <c r="N324" s="29">
        <f t="shared" si="105"/>
        <v>7</v>
      </c>
      <c r="O324" s="29">
        <f t="shared" si="106"/>
        <v>17</v>
      </c>
      <c r="P324" s="29">
        <f t="shared" si="107"/>
        <v>1870</v>
      </c>
      <c r="Q324" s="28">
        <f t="shared" si="108"/>
        <v>51211.76470588235</v>
      </c>
      <c r="R324" s="28">
        <f t="shared" si="109"/>
        <v>31230.588235294119</v>
      </c>
      <c r="T324" s="26">
        <v>20</v>
      </c>
      <c r="U324" s="29">
        <v>5</v>
      </c>
      <c r="V324" s="29">
        <v>1</v>
      </c>
      <c r="W324" s="29">
        <f t="shared" si="110"/>
        <v>6.4</v>
      </c>
      <c r="X324" s="29">
        <f t="shared" si="111"/>
        <v>11.08</v>
      </c>
      <c r="Y324" s="29">
        <f t="shared" si="112"/>
        <v>2330</v>
      </c>
      <c r="Z324" s="28">
        <f t="shared" si="113"/>
        <v>95478.339350180511</v>
      </c>
      <c r="AA324" s="28">
        <f t="shared" si="114"/>
        <v>67750.902527075814</v>
      </c>
      <c r="AC324" s="26">
        <v>20</v>
      </c>
      <c r="AD324" s="29">
        <v>5</v>
      </c>
      <c r="AE324" s="29">
        <v>1</v>
      </c>
      <c r="AF324" s="29">
        <f t="shared" si="115"/>
        <v>3.2</v>
      </c>
      <c r="AG324" s="29">
        <f t="shared" si="116"/>
        <v>8.1999999999999993</v>
      </c>
      <c r="AH324" s="29">
        <f t="shared" si="117"/>
        <v>2330</v>
      </c>
      <c r="AI324" s="28">
        <f t="shared" si="118"/>
        <v>129634.14634146342</v>
      </c>
      <c r="AJ324" s="28">
        <f t="shared" si="119"/>
        <v>91900.000000000015</v>
      </c>
      <c r="AL324" s="26">
        <v>14</v>
      </c>
      <c r="AM324" s="29">
        <v>9</v>
      </c>
      <c r="AN324" s="29">
        <v>0</v>
      </c>
      <c r="AO324" s="29">
        <f t="shared" si="120"/>
        <v>0.68</v>
      </c>
      <c r="AP324" s="29">
        <f t="shared" si="121"/>
        <v>1.6800000000000002</v>
      </c>
      <c r="AQ324" s="29">
        <f t="shared" si="122"/>
        <v>1910</v>
      </c>
      <c r="AR324" s="28">
        <f t="shared" si="123"/>
        <v>656547.61904761894</v>
      </c>
      <c r="AS324" s="28">
        <f t="shared" si="124"/>
        <v>423559.52380952379</v>
      </c>
    </row>
    <row r="325" spans="2:45" x14ac:dyDescent="0.3">
      <c r="B325" s="26">
        <v>5</v>
      </c>
      <c r="C325" s="29">
        <v>1</v>
      </c>
      <c r="D325" s="29">
        <v>2</v>
      </c>
      <c r="E325" s="29">
        <f t="shared" si="100"/>
        <v>20</v>
      </c>
      <c r="F325" s="29">
        <f t="shared" si="101"/>
        <v>40</v>
      </c>
      <c r="G325" s="29">
        <f t="shared" si="102"/>
        <v>1910</v>
      </c>
      <c r="H325" s="28">
        <f t="shared" si="103"/>
        <v>15365</v>
      </c>
      <c r="I325" s="28">
        <f t="shared" si="104"/>
        <v>10725</v>
      </c>
      <c r="K325" s="26">
        <v>5</v>
      </c>
      <c r="L325" s="29">
        <v>1</v>
      </c>
      <c r="M325" s="29">
        <v>2</v>
      </c>
      <c r="N325" s="29">
        <f t="shared" si="105"/>
        <v>7.1</v>
      </c>
      <c r="O325" s="29">
        <f t="shared" si="106"/>
        <v>17.100000000000001</v>
      </c>
      <c r="P325" s="29">
        <f t="shared" si="107"/>
        <v>1910</v>
      </c>
      <c r="Q325" s="28">
        <f t="shared" si="108"/>
        <v>51146.198830409354</v>
      </c>
      <c r="R325" s="28">
        <f t="shared" si="109"/>
        <v>31281.871345029238</v>
      </c>
      <c r="T325" s="26">
        <v>0</v>
      </c>
      <c r="U325" s="29">
        <v>6</v>
      </c>
      <c r="V325" s="29">
        <v>1</v>
      </c>
      <c r="W325" s="29">
        <f t="shared" si="110"/>
        <v>2.6399999999999997</v>
      </c>
      <c r="X325" s="29">
        <f t="shared" si="111"/>
        <v>7.64</v>
      </c>
      <c r="Y325" s="29">
        <f t="shared" si="112"/>
        <v>1680</v>
      </c>
      <c r="Z325" s="28">
        <f t="shared" si="113"/>
        <v>129960.73298429319</v>
      </c>
      <c r="AA325" s="28">
        <f t="shared" si="114"/>
        <v>89748.691099476448</v>
      </c>
      <c r="AC325" s="26">
        <v>0</v>
      </c>
      <c r="AD325" s="29">
        <v>6</v>
      </c>
      <c r="AE325" s="29">
        <v>1</v>
      </c>
      <c r="AF325" s="29">
        <f t="shared" si="115"/>
        <v>2.6399999999999997</v>
      </c>
      <c r="AG325" s="29">
        <f t="shared" si="116"/>
        <v>7.64</v>
      </c>
      <c r="AH325" s="29">
        <f t="shared" si="117"/>
        <v>1680</v>
      </c>
      <c r="AI325" s="28">
        <f t="shared" si="118"/>
        <v>130628.27225130891</v>
      </c>
      <c r="AJ325" s="28">
        <f t="shared" si="119"/>
        <v>90128.27225130891</v>
      </c>
      <c r="AL325" s="26">
        <v>15</v>
      </c>
      <c r="AM325" s="29">
        <v>9</v>
      </c>
      <c r="AN325" s="29">
        <v>0</v>
      </c>
      <c r="AO325" s="29">
        <f t="shared" si="120"/>
        <v>0.69000000000000006</v>
      </c>
      <c r="AP325" s="29">
        <f t="shared" si="121"/>
        <v>1.69</v>
      </c>
      <c r="AQ325" s="29">
        <f t="shared" si="122"/>
        <v>1950</v>
      </c>
      <c r="AR325" s="28">
        <f t="shared" si="123"/>
        <v>655029.58579881664</v>
      </c>
      <c r="AS325" s="28">
        <f t="shared" si="124"/>
        <v>423420.1183431953</v>
      </c>
    </row>
    <row r="326" spans="2:45" x14ac:dyDescent="0.3">
      <c r="B326" s="26">
        <v>6</v>
      </c>
      <c r="C326" s="29">
        <v>1</v>
      </c>
      <c r="D326" s="29">
        <v>2</v>
      </c>
      <c r="E326" s="29">
        <f t="shared" si="100"/>
        <v>21</v>
      </c>
      <c r="F326" s="29">
        <f t="shared" si="101"/>
        <v>41</v>
      </c>
      <c r="G326" s="29">
        <f t="shared" si="102"/>
        <v>1950</v>
      </c>
      <c r="H326" s="28">
        <f t="shared" si="103"/>
        <v>15087.804878048781</v>
      </c>
      <c r="I326" s="28">
        <f t="shared" si="104"/>
        <v>10560.975609756097</v>
      </c>
      <c r="K326" s="26">
        <v>6</v>
      </c>
      <c r="L326" s="29">
        <v>1</v>
      </c>
      <c r="M326" s="29">
        <v>2</v>
      </c>
      <c r="N326" s="29">
        <f t="shared" si="105"/>
        <v>7.2</v>
      </c>
      <c r="O326" s="29">
        <f t="shared" si="106"/>
        <v>17.2</v>
      </c>
      <c r="P326" s="29">
        <f t="shared" si="107"/>
        <v>1950</v>
      </c>
      <c r="Q326" s="28">
        <f t="shared" si="108"/>
        <v>51081.395348837214</v>
      </c>
      <c r="R326" s="28">
        <f t="shared" si="109"/>
        <v>31332.558139534885</v>
      </c>
      <c r="T326" s="26">
        <v>1</v>
      </c>
      <c r="U326" s="29">
        <v>6</v>
      </c>
      <c r="V326" s="29">
        <v>1</v>
      </c>
      <c r="W326" s="29">
        <f t="shared" si="110"/>
        <v>2.84</v>
      </c>
      <c r="X326" s="29">
        <f t="shared" si="111"/>
        <v>7.84</v>
      </c>
      <c r="Y326" s="29">
        <f t="shared" si="112"/>
        <v>1720</v>
      </c>
      <c r="Z326" s="28">
        <f t="shared" si="113"/>
        <v>127155.61224489796</v>
      </c>
      <c r="AA326" s="28">
        <f t="shared" si="114"/>
        <v>87969.387755102041</v>
      </c>
      <c r="AC326" s="26">
        <v>1</v>
      </c>
      <c r="AD326" s="29">
        <v>6</v>
      </c>
      <c r="AE326" s="29">
        <v>1</v>
      </c>
      <c r="AF326" s="29">
        <f t="shared" si="115"/>
        <v>2.6799999999999997</v>
      </c>
      <c r="AG326" s="29">
        <f t="shared" si="116"/>
        <v>7.68</v>
      </c>
      <c r="AH326" s="29">
        <f t="shared" si="117"/>
        <v>1720</v>
      </c>
      <c r="AI326" s="28">
        <f t="shared" si="118"/>
        <v>130468.75</v>
      </c>
      <c r="AJ326" s="28">
        <f t="shared" si="119"/>
        <v>90179.6875</v>
      </c>
      <c r="AL326" s="26">
        <v>16</v>
      </c>
      <c r="AM326" s="29">
        <v>9</v>
      </c>
      <c r="AN326" s="29">
        <v>0</v>
      </c>
      <c r="AO326" s="29">
        <f t="shared" si="120"/>
        <v>0.70000000000000007</v>
      </c>
      <c r="AP326" s="29">
        <f t="shared" si="121"/>
        <v>1.7000000000000002</v>
      </c>
      <c r="AQ326" s="29">
        <f t="shared" si="122"/>
        <v>1990</v>
      </c>
      <c r="AR326" s="28">
        <f t="shared" si="123"/>
        <v>653529.41176470579</v>
      </c>
      <c r="AS326" s="28">
        <f t="shared" si="124"/>
        <v>423282.35294117645</v>
      </c>
    </row>
    <row r="327" spans="2:45" x14ac:dyDescent="0.3">
      <c r="B327" s="26">
        <v>7</v>
      </c>
      <c r="C327" s="29">
        <v>1</v>
      </c>
      <c r="D327" s="29">
        <v>2</v>
      </c>
      <c r="E327" s="29">
        <f t="shared" si="100"/>
        <v>22</v>
      </c>
      <c r="F327" s="29">
        <f t="shared" si="101"/>
        <v>42</v>
      </c>
      <c r="G327" s="29">
        <f t="shared" si="102"/>
        <v>1990</v>
      </c>
      <c r="H327" s="28">
        <f t="shared" si="103"/>
        <v>14823.809523809523</v>
      </c>
      <c r="I327" s="28">
        <f t="shared" si="104"/>
        <v>10404.761904761905</v>
      </c>
      <c r="K327" s="26">
        <v>7</v>
      </c>
      <c r="L327" s="29">
        <v>1</v>
      </c>
      <c r="M327" s="29">
        <v>2</v>
      </c>
      <c r="N327" s="29">
        <f t="shared" si="105"/>
        <v>7.3</v>
      </c>
      <c r="O327" s="29">
        <f t="shared" si="106"/>
        <v>17.3</v>
      </c>
      <c r="P327" s="29">
        <f t="shared" si="107"/>
        <v>1990</v>
      </c>
      <c r="Q327" s="28">
        <f t="shared" si="108"/>
        <v>51017.341040462423</v>
      </c>
      <c r="R327" s="28">
        <f t="shared" si="109"/>
        <v>31382.65895953757</v>
      </c>
      <c r="T327" s="26">
        <v>2</v>
      </c>
      <c r="U327" s="29">
        <v>6</v>
      </c>
      <c r="V327" s="29">
        <v>1</v>
      </c>
      <c r="W327" s="29">
        <f t="shared" si="110"/>
        <v>3.04</v>
      </c>
      <c r="X327" s="29">
        <f t="shared" si="111"/>
        <v>8.0399999999999991</v>
      </c>
      <c r="Y327" s="29">
        <f t="shared" si="112"/>
        <v>1760</v>
      </c>
      <c r="Z327" s="28">
        <f t="shared" si="113"/>
        <v>124490.0497512438</v>
      </c>
      <c r="AA327" s="28">
        <f t="shared" si="114"/>
        <v>86278.606965174142</v>
      </c>
      <c r="AC327" s="26">
        <v>2</v>
      </c>
      <c r="AD327" s="29">
        <v>6</v>
      </c>
      <c r="AE327" s="29">
        <v>1</v>
      </c>
      <c r="AF327" s="29">
        <f t="shared" si="115"/>
        <v>2.7199999999999998</v>
      </c>
      <c r="AG327" s="29">
        <f t="shared" si="116"/>
        <v>7.72</v>
      </c>
      <c r="AH327" s="29">
        <f t="shared" si="117"/>
        <v>1760</v>
      </c>
      <c r="AI327" s="28">
        <f t="shared" si="118"/>
        <v>130310.88082901554</v>
      </c>
      <c r="AJ327" s="28">
        <f t="shared" si="119"/>
        <v>90230.56994818653</v>
      </c>
      <c r="AL327" s="26">
        <v>17</v>
      </c>
      <c r="AM327" s="29">
        <v>9</v>
      </c>
      <c r="AN327" s="29">
        <v>0</v>
      </c>
      <c r="AO327" s="29">
        <f t="shared" si="120"/>
        <v>0.71000000000000008</v>
      </c>
      <c r="AP327" s="29">
        <f t="shared" si="121"/>
        <v>1.71</v>
      </c>
      <c r="AQ327" s="29">
        <f t="shared" si="122"/>
        <v>2030</v>
      </c>
      <c r="AR327" s="28">
        <f t="shared" si="123"/>
        <v>652046.78362573101</v>
      </c>
      <c r="AS327" s="28">
        <f t="shared" si="124"/>
        <v>423146.19883040938</v>
      </c>
    </row>
    <row r="328" spans="2:45" x14ac:dyDescent="0.3">
      <c r="B328" s="26">
        <v>8</v>
      </c>
      <c r="C328" s="29">
        <v>1</v>
      </c>
      <c r="D328" s="29">
        <v>2</v>
      </c>
      <c r="E328" s="29">
        <f t="shared" si="100"/>
        <v>23</v>
      </c>
      <c r="F328" s="29">
        <f t="shared" si="101"/>
        <v>43</v>
      </c>
      <c r="G328" s="29">
        <f t="shared" si="102"/>
        <v>2030</v>
      </c>
      <c r="H328" s="28">
        <f t="shared" si="103"/>
        <v>14572.093023255815</v>
      </c>
      <c r="I328" s="28">
        <f t="shared" si="104"/>
        <v>10255.813953488372</v>
      </c>
      <c r="K328" s="26">
        <v>8</v>
      </c>
      <c r="L328" s="29">
        <v>1</v>
      </c>
      <c r="M328" s="29">
        <v>2</v>
      </c>
      <c r="N328" s="29">
        <f t="shared" si="105"/>
        <v>7.4</v>
      </c>
      <c r="O328" s="29">
        <f t="shared" si="106"/>
        <v>17.399999999999999</v>
      </c>
      <c r="P328" s="29">
        <f t="shared" si="107"/>
        <v>2030</v>
      </c>
      <c r="Q328" s="28">
        <f t="shared" si="108"/>
        <v>50954.022988505749</v>
      </c>
      <c r="R328" s="28">
        <f t="shared" si="109"/>
        <v>31432.183908045979</v>
      </c>
      <c r="T328" s="26">
        <v>3</v>
      </c>
      <c r="U328" s="29">
        <v>6</v>
      </c>
      <c r="V328" s="29">
        <v>1</v>
      </c>
      <c r="W328" s="29">
        <f t="shared" si="110"/>
        <v>3.24</v>
      </c>
      <c r="X328" s="29">
        <f t="shared" si="111"/>
        <v>8.24</v>
      </c>
      <c r="Y328" s="29">
        <f t="shared" si="112"/>
        <v>1800</v>
      </c>
      <c r="Z328" s="28">
        <f t="shared" si="113"/>
        <v>121953.88349514562</v>
      </c>
      <c r="AA328" s="28">
        <f t="shared" si="114"/>
        <v>84669.902912621357</v>
      </c>
      <c r="AC328" s="26">
        <v>3</v>
      </c>
      <c r="AD328" s="29">
        <v>6</v>
      </c>
      <c r="AE328" s="29">
        <v>1</v>
      </c>
      <c r="AF328" s="29">
        <f t="shared" si="115"/>
        <v>2.76</v>
      </c>
      <c r="AG328" s="29">
        <f t="shared" si="116"/>
        <v>7.76</v>
      </c>
      <c r="AH328" s="29">
        <f t="shared" si="117"/>
        <v>1800</v>
      </c>
      <c r="AI328" s="28">
        <f t="shared" si="118"/>
        <v>130154.63917525773</v>
      </c>
      <c r="AJ328" s="28">
        <f t="shared" si="119"/>
        <v>90280.927835051552</v>
      </c>
      <c r="AL328" s="26">
        <v>18</v>
      </c>
      <c r="AM328" s="29">
        <v>9</v>
      </c>
      <c r="AN328" s="29">
        <v>0</v>
      </c>
      <c r="AO328" s="29">
        <f t="shared" si="120"/>
        <v>0.72</v>
      </c>
      <c r="AP328" s="29">
        <f t="shared" si="121"/>
        <v>1.72</v>
      </c>
      <c r="AQ328" s="29">
        <f t="shared" si="122"/>
        <v>2070</v>
      </c>
      <c r="AR328" s="28">
        <f t="shared" si="123"/>
        <v>650581.39534883725</v>
      </c>
      <c r="AS328" s="28">
        <f t="shared" si="124"/>
        <v>423011.62790697673</v>
      </c>
    </row>
    <row r="329" spans="2:45" x14ac:dyDescent="0.3">
      <c r="B329" s="26">
        <v>9</v>
      </c>
      <c r="C329" s="29">
        <v>1</v>
      </c>
      <c r="D329" s="29">
        <v>2</v>
      </c>
      <c r="E329" s="29">
        <f t="shared" si="100"/>
        <v>24</v>
      </c>
      <c r="F329" s="29">
        <f t="shared" si="101"/>
        <v>44</v>
      </c>
      <c r="G329" s="29">
        <f t="shared" si="102"/>
        <v>2070</v>
      </c>
      <c r="H329" s="28">
        <f t="shared" si="103"/>
        <v>14331.818181818182</v>
      </c>
      <c r="I329" s="28">
        <f t="shared" si="104"/>
        <v>10113.636363636364</v>
      </c>
      <c r="K329" s="26">
        <v>9</v>
      </c>
      <c r="L329" s="29">
        <v>1</v>
      </c>
      <c r="M329" s="29">
        <v>2</v>
      </c>
      <c r="N329" s="29">
        <f t="shared" si="105"/>
        <v>7.5</v>
      </c>
      <c r="O329" s="29">
        <f t="shared" si="106"/>
        <v>17.5</v>
      </c>
      <c r="P329" s="29">
        <f t="shared" si="107"/>
        <v>2070</v>
      </c>
      <c r="Q329" s="28">
        <f t="shared" si="108"/>
        <v>50891.428571428572</v>
      </c>
      <c r="R329" s="28">
        <f t="shared" si="109"/>
        <v>31481.142857142859</v>
      </c>
      <c r="T329" s="26">
        <v>4</v>
      </c>
      <c r="U329" s="29">
        <v>6</v>
      </c>
      <c r="V329" s="29">
        <v>1</v>
      </c>
      <c r="W329" s="29">
        <f t="shared" si="110"/>
        <v>3.4400000000000004</v>
      </c>
      <c r="X329" s="29">
        <f t="shared" si="111"/>
        <v>8.4400000000000013</v>
      </c>
      <c r="Y329" s="29">
        <f t="shared" si="112"/>
        <v>1840</v>
      </c>
      <c r="Z329" s="28">
        <f t="shared" si="113"/>
        <v>119537.91469194311</v>
      </c>
      <c r="AA329" s="28">
        <f t="shared" si="114"/>
        <v>83137.440758293829</v>
      </c>
      <c r="AC329" s="26">
        <v>4</v>
      </c>
      <c r="AD329" s="29">
        <v>6</v>
      </c>
      <c r="AE329" s="29">
        <v>1</v>
      </c>
      <c r="AF329" s="29">
        <f t="shared" si="115"/>
        <v>2.8</v>
      </c>
      <c r="AG329" s="29">
        <f t="shared" si="116"/>
        <v>7.8</v>
      </c>
      <c r="AH329" s="29">
        <f t="shared" si="117"/>
        <v>1840</v>
      </c>
      <c r="AI329" s="28">
        <f t="shared" si="118"/>
        <v>130000</v>
      </c>
      <c r="AJ329" s="28">
        <f t="shared" si="119"/>
        <v>90330.769230769234</v>
      </c>
      <c r="AL329" s="26">
        <v>19</v>
      </c>
      <c r="AM329" s="29">
        <v>9</v>
      </c>
      <c r="AN329" s="29">
        <v>0</v>
      </c>
      <c r="AO329" s="29">
        <f t="shared" si="120"/>
        <v>0.73</v>
      </c>
      <c r="AP329" s="29">
        <f t="shared" si="121"/>
        <v>1.73</v>
      </c>
      <c r="AQ329" s="29">
        <f t="shared" si="122"/>
        <v>2110</v>
      </c>
      <c r="AR329" s="28">
        <f t="shared" si="123"/>
        <v>649132.94797687861</v>
      </c>
      <c r="AS329" s="28">
        <f t="shared" si="124"/>
        <v>422878.61271676299</v>
      </c>
    </row>
    <row r="330" spans="2:45" x14ac:dyDescent="0.3">
      <c r="B330" s="26">
        <v>10</v>
      </c>
      <c r="C330" s="29">
        <v>1</v>
      </c>
      <c r="D330" s="29">
        <v>2</v>
      </c>
      <c r="E330" s="29">
        <f t="shared" si="100"/>
        <v>25</v>
      </c>
      <c r="F330" s="29">
        <f t="shared" si="101"/>
        <v>45</v>
      </c>
      <c r="G330" s="29">
        <f t="shared" si="102"/>
        <v>2110</v>
      </c>
      <c r="H330" s="28">
        <f t="shared" si="103"/>
        <v>14102.222222222223</v>
      </c>
      <c r="I330" s="28">
        <f t="shared" si="104"/>
        <v>9977.7777777777774</v>
      </c>
      <c r="K330" s="26">
        <v>10</v>
      </c>
      <c r="L330" s="29">
        <v>1</v>
      </c>
      <c r="M330" s="29">
        <v>2</v>
      </c>
      <c r="N330" s="29">
        <f t="shared" si="105"/>
        <v>7.6</v>
      </c>
      <c r="O330" s="29">
        <f t="shared" si="106"/>
        <v>17.600000000000001</v>
      </c>
      <c r="P330" s="29">
        <f t="shared" si="107"/>
        <v>2110</v>
      </c>
      <c r="Q330" s="28">
        <f t="shared" si="108"/>
        <v>50829.545454545449</v>
      </c>
      <c r="R330" s="28">
        <f t="shared" si="109"/>
        <v>31529.545454545452</v>
      </c>
      <c r="T330" s="26">
        <v>5</v>
      </c>
      <c r="U330" s="29">
        <v>6</v>
      </c>
      <c r="V330" s="29">
        <v>1</v>
      </c>
      <c r="W330" s="29">
        <f t="shared" si="110"/>
        <v>3.6399999999999997</v>
      </c>
      <c r="X330" s="29">
        <f t="shared" si="111"/>
        <v>8.64</v>
      </c>
      <c r="Y330" s="29">
        <f t="shared" si="112"/>
        <v>1880</v>
      </c>
      <c r="Z330" s="28">
        <f t="shared" si="113"/>
        <v>117233.79629629629</v>
      </c>
      <c r="AA330" s="28">
        <f t="shared" si="114"/>
        <v>81675.925925925927</v>
      </c>
      <c r="AC330" s="26">
        <v>5</v>
      </c>
      <c r="AD330" s="29">
        <v>6</v>
      </c>
      <c r="AE330" s="29">
        <v>1</v>
      </c>
      <c r="AF330" s="29">
        <f t="shared" si="115"/>
        <v>2.84</v>
      </c>
      <c r="AG330" s="29">
        <f t="shared" si="116"/>
        <v>7.84</v>
      </c>
      <c r="AH330" s="29">
        <f t="shared" si="117"/>
        <v>1880</v>
      </c>
      <c r="AI330" s="28">
        <f t="shared" si="118"/>
        <v>129846.93877551021</v>
      </c>
      <c r="AJ330" s="28">
        <f t="shared" si="119"/>
        <v>90380.102040816331</v>
      </c>
      <c r="AL330" s="26">
        <v>20</v>
      </c>
      <c r="AM330" s="29">
        <v>9</v>
      </c>
      <c r="AN330" s="29">
        <v>0</v>
      </c>
      <c r="AO330" s="29">
        <f t="shared" si="120"/>
        <v>0.74</v>
      </c>
      <c r="AP330" s="29">
        <f t="shared" si="121"/>
        <v>1.74</v>
      </c>
      <c r="AQ330" s="29">
        <f t="shared" si="122"/>
        <v>2150</v>
      </c>
      <c r="AR330" s="28">
        <f t="shared" si="123"/>
        <v>647701.14942528738</v>
      </c>
      <c r="AS330" s="28">
        <f t="shared" si="124"/>
        <v>422747.1264367816</v>
      </c>
    </row>
    <row r="331" spans="2:45" x14ac:dyDescent="0.3">
      <c r="B331" s="26">
        <v>11</v>
      </c>
      <c r="C331" s="29">
        <v>1</v>
      </c>
      <c r="D331" s="29">
        <v>2</v>
      </c>
      <c r="E331" s="29">
        <f t="shared" si="100"/>
        <v>26</v>
      </c>
      <c r="F331" s="29">
        <f t="shared" si="101"/>
        <v>46</v>
      </c>
      <c r="G331" s="29">
        <f t="shared" si="102"/>
        <v>2150</v>
      </c>
      <c r="H331" s="28">
        <f t="shared" si="103"/>
        <v>13882.608695652174</v>
      </c>
      <c r="I331" s="28">
        <f t="shared" si="104"/>
        <v>9847.826086956522</v>
      </c>
      <c r="K331" s="26">
        <v>11</v>
      </c>
      <c r="L331" s="29">
        <v>1</v>
      </c>
      <c r="M331" s="29">
        <v>2</v>
      </c>
      <c r="N331" s="29">
        <f t="shared" si="105"/>
        <v>7.7</v>
      </c>
      <c r="O331" s="29">
        <f t="shared" si="106"/>
        <v>17.7</v>
      </c>
      <c r="P331" s="29">
        <f t="shared" si="107"/>
        <v>2150</v>
      </c>
      <c r="Q331" s="28">
        <f t="shared" si="108"/>
        <v>50768.361581920908</v>
      </c>
      <c r="R331" s="28">
        <f t="shared" si="109"/>
        <v>31577.401129943504</v>
      </c>
      <c r="T331" s="26">
        <v>6</v>
      </c>
      <c r="U331" s="29">
        <v>6</v>
      </c>
      <c r="V331" s="29">
        <v>1</v>
      </c>
      <c r="W331" s="29">
        <f t="shared" si="110"/>
        <v>3.84</v>
      </c>
      <c r="X331" s="29">
        <f t="shared" si="111"/>
        <v>8.84</v>
      </c>
      <c r="Y331" s="29">
        <f t="shared" si="112"/>
        <v>1920</v>
      </c>
      <c r="Z331" s="28">
        <f t="shared" si="113"/>
        <v>115033.93665158372</v>
      </c>
      <c r="AA331" s="28">
        <f t="shared" si="114"/>
        <v>80280.542986425338</v>
      </c>
      <c r="AC331" s="26">
        <v>6</v>
      </c>
      <c r="AD331" s="29">
        <v>6</v>
      </c>
      <c r="AE331" s="29">
        <v>1</v>
      </c>
      <c r="AF331" s="29">
        <f t="shared" si="115"/>
        <v>2.88</v>
      </c>
      <c r="AG331" s="29">
        <f t="shared" si="116"/>
        <v>7.88</v>
      </c>
      <c r="AH331" s="29">
        <f t="shared" si="117"/>
        <v>1920</v>
      </c>
      <c r="AI331" s="28">
        <f t="shared" si="118"/>
        <v>129695.43147208123</v>
      </c>
      <c r="AJ331" s="28">
        <f t="shared" si="119"/>
        <v>90428.934010152283</v>
      </c>
      <c r="AL331" s="26">
        <v>21</v>
      </c>
      <c r="AM331" s="29">
        <v>9</v>
      </c>
      <c r="AN331" s="29">
        <v>0</v>
      </c>
      <c r="AO331" s="29">
        <f t="shared" si="120"/>
        <v>0.75</v>
      </c>
      <c r="AP331" s="29">
        <f t="shared" si="121"/>
        <v>1.75</v>
      </c>
      <c r="AQ331" s="29">
        <f t="shared" si="122"/>
        <v>2190</v>
      </c>
      <c r="AR331" s="28">
        <f t="shared" si="123"/>
        <v>646285.71428571432</v>
      </c>
      <c r="AS331" s="28">
        <f t="shared" si="124"/>
        <v>422617.14285714284</v>
      </c>
    </row>
    <row r="332" spans="2:45" x14ac:dyDescent="0.3">
      <c r="B332" s="26">
        <v>12</v>
      </c>
      <c r="C332" s="29">
        <v>1</v>
      </c>
      <c r="D332" s="29">
        <v>2</v>
      </c>
      <c r="E332" s="29">
        <f t="shared" si="100"/>
        <v>27</v>
      </c>
      <c r="F332" s="29">
        <f t="shared" si="101"/>
        <v>47</v>
      </c>
      <c r="G332" s="29">
        <f t="shared" si="102"/>
        <v>2190</v>
      </c>
      <c r="H332" s="28">
        <f t="shared" si="103"/>
        <v>13672.340425531915</v>
      </c>
      <c r="I332" s="28">
        <f t="shared" si="104"/>
        <v>9723.4042553191484</v>
      </c>
      <c r="K332" s="26">
        <v>12</v>
      </c>
      <c r="L332" s="29">
        <v>1</v>
      </c>
      <c r="M332" s="29">
        <v>2</v>
      </c>
      <c r="N332" s="29">
        <f t="shared" si="105"/>
        <v>7.8000000000000007</v>
      </c>
      <c r="O332" s="29">
        <f t="shared" si="106"/>
        <v>17.8</v>
      </c>
      <c r="P332" s="29">
        <f t="shared" si="107"/>
        <v>2190</v>
      </c>
      <c r="Q332" s="28">
        <f t="shared" si="108"/>
        <v>50707.865168539327</v>
      </c>
      <c r="R332" s="28">
        <f t="shared" si="109"/>
        <v>31624.719101123595</v>
      </c>
      <c r="T332" s="26">
        <v>7</v>
      </c>
      <c r="U332" s="29">
        <v>6</v>
      </c>
      <c r="V332" s="29">
        <v>1</v>
      </c>
      <c r="W332" s="29">
        <f t="shared" si="110"/>
        <v>4.04</v>
      </c>
      <c r="X332" s="29">
        <f t="shared" si="111"/>
        <v>9.0399999999999991</v>
      </c>
      <c r="Y332" s="29">
        <f t="shared" si="112"/>
        <v>1960</v>
      </c>
      <c r="Z332" s="28">
        <f t="shared" si="113"/>
        <v>112931.41592920355</v>
      </c>
      <c r="AA332" s="28">
        <f t="shared" si="114"/>
        <v>78946.90265486727</v>
      </c>
      <c r="AC332" s="26">
        <v>7</v>
      </c>
      <c r="AD332" s="29">
        <v>6</v>
      </c>
      <c r="AE332" s="29">
        <v>1</v>
      </c>
      <c r="AF332" s="29">
        <f t="shared" si="115"/>
        <v>2.92</v>
      </c>
      <c r="AG332" s="29">
        <f t="shared" si="116"/>
        <v>7.92</v>
      </c>
      <c r="AH332" s="29">
        <f t="shared" si="117"/>
        <v>1960</v>
      </c>
      <c r="AI332" s="28">
        <f t="shared" si="118"/>
        <v>129545.45454545454</v>
      </c>
      <c r="AJ332" s="28">
        <f t="shared" si="119"/>
        <v>90477.272727272735</v>
      </c>
      <c r="AL332" s="26">
        <v>22</v>
      </c>
      <c r="AM332" s="29">
        <v>9</v>
      </c>
      <c r="AN332" s="29">
        <v>0</v>
      </c>
      <c r="AO332" s="29">
        <f t="shared" si="120"/>
        <v>0.76</v>
      </c>
      <c r="AP332" s="29">
        <f t="shared" si="121"/>
        <v>1.76</v>
      </c>
      <c r="AQ332" s="29">
        <f t="shared" si="122"/>
        <v>2230</v>
      </c>
      <c r="AR332" s="28">
        <f t="shared" si="123"/>
        <v>644886.36363636365</v>
      </c>
      <c r="AS332" s="28">
        <f t="shared" si="124"/>
        <v>422488.63636363635</v>
      </c>
    </row>
    <row r="333" spans="2:45" x14ac:dyDescent="0.3">
      <c r="B333" s="26">
        <v>13</v>
      </c>
      <c r="C333" s="29">
        <v>1</v>
      </c>
      <c r="D333" s="29">
        <v>2</v>
      </c>
      <c r="E333" s="29">
        <f t="shared" si="100"/>
        <v>28</v>
      </c>
      <c r="F333" s="29">
        <f t="shared" si="101"/>
        <v>48</v>
      </c>
      <c r="G333" s="29">
        <f t="shared" si="102"/>
        <v>2230</v>
      </c>
      <c r="H333" s="28">
        <f t="shared" si="103"/>
        <v>13470.833333333334</v>
      </c>
      <c r="I333" s="28">
        <f t="shared" si="104"/>
        <v>9604.1666666666661</v>
      </c>
      <c r="K333" s="26">
        <v>13</v>
      </c>
      <c r="L333" s="29">
        <v>1</v>
      </c>
      <c r="M333" s="29">
        <v>2</v>
      </c>
      <c r="N333" s="29">
        <f t="shared" si="105"/>
        <v>7.9</v>
      </c>
      <c r="O333" s="29">
        <f t="shared" si="106"/>
        <v>17.899999999999999</v>
      </c>
      <c r="P333" s="29">
        <f t="shared" si="107"/>
        <v>2230</v>
      </c>
      <c r="Q333" s="28">
        <f t="shared" si="108"/>
        <v>50648.044692737436</v>
      </c>
      <c r="R333" s="28">
        <f t="shared" si="109"/>
        <v>31671.50837988827</v>
      </c>
      <c r="T333" s="26">
        <v>8</v>
      </c>
      <c r="U333" s="29">
        <v>6</v>
      </c>
      <c r="V333" s="29">
        <v>1</v>
      </c>
      <c r="W333" s="29">
        <f t="shared" si="110"/>
        <v>4.24</v>
      </c>
      <c r="X333" s="29">
        <f t="shared" si="111"/>
        <v>9.24</v>
      </c>
      <c r="Y333" s="29">
        <f t="shared" si="112"/>
        <v>2000</v>
      </c>
      <c r="Z333" s="28">
        <f t="shared" si="113"/>
        <v>110919.91341991341</v>
      </c>
      <c r="AA333" s="28">
        <f t="shared" si="114"/>
        <v>77670.995670995675</v>
      </c>
      <c r="AC333" s="26">
        <v>8</v>
      </c>
      <c r="AD333" s="29">
        <v>6</v>
      </c>
      <c r="AE333" s="29">
        <v>1</v>
      </c>
      <c r="AF333" s="29">
        <f t="shared" si="115"/>
        <v>2.96</v>
      </c>
      <c r="AG333" s="29">
        <f t="shared" si="116"/>
        <v>7.96</v>
      </c>
      <c r="AH333" s="29">
        <f t="shared" si="117"/>
        <v>2000</v>
      </c>
      <c r="AI333" s="28">
        <f t="shared" si="118"/>
        <v>129396.98492462312</v>
      </c>
      <c r="AJ333" s="28">
        <f t="shared" si="119"/>
        <v>90525.125628140697</v>
      </c>
      <c r="AL333" s="26">
        <v>23</v>
      </c>
      <c r="AM333" s="29">
        <v>9</v>
      </c>
      <c r="AN333" s="29">
        <v>0</v>
      </c>
      <c r="AO333" s="29">
        <f t="shared" si="120"/>
        <v>0.77</v>
      </c>
      <c r="AP333" s="29">
        <f t="shared" si="121"/>
        <v>1.77</v>
      </c>
      <c r="AQ333" s="29">
        <f t="shared" si="122"/>
        <v>2270</v>
      </c>
      <c r="AR333" s="28">
        <f t="shared" si="123"/>
        <v>643502.82485875709</v>
      </c>
      <c r="AS333" s="28">
        <f t="shared" si="124"/>
        <v>422361.58192090393</v>
      </c>
    </row>
    <row r="334" spans="2:45" x14ac:dyDescent="0.3">
      <c r="B334" s="26">
        <v>14</v>
      </c>
      <c r="C334" s="29">
        <v>1</v>
      </c>
      <c r="D334" s="29">
        <v>2</v>
      </c>
      <c r="E334" s="29">
        <f t="shared" si="100"/>
        <v>29</v>
      </c>
      <c r="F334" s="29">
        <f t="shared" si="101"/>
        <v>49</v>
      </c>
      <c r="G334" s="29">
        <f t="shared" si="102"/>
        <v>2270</v>
      </c>
      <c r="H334" s="28">
        <f t="shared" si="103"/>
        <v>13277.551020408164</v>
      </c>
      <c r="I334" s="28">
        <f t="shared" si="104"/>
        <v>9489.7959183673465</v>
      </c>
      <c r="K334" s="26">
        <v>14</v>
      </c>
      <c r="L334" s="29">
        <v>1</v>
      </c>
      <c r="M334" s="29">
        <v>2</v>
      </c>
      <c r="N334" s="29">
        <f t="shared" si="105"/>
        <v>8</v>
      </c>
      <c r="O334" s="29">
        <f t="shared" si="106"/>
        <v>18</v>
      </c>
      <c r="P334" s="29">
        <f t="shared" si="107"/>
        <v>2270</v>
      </c>
      <c r="Q334" s="28">
        <f t="shared" si="108"/>
        <v>50588.888888888891</v>
      </c>
      <c r="R334" s="28">
        <f t="shared" si="109"/>
        <v>31717.777777777777</v>
      </c>
      <c r="T334" s="26">
        <v>9</v>
      </c>
      <c r="U334" s="29">
        <v>6</v>
      </c>
      <c r="V334" s="29">
        <v>1</v>
      </c>
      <c r="W334" s="29">
        <f t="shared" si="110"/>
        <v>4.4400000000000004</v>
      </c>
      <c r="X334" s="29">
        <f t="shared" si="111"/>
        <v>9.4400000000000013</v>
      </c>
      <c r="Y334" s="29">
        <f t="shared" si="112"/>
        <v>2040</v>
      </c>
      <c r="Z334" s="28">
        <f t="shared" si="113"/>
        <v>108993.6440677966</v>
      </c>
      <c r="AA334" s="28">
        <f t="shared" si="114"/>
        <v>76449.152542372874</v>
      </c>
      <c r="AC334" s="26">
        <v>9</v>
      </c>
      <c r="AD334" s="29">
        <v>6</v>
      </c>
      <c r="AE334" s="29">
        <v>1</v>
      </c>
      <c r="AF334" s="29">
        <f t="shared" si="115"/>
        <v>3</v>
      </c>
      <c r="AG334" s="29">
        <f t="shared" si="116"/>
        <v>8</v>
      </c>
      <c r="AH334" s="29">
        <f t="shared" si="117"/>
        <v>2040</v>
      </c>
      <c r="AI334" s="28">
        <f t="shared" si="118"/>
        <v>129250</v>
      </c>
      <c r="AJ334" s="28">
        <f t="shared" si="119"/>
        <v>90572.5</v>
      </c>
      <c r="AL334" s="26">
        <v>24</v>
      </c>
      <c r="AM334" s="29">
        <v>9</v>
      </c>
      <c r="AN334" s="29">
        <v>0</v>
      </c>
      <c r="AO334" s="29">
        <f t="shared" si="120"/>
        <v>0.78</v>
      </c>
      <c r="AP334" s="29">
        <f t="shared" si="121"/>
        <v>1.78</v>
      </c>
      <c r="AQ334" s="29">
        <f t="shared" si="122"/>
        <v>2310</v>
      </c>
      <c r="AR334" s="28">
        <f t="shared" si="123"/>
        <v>642134.83146067418</v>
      </c>
      <c r="AS334" s="28">
        <f t="shared" si="124"/>
        <v>422235.95505617978</v>
      </c>
    </row>
    <row r="335" spans="2:45" x14ac:dyDescent="0.3">
      <c r="B335" s="26">
        <v>15</v>
      </c>
      <c r="C335" s="29">
        <v>1</v>
      </c>
      <c r="D335" s="29">
        <v>2</v>
      </c>
      <c r="E335" s="29">
        <f t="shared" si="100"/>
        <v>30</v>
      </c>
      <c r="F335" s="29">
        <f t="shared" si="101"/>
        <v>50</v>
      </c>
      <c r="G335" s="29">
        <f t="shared" si="102"/>
        <v>2310</v>
      </c>
      <c r="H335" s="28">
        <f t="shared" si="103"/>
        <v>13092</v>
      </c>
      <c r="I335" s="28">
        <f t="shared" si="104"/>
        <v>9380</v>
      </c>
      <c r="K335" s="26">
        <v>15</v>
      </c>
      <c r="L335" s="29">
        <v>1</v>
      </c>
      <c r="M335" s="29">
        <v>2</v>
      </c>
      <c r="N335" s="29">
        <f t="shared" si="105"/>
        <v>8.1</v>
      </c>
      <c r="O335" s="29">
        <f t="shared" si="106"/>
        <v>18.100000000000001</v>
      </c>
      <c r="P335" s="29">
        <f t="shared" si="107"/>
        <v>2310</v>
      </c>
      <c r="Q335" s="28">
        <f t="shared" si="108"/>
        <v>50530.386740331487</v>
      </c>
      <c r="R335" s="28">
        <f t="shared" si="109"/>
        <v>31763.535911602208</v>
      </c>
      <c r="T335" s="26">
        <v>10</v>
      </c>
      <c r="U335" s="29">
        <v>6</v>
      </c>
      <c r="V335" s="29">
        <v>1</v>
      </c>
      <c r="W335" s="29">
        <f t="shared" si="110"/>
        <v>4.6399999999999997</v>
      </c>
      <c r="X335" s="29">
        <f t="shared" si="111"/>
        <v>9.64</v>
      </c>
      <c r="Y335" s="29">
        <f t="shared" si="112"/>
        <v>2080</v>
      </c>
      <c r="Z335" s="28">
        <f t="shared" si="113"/>
        <v>107147.30290456431</v>
      </c>
      <c r="AA335" s="28">
        <f t="shared" si="114"/>
        <v>75278.008298755187</v>
      </c>
      <c r="AC335" s="26">
        <v>10</v>
      </c>
      <c r="AD335" s="29">
        <v>6</v>
      </c>
      <c r="AE335" s="29">
        <v>1</v>
      </c>
      <c r="AF335" s="29">
        <f t="shared" si="115"/>
        <v>3.04</v>
      </c>
      <c r="AG335" s="29">
        <f t="shared" si="116"/>
        <v>8.0399999999999991</v>
      </c>
      <c r="AH335" s="29">
        <f t="shared" si="117"/>
        <v>2080</v>
      </c>
      <c r="AI335" s="28">
        <f t="shared" si="118"/>
        <v>129104.47761194031</v>
      </c>
      <c r="AJ335" s="28">
        <f t="shared" si="119"/>
        <v>90619.40298507463</v>
      </c>
      <c r="AL335" s="26">
        <v>25</v>
      </c>
      <c r="AM335" s="29">
        <v>9</v>
      </c>
      <c r="AN335" s="29">
        <v>0</v>
      </c>
      <c r="AO335" s="29">
        <f t="shared" si="120"/>
        <v>0.79</v>
      </c>
      <c r="AP335" s="29">
        <f t="shared" si="121"/>
        <v>1.79</v>
      </c>
      <c r="AQ335" s="29">
        <f t="shared" si="122"/>
        <v>2350</v>
      </c>
      <c r="AR335" s="28">
        <f t="shared" si="123"/>
        <v>640782.12290502794</v>
      </c>
      <c r="AS335" s="28">
        <f t="shared" si="124"/>
        <v>422111.73184357543</v>
      </c>
    </row>
    <row r="336" spans="2:45" x14ac:dyDescent="0.3">
      <c r="B336" s="26">
        <v>0</v>
      </c>
      <c r="C336" s="29">
        <v>2</v>
      </c>
      <c r="D336" s="29">
        <v>2</v>
      </c>
      <c r="E336" s="29">
        <f t="shared" si="100"/>
        <v>18</v>
      </c>
      <c r="F336" s="29">
        <f t="shared" si="101"/>
        <v>38</v>
      </c>
      <c r="G336" s="29">
        <f t="shared" si="102"/>
        <v>1860</v>
      </c>
      <c r="H336" s="28">
        <f t="shared" si="103"/>
        <v>16042.105263157895</v>
      </c>
      <c r="I336" s="28">
        <f t="shared" si="104"/>
        <v>11157.894736842105</v>
      </c>
      <c r="K336" s="26">
        <v>0</v>
      </c>
      <c r="L336" s="29">
        <v>2</v>
      </c>
      <c r="M336" s="29">
        <v>2</v>
      </c>
      <c r="N336" s="29">
        <f t="shared" si="105"/>
        <v>7.2</v>
      </c>
      <c r="O336" s="29">
        <f t="shared" si="106"/>
        <v>17.2</v>
      </c>
      <c r="P336" s="29">
        <f t="shared" si="107"/>
        <v>1860</v>
      </c>
      <c r="Q336" s="28">
        <f t="shared" si="108"/>
        <v>50558.139534883725</v>
      </c>
      <c r="R336" s="28">
        <f t="shared" si="109"/>
        <v>30809.302325581397</v>
      </c>
      <c r="T336" s="26">
        <v>11</v>
      </c>
      <c r="U336" s="29">
        <v>6</v>
      </c>
      <c r="V336" s="29">
        <v>1</v>
      </c>
      <c r="W336" s="29">
        <f t="shared" si="110"/>
        <v>4.84</v>
      </c>
      <c r="X336" s="29">
        <f t="shared" si="111"/>
        <v>9.84</v>
      </c>
      <c r="Y336" s="29">
        <f t="shared" si="112"/>
        <v>2120</v>
      </c>
      <c r="Z336" s="28">
        <f t="shared" si="113"/>
        <v>105376.01626016261</v>
      </c>
      <c r="AA336" s="28">
        <f t="shared" si="114"/>
        <v>74154.471544715445</v>
      </c>
      <c r="AC336" s="26">
        <v>11</v>
      </c>
      <c r="AD336" s="29">
        <v>6</v>
      </c>
      <c r="AE336" s="29">
        <v>1</v>
      </c>
      <c r="AF336" s="29">
        <f t="shared" si="115"/>
        <v>3.08</v>
      </c>
      <c r="AG336" s="29">
        <f t="shared" si="116"/>
        <v>8.08</v>
      </c>
      <c r="AH336" s="29">
        <f t="shared" si="117"/>
        <v>2120</v>
      </c>
      <c r="AI336" s="28">
        <f t="shared" si="118"/>
        <v>128960.39603960396</v>
      </c>
      <c r="AJ336" s="28">
        <f t="shared" si="119"/>
        <v>90665.841584158421</v>
      </c>
      <c r="AL336" s="26">
        <v>26</v>
      </c>
      <c r="AM336" s="29">
        <v>9</v>
      </c>
      <c r="AN336" s="29">
        <v>0</v>
      </c>
      <c r="AO336" s="29">
        <f t="shared" si="120"/>
        <v>0.8</v>
      </c>
      <c r="AP336" s="29">
        <f t="shared" si="121"/>
        <v>1.8</v>
      </c>
      <c r="AQ336" s="29">
        <f t="shared" si="122"/>
        <v>2390</v>
      </c>
      <c r="AR336" s="28">
        <f t="shared" si="123"/>
        <v>639444.44444444438</v>
      </c>
      <c r="AS336" s="28">
        <f t="shared" si="124"/>
        <v>421988.88888888888</v>
      </c>
    </row>
    <row r="337" spans="2:45" x14ac:dyDescent="0.3">
      <c r="B337" s="26">
        <v>1</v>
      </c>
      <c r="C337" s="29">
        <v>2</v>
      </c>
      <c r="D337" s="29">
        <v>2</v>
      </c>
      <c r="E337" s="29">
        <f t="shared" si="100"/>
        <v>19</v>
      </c>
      <c r="F337" s="29">
        <f t="shared" si="101"/>
        <v>39</v>
      </c>
      <c r="G337" s="29">
        <f t="shared" si="102"/>
        <v>1900</v>
      </c>
      <c r="H337" s="28">
        <f t="shared" si="103"/>
        <v>15733.333333333334</v>
      </c>
      <c r="I337" s="28">
        <f t="shared" si="104"/>
        <v>10974.358974358975</v>
      </c>
      <c r="K337" s="26">
        <v>1</v>
      </c>
      <c r="L337" s="29">
        <v>2</v>
      </c>
      <c r="M337" s="29">
        <v>2</v>
      </c>
      <c r="N337" s="29">
        <f t="shared" si="105"/>
        <v>7.3</v>
      </c>
      <c r="O337" s="29">
        <f t="shared" si="106"/>
        <v>17.3</v>
      </c>
      <c r="P337" s="29">
        <f t="shared" si="107"/>
        <v>1900</v>
      </c>
      <c r="Q337" s="28">
        <f t="shared" si="108"/>
        <v>50497.109826589593</v>
      </c>
      <c r="R337" s="28">
        <f t="shared" si="109"/>
        <v>30862.42774566474</v>
      </c>
      <c r="T337" s="26">
        <v>12</v>
      </c>
      <c r="U337" s="29">
        <v>6</v>
      </c>
      <c r="V337" s="29">
        <v>1</v>
      </c>
      <c r="W337" s="29">
        <f t="shared" si="110"/>
        <v>5.04</v>
      </c>
      <c r="X337" s="29">
        <f t="shared" si="111"/>
        <v>10.039999999999999</v>
      </c>
      <c r="Y337" s="29">
        <f t="shared" si="112"/>
        <v>2160</v>
      </c>
      <c r="Z337" s="28">
        <f t="shared" si="113"/>
        <v>103675.29880478089</v>
      </c>
      <c r="AA337" s="28">
        <f t="shared" si="114"/>
        <v>73075.697211155391</v>
      </c>
      <c r="AC337" s="26">
        <v>12</v>
      </c>
      <c r="AD337" s="29">
        <v>6</v>
      </c>
      <c r="AE337" s="29">
        <v>1</v>
      </c>
      <c r="AF337" s="29">
        <f t="shared" si="115"/>
        <v>3.12</v>
      </c>
      <c r="AG337" s="29">
        <f t="shared" si="116"/>
        <v>8.120000000000001</v>
      </c>
      <c r="AH337" s="29">
        <f t="shared" si="117"/>
        <v>2160</v>
      </c>
      <c r="AI337" s="28">
        <f t="shared" si="118"/>
        <v>128817.73399014777</v>
      </c>
      <c r="AJ337" s="28">
        <f t="shared" si="119"/>
        <v>90711.822660098507</v>
      </c>
      <c r="AL337" s="26">
        <v>27</v>
      </c>
      <c r="AM337" s="29">
        <v>9</v>
      </c>
      <c r="AN337" s="29">
        <v>0</v>
      </c>
      <c r="AO337" s="29">
        <f t="shared" si="120"/>
        <v>0.81</v>
      </c>
      <c r="AP337" s="29">
        <f t="shared" si="121"/>
        <v>1.81</v>
      </c>
      <c r="AQ337" s="29">
        <f t="shared" si="122"/>
        <v>2430</v>
      </c>
      <c r="AR337" s="28">
        <f t="shared" si="123"/>
        <v>638121.54696132592</v>
      </c>
      <c r="AS337" s="28">
        <f t="shared" si="124"/>
        <v>421867.40331491712</v>
      </c>
    </row>
    <row r="338" spans="2:45" x14ac:dyDescent="0.3">
      <c r="B338" s="26">
        <v>2</v>
      </c>
      <c r="C338" s="29">
        <v>2</v>
      </c>
      <c r="D338" s="29">
        <v>2</v>
      </c>
      <c r="E338" s="29">
        <f t="shared" si="100"/>
        <v>20</v>
      </c>
      <c r="F338" s="29">
        <f t="shared" si="101"/>
        <v>40</v>
      </c>
      <c r="G338" s="29">
        <f t="shared" si="102"/>
        <v>1940</v>
      </c>
      <c r="H338" s="28">
        <f t="shared" si="103"/>
        <v>15440</v>
      </c>
      <c r="I338" s="28">
        <f t="shared" si="104"/>
        <v>10800</v>
      </c>
      <c r="K338" s="26">
        <v>2</v>
      </c>
      <c r="L338" s="29">
        <v>2</v>
      </c>
      <c r="M338" s="29">
        <v>2</v>
      </c>
      <c r="N338" s="29">
        <f t="shared" si="105"/>
        <v>7.4</v>
      </c>
      <c r="O338" s="29">
        <f t="shared" si="106"/>
        <v>17.399999999999999</v>
      </c>
      <c r="P338" s="29">
        <f t="shared" si="107"/>
        <v>1940</v>
      </c>
      <c r="Q338" s="28">
        <f t="shared" si="108"/>
        <v>50436.781609195408</v>
      </c>
      <c r="R338" s="28">
        <f t="shared" si="109"/>
        <v>30914.942528735635</v>
      </c>
      <c r="T338" s="26">
        <v>13</v>
      </c>
      <c r="U338" s="29">
        <v>6</v>
      </c>
      <c r="V338" s="29">
        <v>1</v>
      </c>
      <c r="W338" s="29">
        <f t="shared" si="110"/>
        <v>5.24</v>
      </c>
      <c r="X338" s="29">
        <f t="shared" si="111"/>
        <v>10.24</v>
      </c>
      <c r="Y338" s="29">
        <f t="shared" si="112"/>
        <v>2200</v>
      </c>
      <c r="Z338" s="28">
        <f t="shared" si="113"/>
        <v>102041.015625</v>
      </c>
      <c r="AA338" s="28">
        <f t="shared" si="114"/>
        <v>72039.0625</v>
      </c>
      <c r="AC338" s="26">
        <v>13</v>
      </c>
      <c r="AD338" s="29">
        <v>6</v>
      </c>
      <c r="AE338" s="29">
        <v>1</v>
      </c>
      <c r="AF338" s="29">
        <f t="shared" si="115"/>
        <v>3.16</v>
      </c>
      <c r="AG338" s="29">
        <f t="shared" si="116"/>
        <v>8.16</v>
      </c>
      <c r="AH338" s="29">
        <f t="shared" si="117"/>
        <v>2200</v>
      </c>
      <c r="AI338" s="28">
        <f t="shared" si="118"/>
        <v>128676.47058823529</v>
      </c>
      <c r="AJ338" s="28">
        <f t="shared" si="119"/>
        <v>90757.352941176476</v>
      </c>
      <c r="AL338" s="26">
        <v>28</v>
      </c>
      <c r="AM338" s="29">
        <v>9</v>
      </c>
      <c r="AN338" s="29">
        <v>0</v>
      </c>
      <c r="AO338" s="29">
        <f t="shared" si="120"/>
        <v>0.82000000000000006</v>
      </c>
      <c r="AP338" s="29">
        <f t="shared" si="121"/>
        <v>1.82</v>
      </c>
      <c r="AQ338" s="29">
        <f t="shared" si="122"/>
        <v>2470</v>
      </c>
      <c r="AR338" s="28">
        <f t="shared" si="123"/>
        <v>636813.18681318674</v>
      </c>
      <c r="AS338" s="28">
        <f t="shared" si="124"/>
        <v>421747.25274725276</v>
      </c>
    </row>
    <row r="339" spans="2:45" x14ac:dyDescent="0.3">
      <c r="B339" s="26">
        <v>3</v>
      </c>
      <c r="C339" s="29">
        <v>2</v>
      </c>
      <c r="D339" s="29">
        <v>2</v>
      </c>
      <c r="E339" s="29">
        <f t="shared" si="100"/>
        <v>21</v>
      </c>
      <c r="F339" s="29">
        <f t="shared" si="101"/>
        <v>41</v>
      </c>
      <c r="G339" s="29">
        <f t="shared" si="102"/>
        <v>1980</v>
      </c>
      <c r="H339" s="28">
        <f t="shared" si="103"/>
        <v>15160.975609756097</v>
      </c>
      <c r="I339" s="28">
        <f t="shared" si="104"/>
        <v>10634.146341463415</v>
      </c>
      <c r="K339" s="26">
        <v>3</v>
      </c>
      <c r="L339" s="29">
        <v>2</v>
      </c>
      <c r="M339" s="29">
        <v>2</v>
      </c>
      <c r="N339" s="29">
        <f t="shared" si="105"/>
        <v>7.5</v>
      </c>
      <c r="O339" s="29">
        <f t="shared" si="106"/>
        <v>17.5</v>
      </c>
      <c r="P339" s="29">
        <f t="shared" si="107"/>
        <v>1980</v>
      </c>
      <c r="Q339" s="28">
        <f t="shared" si="108"/>
        <v>50377.142857142855</v>
      </c>
      <c r="R339" s="28">
        <f t="shared" si="109"/>
        <v>30966.857142857141</v>
      </c>
      <c r="T339" s="26">
        <v>14</v>
      </c>
      <c r="U339" s="29">
        <v>6</v>
      </c>
      <c r="V339" s="29">
        <v>1</v>
      </c>
      <c r="W339" s="29">
        <f t="shared" si="110"/>
        <v>5.44</v>
      </c>
      <c r="X339" s="29">
        <f t="shared" si="111"/>
        <v>10.440000000000001</v>
      </c>
      <c r="Y339" s="29">
        <f t="shared" si="112"/>
        <v>2240</v>
      </c>
      <c r="Z339" s="28">
        <f t="shared" si="113"/>
        <v>100469.34865900382</v>
      </c>
      <c r="AA339" s="28">
        <f t="shared" si="114"/>
        <v>71042.145593869718</v>
      </c>
      <c r="AC339" s="26">
        <v>14</v>
      </c>
      <c r="AD339" s="29">
        <v>6</v>
      </c>
      <c r="AE339" s="29">
        <v>1</v>
      </c>
      <c r="AF339" s="29">
        <f t="shared" si="115"/>
        <v>3.2</v>
      </c>
      <c r="AG339" s="29">
        <f t="shared" si="116"/>
        <v>8.1999999999999993</v>
      </c>
      <c r="AH339" s="29">
        <f t="shared" si="117"/>
        <v>2240</v>
      </c>
      <c r="AI339" s="28">
        <f t="shared" si="118"/>
        <v>128536.58536585367</v>
      </c>
      <c r="AJ339" s="28">
        <f t="shared" si="119"/>
        <v>90802.439024390245</v>
      </c>
      <c r="AL339" s="26">
        <v>29</v>
      </c>
      <c r="AM339" s="29">
        <v>9</v>
      </c>
      <c r="AN339" s="29">
        <v>0</v>
      </c>
      <c r="AO339" s="29">
        <f t="shared" si="120"/>
        <v>0.83000000000000007</v>
      </c>
      <c r="AP339" s="29">
        <f t="shared" si="121"/>
        <v>1.83</v>
      </c>
      <c r="AQ339" s="29">
        <f t="shared" si="122"/>
        <v>2510</v>
      </c>
      <c r="AR339" s="28">
        <f t="shared" si="123"/>
        <v>635519.12568306003</v>
      </c>
      <c r="AS339" s="28">
        <f t="shared" si="124"/>
        <v>421628.41530054645</v>
      </c>
    </row>
    <row r="340" spans="2:45" x14ac:dyDescent="0.3">
      <c r="B340" s="26">
        <v>4</v>
      </c>
      <c r="C340" s="29">
        <v>2</v>
      </c>
      <c r="D340" s="29">
        <v>2</v>
      </c>
      <c r="E340" s="29">
        <f t="shared" si="100"/>
        <v>22</v>
      </c>
      <c r="F340" s="29">
        <f t="shared" si="101"/>
        <v>42</v>
      </c>
      <c r="G340" s="29">
        <f t="shared" si="102"/>
        <v>2020</v>
      </c>
      <c r="H340" s="28">
        <f t="shared" si="103"/>
        <v>14895.238095238095</v>
      </c>
      <c r="I340" s="28">
        <f t="shared" si="104"/>
        <v>10476.190476190477</v>
      </c>
      <c r="K340" s="26">
        <v>4</v>
      </c>
      <c r="L340" s="29">
        <v>2</v>
      </c>
      <c r="M340" s="29">
        <v>2</v>
      </c>
      <c r="N340" s="29">
        <f t="shared" si="105"/>
        <v>7.6</v>
      </c>
      <c r="O340" s="29">
        <f t="shared" si="106"/>
        <v>17.600000000000001</v>
      </c>
      <c r="P340" s="29">
        <f t="shared" si="107"/>
        <v>2020</v>
      </c>
      <c r="Q340" s="28">
        <f t="shared" si="108"/>
        <v>50318.181818181816</v>
      </c>
      <c r="R340" s="28">
        <f t="shared" si="109"/>
        <v>31018.181818181816</v>
      </c>
      <c r="T340" s="26">
        <v>15</v>
      </c>
      <c r="U340" s="29">
        <v>6</v>
      </c>
      <c r="V340" s="29">
        <v>1</v>
      </c>
      <c r="W340" s="29">
        <f t="shared" si="110"/>
        <v>5.64</v>
      </c>
      <c r="X340" s="29">
        <f t="shared" si="111"/>
        <v>10.64</v>
      </c>
      <c r="Y340" s="29">
        <f t="shared" si="112"/>
        <v>2280</v>
      </c>
      <c r="Z340" s="28">
        <f t="shared" si="113"/>
        <v>98956.766917293222</v>
      </c>
      <c r="AA340" s="28">
        <f t="shared" si="114"/>
        <v>70082.706766917283</v>
      </c>
      <c r="AC340" s="26">
        <v>15</v>
      </c>
      <c r="AD340" s="29">
        <v>6</v>
      </c>
      <c r="AE340" s="29">
        <v>1</v>
      </c>
      <c r="AF340" s="29">
        <f t="shared" si="115"/>
        <v>3.24</v>
      </c>
      <c r="AG340" s="29">
        <f t="shared" si="116"/>
        <v>8.24</v>
      </c>
      <c r="AH340" s="29">
        <f t="shared" si="117"/>
        <v>2280</v>
      </c>
      <c r="AI340" s="28">
        <f t="shared" si="118"/>
        <v>128398.05825242717</v>
      </c>
      <c r="AJ340" s="28">
        <f t="shared" si="119"/>
        <v>90847.087378640776</v>
      </c>
      <c r="AL340" s="26">
        <v>30</v>
      </c>
      <c r="AM340" s="29">
        <v>9</v>
      </c>
      <c r="AN340" s="29">
        <v>0</v>
      </c>
      <c r="AO340" s="29">
        <f t="shared" si="120"/>
        <v>0.84000000000000008</v>
      </c>
      <c r="AP340" s="29">
        <f t="shared" si="121"/>
        <v>1.84</v>
      </c>
      <c r="AQ340" s="29">
        <f t="shared" si="122"/>
        <v>2550</v>
      </c>
      <c r="AR340" s="28">
        <f t="shared" si="123"/>
        <v>634239.13043478259</v>
      </c>
      <c r="AS340" s="28">
        <f t="shared" si="124"/>
        <v>421510.86956521735</v>
      </c>
    </row>
    <row r="341" spans="2:45" x14ac:dyDescent="0.3">
      <c r="B341" s="26">
        <v>5</v>
      </c>
      <c r="C341" s="29">
        <v>2</v>
      </c>
      <c r="D341" s="29">
        <v>2</v>
      </c>
      <c r="E341" s="29">
        <f t="shared" si="100"/>
        <v>23</v>
      </c>
      <c r="F341" s="29">
        <f t="shared" si="101"/>
        <v>43</v>
      </c>
      <c r="G341" s="29">
        <f t="shared" si="102"/>
        <v>2060</v>
      </c>
      <c r="H341" s="28">
        <f t="shared" si="103"/>
        <v>14641.860465116279</v>
      </c>
      <c r="I341" s="28">
        <f t="shared" si="104"/>
        <v>10325.581395348838</v>
      </c>
      <c r="K341" s="26">
        <v>5</v>
      </c>
      <c r="L341" s="29">
        <v>2</v>
      </c>
      <c r="M341" s="29">
        <v>2</v>
      </c>
      <c r="N341" s="29">
        <f t="shared" si="105"/>
        <v>7.7</v>
      </c>
      <c r="O341" s="29">
        <f t="shared" si="106"/>
        <v>17.7</v>
      </c>
      <c r="P341" s="29">
        <f t="shared" si="107"/>
        <v>2060</v>
      </c>
      <c r="Q341" s="28">
        <f t="shared" si="108"/>
        <v>50259.887005649718</v>
      </c>
      <c r="R341" s="28">
        <f t="shared" si="109"/>
        <v>31068.926553672318</v>
      </c>
      <c r="T341" s="26">
        <v>16</v>
      </c>
      <c r="U341" s="29">
        <v>6</v>
      </c>
      <c r="V341" s="29">
        <v>1</v>
      </c>
      <c r="W341" s="29">
        <f t="shared" si="110"/>
        <v>5.8400000000000007</v>
      </c>
      <c r="X341" s="29">
        <f t="shared" si="111"/>
        <v>10.84</v>
      </c>
      <c r="Y341" s="29">
        <f t="shared" si="112"/>
        <v>2320</v>
      </c>
      <c r="Z341" s="28">
        <f t="shared" si="113"/>
        <v>97500</v>
      </c>
      <c r="AA341" s="28">
        <f t="shared" si="114"/>
        <v>69158.671586715864</v>
      </c>
      <c r="AC341" s="26">
        <v>16</v>
      </c>
      <c r="AD341" s="29">
        <v>6</v>
      </c>
      <c r="AE341" s="29">
        <v>1</v>
      </c>
      <c r="AF341" s="29">
        <f t="shared" si="115"/>
        <v>3.2800000000000002</v>
      </c>
      <c r="AG341" s="29">
        <f t="shared" si="116"/>
        <v>8.2800000000000011</v>
      </c>
      <c r="AH341" s="29">
        <f t="shared" si="117"/>
        <v>2320</v>
      </c>
      <c r="AI341" s="28">
        <f t="shared" si="118"/>
        <v>128260.86956521738</v>
      </c>
      <c r="AJ341" s="28">
        <f t="shared" si="119"/>
        <v>90891.304347826081</v>
      </c>
      <c r="AL341" s="26">
        <v>0</v>
      </c>
      <c r="AM341" s="29">
        <v>10</v>
      </c>
      <c r="AN341" s="29">
        <v>0</v>
      </c>
      <c r="AO341" s="29">
        <f t="shared" si="120"/>
        <v>0.6</v>
      </c>
      <c r="AP341" s="29">
        <f t="shared" si="121"/>
        <v>1.6</v>
      </c>
      <c r="AQ341" s="29">
        <f t="shared" si="122"/>
        <v>1500</v>
      </c>
      <c r="AR341" s="28">
        <f t="shared" si="123"/>
        <v>663750</v>
      </c>
      <c r="AS341" s="28">
        <f t="shared" si="124"/>
        <v>419112.5</v>
      </c>
    </row>
    <row r="342" spans="2:45" x14ac:dyDescent="0.3">
      <c r="B342" s="26">
        <v>6</v>
      </c>
      <c r="C342" s="29">
        <v>2</v>
      </c>
      <c r="D342" s="29">
        <v>2</v>
      </c>
      <c r="E342" s="29">
        <f t="shared" si="100"/>
        <v>24</v>
      </c>
      <c r="F342" s="29">
        <f t="shared" si="101"/>
        <v>44</v>
      </c>
      <c r="G342" s="29">
        <f t="shared" si="102"/>
        <v>2100</v>
      </c>
      <c r="H342" s="28">
        <f t="shared" si="103"/>
        <v>14400</v>
      </c>
      <c r="I342" s="28">
        <f t="shared" si="104"/>
        <v>10181.818181818182</v>
      </c>
      <c r="K342" s="26">
        <v>6</v>
      </c>
      <c r="L342" s="29">
        <v>2</v>
      </c>
      <c r="M342" s="29">
        <v>2</v>
      </c>
      <c r="N342" s="29">
        <f t="shared" si="105"/>
        <v>7.8</v>
      </c>
      <c r="O342" s="29">
        <f t="shared" si="106"/>
        <v>17.8</v>
      </c>
      <c r="P342" s="29">
        <f t="shared" si="107"/>
        <v>2100</v>
      </c>
      <c r="Q342" s="28">
        <f t="shared" si="108"/>
        <v>50202.247191011236</v>
      </c>
      <c r="R342" s="28">
        <f t="shared" si="109"/>
        <v>31119.101123595505</v>
      </c>
      <c r="T342" s="26">
        <v>17</v>
      </c>
      <c r="U342" s="29">
        <v>6</v>
      </c>
      <c r="V342" s="29">
        <v>1</v>
      </c>
      <c r="W342" s="29">
        <f t="shared" si="110"/>
        <v>6.04</v>
      </c>
      <c r="X342" s="29">
        <f t="shared" si="111"/>
        <v>11.04</v>
      </c>
      <c r="Y342" s="29">
        <f t="shared" si="112"/>
        <v>2360</v>
      </c>
      <c r="Z342" s="28">
        <f t="shared" si="113"/>
        <v>96096.014492753631</v>
      </c>
      <c r="AA342" s="28">
        <f t="shared" si="114"/>
        <v>68268.115942028991</v>
      </c>
      <c r="AC342" s="26">
        <v>17</v>
      </c>
      <c r="AD342" s="29">
        <v>6</v>
      </c>
      <c r="AE342" s="29">
        <v>1</v>
      </c>
      <c r="AF342" s="29">
        <f t="shared" si="115"/>
        <v>3.3200000000000003</v>
      </c>
      <c r="AG342" s="29">
        <f t="shared" si="116"/>
        <v>8.32</v>
      </c>
      <c r="AH342" s="29">
        <f t="shared" si="117"/>
        <v>2360</v>
      </c>
      <c r="AI342" s="28">
        <f t="shared" si="118"/>
        <v>128125</v>
      </c>
      <c r="AJ342" s="28">
        <f t="shared" si="119"/>
        <v>90935.096153846156</v>
      </c>
      <c r="AL342" s="26">
        <v>1</v>
      </c>
      <c r="AM342" s="29">
        <v>10</v>
      </c>
      <c r="AN342" s="29">
        <v>0</v>
      </c>
      <c r="AO342" s="29">
        <f t="shared" si="120"/>
        <v>0.61</v>
      </c>
      <c r="AP342" s="29">
        <f t="shared" si="121"/>
        <v>1.6099999999999999</v>
      </c>
      <c r="AQ342" s="29">
        <f t="shared" si="122"/>
        <v>1540</v>
      </c>
      <c r="AR342" s="28">
        <f t="shared" si="123"/>
        <v>662111.80124223605</v>
      </c>
      <c r="AS342" s="28">
        <f t="shared" si="124"/>
        <v>418993.7888198758</v>
      </c>
    </row>
    <row r="343" spans="2:45" x14ac:dyDescent="0.3">
      <c r="B343" s="26">
        <v>7</v>
      </c>
      <c r="C343" s="29">
        <v>2</v>
      </c>
      <c r="D343" s="29">
        <v>2</v>
      </c>
      <c r="E343" s="29">
        <f t="shared" si="100"/>
        <v>25</v>
      </c>
      <c r="F343" s="29">
        <f t="shared" si="101"/>
        <v>45</v>
      </c>
      <c r="G343" s="29">
        <f t="shared" si="102"/>
        <v>2140</v>
      </c>
      <c r="H343" s="28">
        <f t="shared" si="103"/>
        <v>14168.888888888889</v>
      </c>
      <c r="I343" s="28">
        <f t="shared" si="104"/>
        <v>10044.444444444445</v>
      </c>
      <c r="K343" s="26">
        <v>7</v>
      </c>
      <c r="L343" s="29">
        <v>2</v>
      </c>
      <c r="M343" s="29">
        <v>2</v>
      </c>
      <c r="N343" s="29">
        <f t="shared" si="105"/>
        <v>7.9</v>
      </c>
      <c r="O343" s="29">
        <f t="shared" si="106"/>
        <v>17.899999999999999</v>
      </c>
      <c r="P343" s="29">
        <f t="shared" si="107"/>
        <v>2140</v>
      </c>
      <c r="Q343" s="28">
        <f t="shared" si="108"/>
        <v>50145.251396648047</v>
      </c>
      <c r="R343" s="28">
        <f t="shared" si="109"/>
        <v>31168.715083798885</v>
      </c>
      <c r="T343" s="26">
        <v>18</v>
      </c>
      <c r="U343" s="29">
        <v>6</v>
      </c>
      <c r="V343" s="29">
        <v>1</v>
      </c>
      <c r="W343" s="29">
        <f t="shared" si="110"/>
        <v>6.24</v>
      </c>
      <c r="X343" s="29">
        <f t="shared" si="111"/>
        <v>11.08</v>
      </c>
      <c r="Y343" s="29">
        <f t="shared" si="112"/>
        <v>2400</v>
      </c>
      <c r="Z343" s="28">
        <f t="shared" si="113"/>
        <v>96110.108303249101</v>
      </c>
      <c r="AA343" s="28">
        <f t="shared" si="114"/>
        <v>68382.671480144403</v>
      </c>
      <c r="AC343" s="26">
        <v>18</v>
      </c>
      <c r="AD343" s="29">
        <v>6</v>
      </c>
      <c r="AE343" s="29">
        <v>1</v>
      </c>
      <c r="AF343" s="29">
        <f t="shared" si="115"/>
        <v>3.3600000000000003</v>
      </c>
      <c r="AG343" s="29">
        <f t="shared" si="116"/>
        <v>8.36</v>
      </c>
      <c r="AH343" s="29">
        <f t="shared" si="117"/>
        <v>2400</v>
      </c>
      <c r="AI343" s="28">
        <f t="shared" si="118"/>
        <v>127990.43062200958</v>
      </c>
      <c r="AJ343" s="28">
        <f t="shared" si="119"/>
        <v>90978.46889952154</v>
      </c>
      <c r="AL343" s="26">
        <v>2</v>
      </c>
      <c r="AM343" s="29">
        <v>10</v>
      </c>
      <c r="AN343" s="29">
        <v>0</v>
      </c>
      <c r="AO343" s="29">
        <f t="shared" si="120"/>
        <v>0.62</v>
      </c>
      <c r="AP343" s="29">
        <f t="shared" si="121"/>
        <v>1.62</v>
      </c>
      <c r="AQ343" s="29">
        <f t="shared" si="122"/>
        <v>1580</v>
      </c>
      <c r="AR343" s="28">
        <f t="shared" si="123"/>
        <v>660493.82716049382</v>
      </c>
      <c r="AS343" s="28">
        <f t="shared" si="124"/>
        <v>418876.54320987652</v>
      </c>
    </row>
    <row r="344" spans="2:45" x14ac:dyDescent="0.3">
      <c r="B344" s="26">
        <v>8</v>
      </c>
      <c r="C344" s="29">
        <v>2</v>
      </c>
      <c r="D344" s="29">
        <v>2</v>
      </c>
      <c r="E344" s="29">
        <f t="shared" si="100"/>
        <v>26</v>
      </c>
      <c r="F344" s="29">
        <f t="shared" si="101"/>
        <v>46</v>
      </c>
      <c r="G344" s="29">
        <f t="shared" si="102"/>
        <v>2180</v>
      </c>
      <c r="H344" s="28">
        <f t="shared" si="103"/>
        <v>13947.826086956522</v>
      </c>
      <c r="I344" s="28">
        <f t="shared" si="104"/>
        <v>9913.04347826087</v>
      </c>
      <c r="K344" s="26">
        <v>8</v>
      </c>
      <c r="L344" s="29">
        <v>2</v>
      </c>
      <c r="M344" s="29">
        <v>2</v>
      </c>
      <c r="N344" s="29">
        <f t="shared" si="105"/>
        <v>8</v>
      </c>
      <c r="O344" s="29">
        <f t="shared" si="106"/>
        <v>18</v>
      </c>
      <c r="P344" s="29">
        <f t="shared" si="107"/>
        <v>2180</v>
      </c>
      <c r="Q344" s="28">
        <f t="shared" si="108"/>
        <v>50088.888888888891</v>
      </c>
      <c r="R344" s="28">
        <f t="shared" si="109"/>
        <v>31217.777777777777</v>
      </c>
      <c r="T344" s="26">
        <v>19</v>
      </c>
      <c r="U344" s="29">
        <v>6</v>
      </c>
      <c r="V344" s="29">
        <v>1</v>
      </c>
      <c r="W344" s="29">
        <f t="shared" si="110"/>
        <v>6.44</v>
      </c>
      <c r="X344" s="29">
        <f t="shared" si="111"/>
        <v>11.08</v>
      </c>
      <c r="Y344" s="29">
        <f t="shared" si="112"/>
        <v>2440</v>
      </c>
      <c r="Z344" s="28">
        <f t="shared" si="113"/>
        <v>96471.119133574</v>
      </c>
      <c r="AA344" s="28">
        <f t="shared" si="114"/>
        <v>68743.682310469318</v>
      </c>
      <c r="AC344" s="26">
        <v>19</v>
      </c>
      <c r="AD344" s="29">
        <v>6</v>
      </c>
      <c r="AE344" s="29">
        <v>1</v>
      </c>
      <c r="AF344" s="29">
        <f t="shared" si="115"/>
        <v>3.4000000000000004</v>
      </c>
      <c r="AG344" s="29">
        <f t="shared" si="116"/>
        <v>8.4</v>
      </c>
      <c r="AH344" s="29">
        <f t="shared" si="117"/>
        <v>2440</v>
      </c>
      <c r="AI344" s="28">
        <f t="shared" si="118"/>
        <v>127857.14285714286</v>
      </c>
      <c r="AJ344" s="28">
        <f t="shared" si="119"/>
        <v>91021.428571428565</v>
      </c>
      <c r="AL344" s="26">
        <v>3</v>
      </c>
      <c r="AM344" s="29">
        <v>10</v>
      </c>
      <c r="AN344" s="29">
        <v>0</v>
      </c>
      <c r="AO344" s="29">
        <f t="shared" si="120"/>
        <v>0.63</v>
      </c>
      <c r="AP344" s="29">
        <f t="shared" si="121"/>
        <v>1.63</v>
      </c>
      <c r="AQ344" s="29">
        <f t="shared" si="122"/>
        <v>1620</v>
      </c>
      <c r="AR344" s="28">
        <f t="shared" si="123"/>
        <v>658895.70552147238</v>
      </c>
      <c r="AS344" s="28">
        <f t="shared" si="124"/>
        <v>418760.73619631905</v>
      </c>
    </row>
    <row r="345" spans="2:45" x14ac:dyDescent="0.3">
      <c r="B345" s="26">
        <v>9</v>
      </c>
      <c r="C345" s="29">
        <v>2</v>
      </c>
      <c r="D345" s="29">
        <v>2</v>
      </c>
      <c r="E345" s="29">
        <f t="shared" si="100"/>
        <v>27</v>
      </c>
      <c r="F345" s="29">
        <f t="shared" si="101"/>
        <v>47</v>
      </c>
      <c r="G345" s="29">
        <f t="shared" si="102"/>
        <v>2220</v>
      </c>
      <c r="H345" s="28">
        <f t="shared" si="103"/>
        <v>13736.170212765957</v>
      </c>
      <c r="I345" s="28">
        <f t="shared" si="104"/>
        <v>9787.2340425531911</v>
      </c>
      <c r="K345" s="26">
        <v>9</v>
      </c>
      <c r="L345" s="29">
        <v>2</v>
      </c>
      <c r="M345" s="29">
        <v>2</v>
      </c>
      <c r="N345" s="29">
        <f t="shared" si="105"/>
        <v>8.1</v>
      </c>
      <c r="O345" s="29">
        <f t="shared" si="106"/>
        <v>18.100000000000001</v>
      </c>
      <c r="P345" s="29">
        <f t="shared" si="107"/>
        <v>2220</v>
      </c>
      <c r="Q345" s="28">
        <f t="shared" si="108"/>
        <v>50033.149171270714</v>
      </c>
      <c r="R345" s="28">
        <f t="shared" si="109"/>
        <v>31266.298342541435</v>
      </c>
      <c r="T345" s="26">
        <v>20</v>
      </c>
      <c r="U345" s="29">
        <v>6</v>
      </c>
      <c r="V345" s="29">
        <v>1</v>
      </c>
      <c r="W345" s="29">
        <f t="shared" si="110"/>
        <v>6.64</v>
      </c>
      <c r="X345" s="29">
        <f t="shared" si="111"/>
        <v>11.08</v>
      </c>
      <c r="Y345" s="29">
        <f t="shared" si="112"/>
        <v>2480</v>
      </c>
      <c r="Z345" s="28">
        <f t="shared" si="113"/>
        <v>96832.129963898915</v>
      </c>
      <c r="AA345" s="28">
        <f t="shared" si="114"/>
        <v>69104.693140794217</v>
      </c>
      <c r="AC345" s="26">
        <v>20</v>
      </c>
      <c r="AD345" s="29">
        <v>6</v>
      </c>
      <c r="AE345" s="29">
        <v>1</v>
      </c>
      <c r="AF345" s="29">
        <f t="shared" si="115"/>
        <v>3.4400000000000004</v>
      </c>
      <c r="AG345" s="29">
        <f t="shared" si="116"/>
        <v>8.4400000000000013</v>
      </c>
      <c r="AH345" s="29">
        <f t="shared" si="117"/>
        <v>2480</v>
      </c>
      <c r="AI345" s="28">
        <f t="shared" si="118"/>
        <v>127725.1184834123</v>
      </c>
      <c r="AJ345" s="28">
        <f t="shared" si="119"/>
        <v>91063.981042654021</v>
      </c>
      <c r="AL345" s="26">
        <v>4</v>
      </c>
      <c r="AM345" s="29">
        <v>10</v>
      </c>
      <c r="AN345" s="29">
        <v>0</v>
      </c>
      <c r="AO345" s="29">
        <f t="shared" si="120"/>
        <v>0.64</v>
      </c>
      <c r="AP345" s="29">
        <f t="shared" si="121"/>
        <v>1.6400000000000001</v>
      </c>
      <c r="AQ345" s="29">
        <f t="shared" si="122"/>
        <v>1660</v>
      </c>
      <c r="AR345" s="28">
        <f t="shared" si="123"/>
        <v>657317.07317073166</v>
      </c>
      <c r="AS345" s="28">
        <f t="shared" si="124"/>
        <v>418646.3414634146</v>
      </c>
    </row>
    <row r="346" spans="2:45" x14ac:dyDescent="0.3">
      <c r="B346" s="26">
        <v>10</v>
      </c>
      <c r="C346" s="29">
        <v>2</v>
      </c>
      <c r="D346" s="29">
        <v>2</v>
      </c>
      <c r="E346" s="29">
        <f t="shared" si="100"/>
        <v>28</v>
      </c>
      <c r="F346" s="29">
        <f t="shared" si="101"/>
        <v>48</v>
      </c>
      <c r="G346" s="29">
        <f t="shared" si="102"/>
        <v>2260</v>
      </c>
      <c r="H346" s="28">
        <f t="shared" si="103"/>
        <v>13533.333333333334</v>
      </c>
      <c r="I346" s="28">
        <f t="shared" si="104"/>
        <v>9666.6666666666661</v>
      </c>
      <c r="K346" s="26">
        <v>10</v>
      </c>
      <c r="L346" s="29">
        <v>2</v>
      </c>
      <c r="M346" s="29">
        <v>2</v>
      </c>
      <c r="N346" s="29">
        <f t="shared" si="105"/>
        <v>8.1999999999999993</v>
      </c>
      <c r="O346" s="29">
        <f t="shared" si="106"/>
        <v>18.2</v>
      </c>
      <c r="P346" s="29">
        <f t="shared" si="107"/>
        <v>2260</v>
      </c>
      <c r="Q346" s="28">
        <f t="shared" si="108"/>
        <v>49978.021978021978</v>
      </c>
      <c r="R346" s="28">
        <f t="shared" si="109"/>
        <v>31314.285714285714</v>
      </c>
      <c r="T346" s="26">
        <v>0</v>
      </c>
      <c r="U346" s="29">
        <v>7</v>
      </c>
      <c r="V346" s="29">
        <v>1</v>
      </c>
      <c r="W346" s="29">
        <f t="shared" si="110"/>
        <v>2.88</v>
      </c>
      <c r="X346" s="29">
        <f t="shared" si="111"/>
        <v>7.88</v>
      </c>
      <c r="Y346" s="29">
        <f t="shared" si="112"/>
        <v>1830</v>
      </c>
      <c r="Z346" s="28">
        <f t="shared" si="113"/>
        <v>127906.09137055838</v>
      </c>
      <c r="AA346" s="28">
        <f t="shared" si="114"/>
        <v>88918.78172588833</v>
      </c>
      <c r="AC346" s="26">
        <v>0</v>
      </c>
      <c r="AD346" s="29">
        <v>7</v>
      </c>
      <c r="AE346" s="29">
        <v>1</v>
      </c>
      <c r="AF346" s="29">
        <f t="shared" si="115"/>
        <v>2.88</v>
      </c>
      <c r="AG346" s="29">
        <f t="shared" si="116"/>
        <v>7.88</v>
      </c>
      <c r="AH346" s="29">
        <f t="shared" si="117"/>
        <v>1830</v>
      </c>
      <c r="AI346" s="28">
        <f t="shared" si="118"/>
        <v>128553.29949238579</v>
      </c>
      <c r="AJ346" s="28">
        <f t="shared" si="119"/>
        <v>89286.802030456849</v>
      </c>
      <c r="AL346" s="26">
        <v>5</v>
      </c>
      <c r="AM346" s="29">
        <v>10</v>
      </c>
      <c r="AN346" s="29">
        <v>0</v>
      </c>
      <c r="AO346" s="29">
        <f t="shared" si="120"/>
        <v>0.65</v>
      </c>
      <c r="AP346" s="29">
        <f t="shared" si="121"/>
        <v>1.65</v>
      </c>
      <c r="AQ346" s="29">
        <f t="shared" si="122"/>
        <v>1700</v>
      </c>
      <c r="AR346" s="28">
        <f t="shared" si="123"/>
        <v>655757.5757575758</v>
      </c>
      <c r="AS346" s="28">
        <f t="shared" si="124"/>
        <v>418533.33333333337</v>
      </c>
    </row>
    <row r="347" spans="2:45" x14ac:dyDescent="0.3">
      <c r="B347" s="26">
        <v>11</v>
      </c>
      <c r="C347" s="29">
        <v>2</v>
      </c>
      <c r="D347" s="29">
        <v>2</v>
      </c>
      <c r="E347" s="29">
        <f t="shared" si="100"/>
        <v>29</v>
      </c>
      <c r="F347" s="29">
        <f t="shared" si="101"/>
        <v>49</v>
      </c>
      <c r="G347" s="29">
        <f t="shared" si="102"/>
        <v>2300</v>
      </c>
      <c r="H347" s="28">
        <f t="shared" si="103"/>
        <v>13338.775510204081</v>
      </c>
      <c r="I347" s="28">
        <f t="shared" si="104"/>
        <v>9551.0204081632655</v>
      </c>
      <c r="K347" s="26">
        <v>11</v>
      </c>
      <c r="L347" s="29">
        <v>2</v>
      </c>
      <c r="M347" s="29">
        <v>2</v>
      </c>
      <c r="N347" s="29">
        <f t="shared" si="105"/>
        <v>8.3000000000000007</v>
      </c>
      <c r="O347" s="29">
        <f t="shared" si="106"/>
        <v>18.3</v>
      </c>
      <c r="P347" s="29">
        <f t="shared" si="107"/>
        <v>2300</v>
      </c>
      <c r="Q347" s="28">
        <f t="shared" si="108"/>
        <v>49923.497267759558</v>
      </c>
      <c r="R347" s="28">
        <f t="shared" si="109"/>
        <v>31361.748633879779</v>
      </c>
      <c r="T347" s="26">
        <v>1</v>
      </c>
      <c r="U347" s="29">
        <v>7</v>
      </c>
      <c r="V347" s="29">
        <v>1</v>
      </c>
      <c r="W347" s="29">
        <f t="shared" si="110"/>
        <v>3.08</v>
      </c>
      <c r="X347" s="29">
        <f t="shared" si="111"/>
        <v>8.08</v>
      </c>
      <c r="Y347" s="29">
        <f t="shared" si="112"/>
        <v>1870</v>
      </c>
      <c r="Z347" s="28">
        <f t="shared" si="113"/>
        <v>125235.14851485149</v>
      </c>
      <c r="AA347" s="28">
        <f t="shared" si="114"/>
        <v>87212.871287128713</v>
      </c>
      <c r="AC347" s="26">
        <v>1</v>
      </c>
      <c r="AD347" s="29">
        <v>7</v>
      </c>
      <c r="AE347" s="29">
        <v>1</v>
      </c>
      <c r="AF347" s="29">
        <f t="shared" si="115"/>
        <v>2.92</v>
      </c>
      <c r="AG347" s="29">
        <f t="shared" si="116"/>
        <v>7.92</v>
      </c>
      <c r="AH347" s="29">
        <f t="shared" si="117"/>
        <v>1870</v>
      </c>
      <c r="AI347" s="28">
        <f t="shared" si="118"/>
        <v>128409.09090909091</v>
      </c>
      <c r="AJ347" s="28">
        <f t="shared" si="119"/>
        <v>89340.909090909088</v>
      </c>
      <c r="AL347" s="26">
        <v>6</v>
      </c>
      <c r="AM347" s="29">
        <v>10</v>
      </c>
      <c r="AN347" s="29">
        <v>0</v>
      </c>
      <c r="AO347" s="29">
        <f t="shared" si="120"/>
        <v>0.65999999999999992</v>
      </c>
      <c r="AP347" s="29">
        <f t="shared" si="121"/>
        <v>1.66</v>
      </c>
      <c r="AQ347" s="29">
        <f t="shared" si="122"/>
        <v>1740</v>
      </c>
      <c r="AR347" s="28">
        <f t="shared" si="123"/>
        <v>654216.86746987957</v>
      </c>
      <c r="AS347" s="28">
        <f t="shared" si="124"/>
        <v>418421.68674698798</v>
      </c>
    </row>
    <row r="348" spans="2:45" x14ac:dyDescent="0.3">
      <c r="B348" s="26">
        <v>12</v>
      </c>
      <c r="C348" s="29">
        <v>2</v>
      </c>
      <c r="D348" s="29">
        <v>2</v>
      </c>
      <c r="E348" s="29">
        <f t="shared" si="100"/>
        <v>30</v>
      </c>
      <c r="F348" s="29">
        <f t="shared" si="101"/>
        <v>50</v>
      </c>
      <c r="G348" s="29">
        <f t="shared" si="102"/>
        <v>2340</v>
      </c>
      <c r="H348" s="28">
        <f t="shared" si="103"/>
        <v>13152</v>
      </c>
      <c r="I348" s="28">
        <f t="shared" si="104"/>
        <v>9440</v>
      </c>
      <c r="K348" s="26">
        <v>12</v>
      </c>
      <c r="L348" s="29">
        <v>2</v>
      </c>
      <c r="M348" s="29">
        <v>2</v>
      </c>
      <c r="N348" s="29">
        <f t="shared" si="105"/>
        <v>8.4</v>
      </c>
      <c r="O348" s="29">
        <f t="shared" si="106"/>
        <v>18.399999999999999</v>
      </c>
      <c r="P348" s="29">
        <f t="shared" si="107"/>
        <v>2340</v>
      </c>
      <c r="Q348" s="28">
        <f t="shared" si="108"/>
        <v>49869.565217391311</v>
      </c>
      <c r="R348" s="28">
        <f t="shared" si="109"/>
        <v>31408.695652173916</v>
      </c>
      <c r="T348" s="26">
        <v>2</v>
      </c>
      <c r="U348" s="29">
        <v>7</v>
      </c>
      <c r="V348" s="29">
        <v>1</v>
      </c>
      <c r="W348" s="29">
        <f t="shared" si="110"/>
        <v>3.2800000000000002</v>
      </c>
      <c r="X348" s="29">
        <f t="shared" si="111"/>
        <v>8.2800000000000011</v>
      </c>
      <c r="Y348" s="29">
        <f t="shared" si="112"/>
        <v>1910</v>
      </c>
      <c r="Z348" s="28">
        <f t="shared" si="113"/>
        <v>122693.23671497584</v>
      </c>
      <c r="AA348" s="28">
        <f t="shared" si="114"/>
        <v>85589.371980676311</v>
      </c>
      <c r="AC348" s="26">
        <v>2</v>
      </c>
      <c r="AD348" s="29">
        <v>7</v>
      </c>
      <c r="AE348" s="29">
        <v>1</v>
      </c>
      <c r="AF348" s="29">
        <f t="shared" si="115"/>
        <v>2.96</v>
      </c>
      <c r="AG348" s="29">
        <f t="shared" si="116"/>
        <v>7.96</v>
      </c>
      <c r="AH348" s="29">
        <f t="shared" si="117"/>
        <v>1910</v>
      </c>
      <c r="AI348" s="28">
        <f t="shared" si="118"/>
        <v>128266.33165829146</v>
      </c>
      <c r="AJ348" s="28">
        <f t="shared" si="119"/>
        <v>89394.47236180905</v>
      </c>
      <c r="AL348" s="26">
        <v>7</v>
      </c>
      <c r="AM348" s="29">
        <v>10</v>
      </c>
      <c r="AN348" s="29">
        <v>0</v>
      </c>
      <c r="AO348" s="29">
        <f t="shared" si="120"/>
        <v>0.66999999999999993</v>
      </c>
      <c r="AP348" s="29">
        <f t="shared" si="121"/>
        <v>1.67</v>
      </c>
      <c r="AQ348" s="29">
        <f t="shared" si="122"/>
        <v>1780</v>
      </c>
      <c r="AR348" s="28">
        <f t="shared" si="123"/>
        <v>652694.61077844317</v>
      </c>
      <c r="AS348" s="28">
        <f t="shared" si="124"/>
        <v>418311.37724550901</v>
      </c>
    </row>
    <row r="349" spans="2:45" x14ac:dyDescent="0.3">
      <c r="B349" s="26">
        <v>13</v>
      </c>
      <c r="C349" s="29">
        <v>2</v>
      </c>
      <c r="D349" s="29">
        <v>2</v>
      </c>
      <c r="E349" s="29">
        <f t="shared" si="100"/>
        <v>31</v>
      </c>
      <c r="F349" s="29">
        <f t="shared" si="101"/>
        <v>51</v>
      </c>
      <c r="G349" s="29">
        <f t="shared" si="102"/>
        <v>2380</v>
      </c>
      <c r="H349" s="28">
        <f t="shared" si="103"/>
        <v>12972.549019607843</v>
      </c>
      <c r="I349" s="28">
        <f t="shared" si="104"/>
        <v>9333.3333333333339</v>
      </c>
      <c r="K349" s="26">
        <v>13</v>
      </c>
      <c r="L349" s="29">
        <v>2</v>
      </c>
      <c r="M349" s="29">
        <v>2</v>
      </c>
      <c r="N349" s="29">
        <f t="shared" si="105"/>
        <v>8.5</v>
      </c>
      <c r="O349" s="29">
        <f t="shared" si="106"/>
        <v>18.5</v>
      </c>
      <c r="P349" s="29">
        <f t="shared" si="107"/>
        <v>2380</v>
      </c>
      <c r="Q349" s="28">
        <f t="shared" si="108"/>
        <v>49816.216216216213</v>
      </c>
      <c r="R349" s="28">
        <f t="shared" si="109"/>
        <v>31455.135135135137</v>
      </c>
      <c r="T349" s="26">
        <v>3</v>
      </c>
      <c r="U349" s="29">
        <v>7</v>
      </c>
      <c r="V349" s="29">
        <v>1</v>
      </c>
      <c r="W349" s="29">
        <f t="shared" si="110"/>
        <v>3.4800000000000004</v>
      </c>
      <c r="X349" s="29">
        <f t="shared" si="111"/>
        <v>8.48</v>
      </c>
      <c r="Y349" s="29">
        <f t="shared" si="112"/>
        <v>1950</v>
      </c>
      <c r="Z349" s="28">
        <f t="shared" si="113"/>
        <v>120271.22641509434</v>
      </c>
      <c r="AA349" s="28">
        <f t="shared" si="114"/>
        <v>84042.452830188675</v>
      </c>
      <c r="AC349" s="26">
        <v>3</v>
      </c>
      <c r="AD349" s="29">
        <v>7</v>
      </c>
      <c r="AE349" s="29">
        <v>1</v>
      </c>
      <c r="AF349" s="29">
        <f t="shared" si="115"/>
        <v>3</v>
      </c>
      <c r="AG349" s="29">
        <f t="shared" si="116"/>
        <v>8</v>
      </c>
      <c r="AH349" s="29">
        <f t="shared" si="117"/>
        <v>1950</v>
      </c>
      <c r="AI349" s="28">
        <f t="shared" si="118"/>
        <v>128125</v>
      </c>
      <c r="AJ349" s="28">
        <f t="shared" si="119"/>
        <v>89447.5</v>
      </c>
      <c r="AL349" s="26">
        <v>8</v>
      </c>
      <c r="AM349" s="29">
        <v>10</v>
      </c>
      <c r="AN349" s="29">
        <v>0</v>
      </c>
      <c r="AO349" s="29">
        <f t="shared" si="120"/>
        <v>0.67999999999999994</v>
      </c>
      <c r="AP349" s="29">
        <f t="shared" si="121"/>
        <v>1.68</v>
      </c>
      <c r="AQ349" s="29">
        <f t="shared" si="122"/>
        <v>1820</v>
      </c>
      <c r="AR349" s="28">
        <f t="shared" si="123"/>
        <v>651190.47619047621</v>
      </c>
      <c r="AS349" s="28">
        <f t="shared" si="124"/>
        <v>418202.38095238095</v>
      </c>
    </row>
    <row r="350" spans="2:45" x14ac:dyDescent="0.3">
      <c r="B350" s="26">
        <v>14</v>
      </c>
      <c r="C350" s="29">
        <v>2</v>
      </c>
      <c r="D350" s="29">
        <v>2</v>
      </c>
      <c r="E350" s="29">
        <f t="shared" si="100"/>
        <v>32</v>
      </c>
      <c r="F350" s="29">
        <f t="shared" si="101"/>
        <v>52</v>
      </c>
      <c r="G350" s="29">
        <f t="shared" si="102"/>
        <v>2420</v>
      </c>
      <c r="H350" s="28">
        <f t="shared" si="103"/>
        <v>12800</v>
      </c>
      <c r="I350" s="28">
        <f t="shared" si="104"/>
        <v>9230.7692307692305</v>
      </c>
      <c r="K350" s="26">
        <v>14</v>
      </c>
      <c r="L350" s="29">
        <v>2</v>
      </c>
      <c r="M350" s="29">
        <v>2</v>
      </c>
      <c r="N350" s="29">
        <f t="shared" si="105"/>
        <v>8.6</v>
      </c>
      <c r="O350" s="29">
        <f t="shared" si="106"/>
        <v>18.600000000000001</v>
      </c>
      <c r="P350" s="29">
        <f t="shared" si="107"/>
        <v>2420</v>
      </c>
      <c r="Q350" s="28">
        <f t="shared" si="108"/>
        <v>49763.440860215051</v>
      </c>
      <c r="R350" s="28">
        <f t="shared" si="109"/>
        <v>31501.075268817203</v>
      </c>
      <c r="T350" s="26">
        <v>4</v>
      </c>
      <c r="U350" s="29">
        <v>7</v>
      </c>
      <c r="V350" s="29">
        <v>1</v>
      </c>
      <c r="W350" s="29">
        <f t="shared" si="110"/>
        <v>3.6799999999999997</v>
      </c>
      <c r="X350" s="29">
        <f t="shared" si="111"/>
        <v>8.68</v>
      </c>
      <c r="Y350" s="29">
        <f t="shared" si="112"/>
        <v>1990</v>
      </c>
      <c r="Z350" s="28">
        <f t="shared" si="113"/>
        <v>117960.82949308756</v>
      </c>
      <c r="AA350" s="28">
        <f t="shared" si="114"/>
        <v>82566.820276497703</v>
      </c>
      <c r="AC350" s="26">
        <v>4</v>
      </c>
      <c r="AD350" s="29">
        <v>7</v>
      </c>
      <c r="AE350" s="29">
        <v>1</v>
      </c>
      <c r="AF350" s="29">
        <f t="shared" si="115"/>
        <v>3.04</v>
      </c>
      <c r="AG350" s="29">
        <f t="shared" si="116"/>
        <v>8.0399999999999991</v>
      </c>
      <c r="AH350" s="29">
        <f t="shared" si="117"/>
        <v>1990</v>
      </c>
      <c r="AI350" s="28">
        <f t="shared" si="118"/>
        <v>127985.07462686568</v>
      </c>
      <c r="AJ350" s="28">
        <f t="shared" si="119"/>
        <v>89500.000000000015</v>
      </c>
      <c r="AL350" s="26">
        <v>9</v>
      </c>
      <c r="AM350" s="29">
        <v>10</v>
      </c>
      <c r="AN350" s="29">
        <v>0</v>
      </c>
      <c r="AO350" s="29">
        <f t="shared" si="120"/>
        <v>0.69</v>
      </c>
      <c r="AP350" s="29">
        <f t="shared" si="121"/>
        <v>1.69</v>
      </c>
      <c r="AQ350" s="29">
        <f t="shared" si="122"/>
        <v>1860</v>
      </c>
      <c r="AR350" s="28">
        <f t="shared" si="123"/>
        <v>649704.14201183431</v>
      </c>
      <c r="AS350" s="28">
        <f t="shared" si="124"/>
        <v>418094.67455621302</v>
      </c>
    </row>
    <row r="351" spans="2:45" x14ac:dyDescent="0.3">
      <c r="B351" s="26">
        <v>15</v>
      </c>
      <c r="C351" s="29">
        <v>2</v>
      </c>
      <c r="D351" s="29">
        <v>2</v>
      </c>
      <c r="E351" s="29">
        <f t="shared" si="100"/>
        <v>33</v>
      </c>
      <c r="F351" s="29">
        <f t="shared" si="101"/>
        <v>53</v>
      </c>
      <c r="G351" s="29">
        <f t="shared" si="102"/>
        <v>2460</v>
      </c>
      <c r="H351" s="28">
        <f t="shared" si="103"/>
        <v>12633.962264150943</v>
      </c>
      <c r="I351" s="28">
        <f t="shared" si="104"/>
        <v>9132.0754716981137</v>
      </c>
      <c r="K351" s="26">
        <v>15</v>
      </c>
      <c r="L351" s="29">
        <v>2</v>
      </c>
      <c r="M351" s="29">
        <v>2</v>
      </c>
      <c r="N351" s="29">
        <f t="shared" si="105"/>
        <v>8.6999999999999993</v>
      </c>
      <c r="O351" s="29">
        <f t="shared" si="106"/>
        <v>18.7</v>
      </c>
      <c r="P351" s="29">
        <f t="shared" si="107"/>
        <v>2460</v>
      </c>
      <c r="Q351" s="28">
        <f t="shared" si="108"/>
        <v>49711.229946524065</v>
      </c>
      <c r="R351" s="28">
        <f t="shared" si="109"/>
        <v>31546.524064171124</v>
      </c>
      <c r="T351" s="26">
        <v>5</v>
      </c>
      <c r="U351" s="29">
        <v>7</v>
      </c>
      <c r="V351" s="29">
        <v>1</v>
      </c>
      <c r="W351" s="29">
        <f t="shared" si="110"/>
        <v>3.88</v>
      </c>
      <c r="X351" s="29">
        <f t="shared" si="111"/>
        <v>8.879999999999999</v>
      </c>
      <c r="Y351" s="29">
        <f t="shared" si="112"/>
        <v>2030</v>
      </c>
      <c r="Z351" s="28">
        <f t="shared" si="113"/>
        <v>115754.50450450451</v>
      </c>
      <c r="AA351" s="28">
        <f t="shared" si="114"/>
        <v>81157.657657657663</v>
      </c>
      <c r="AC351" s="26">
        <v>5</v>
      </c>
      <c r="AD351" s="29">
        <v>7</v>
      </c>
      <c r="AE351" s="29">
        <v>1</v>
      </c>
      <c r="AF351" s="29">
        <f t="shared" si="115"/>
        <v>3.08</v>
      </c>
      <c r="AG351" s="29">
        <f t="shared" si="116"/>
        <v>8.08</v>
      </c>
      <c r="AH351" s="29">
        <f t="shared" si="117"/>
        <v>2030</v>
      </c>
      <c r="AI351" s="28">
        <f t="shared" si="118"/>
        <v>127846.53465346535</v>
      </c>
      <c r="AJ351" s="28">
        <f t="shared" si="119"/>
        <v>89551.980198019795</v>
      </c>
      <c r="AL351" s="26">
        <v>10</v>
      </c>
      <c r="AM351" s="29">
        <v>10</v>
      </c>
      <c r="AN351" s="29">
        <v>0</v>
      </c>
      <c r="AO351" s="29">
        <f t="shared" si="120"/>
        <v>0.7</v>
      </c>
      <c r="AP351" s="29">
        <f t="shared" si="121"/>
        <v>1.7</v>
      </c>
      <c r="AQ351" s="29">
        <f t="shared" si="122"/>
        <v>1900</v>
      </c>
      <c r="AR351" s="28">
        <f t="shared" si="123"/>
        <v>648235.29411764711</v>
      </c>
      <c r="AS351" s="28">
        <f t="shared" si="124"/>
        <v>417988.23529411765</v>
      </c>
    </row>
    <row r="352" spans="2:45" x14ac:dyDescent="0.3">
      <c r="B352" s="26">
        <v>6</v>
      </c>
      <c r="C352" s="29">
        <v>2</v>
      </c>
      <c r="D352" s="29">
        <v>2</v>
      </c>
      <c r="E352" s="29">
        <f t="shared" ref="E352:E415" si="125">B352*$G$3+C352*$H$3+D352*$I$3</f>
        <v>24</v>
      </c>
      <c r="F352" s="29">
        <f t="shared" ref="F352:F415" si="126">$W$4+E352</f>
        <v>44</v>
      </c>
      <c r="G352" s="29">
        <f t="shared" ref="G352:G415" si="127">B352*$D$10+C352*$D$11+D352*$D$12</f>
        <v>2100</v>
      </c>
      <c r="H352" s="28">
        <f t="shared" ref="H352:H415" si="128">($V$4+G352)*100/F352</f>
        <v>14400</v>
      </c>
      <c r="I352" s="28">
        <f t="shared" ref="I352:I415" si="129">($V$6+G352)*100/F352</f>
        <v>10181.818181818182</v>
      </c>
      <c r="K352" s="26">
        <v>6</v>
      </c>
      <c r="L352" s="29">
        <v>2</v>
      </c>
      <c r="M352" s="29">
        <v>2</v>
      </c>
      <c r="N352" s="29">
        <f t="shared" ref="N352:N415" si="130">K352*$G$7+L352*$H$7+M352*$I$7</f>
        <v>7.8</v>
      </c>
      <c r="O352" s="29">
        <f t="shared" ref="O352:O415" si="131">$W$9+N352</f>
        <v>17.8</v>
      </c>
      <c r="P352" s="29">
        <f t="shared" ref="P352:P415" si="132">K352*$D$10+L352*$D$11+M352*$D$12</f>
        <v>2100</v>
      </c>
      <c r="Q352" s="28">
        <f t="shared" ref="Q352:Q415" si="133">($V$9+P352)*100/O352</f>
        <v>50202.247191011236</v>
      </c>
      <c r="R352" s="28">
        <f t="shared" ref="R352:R415" si="134">($V$11+P352)*100/O352</f>
        <v>31119.101123595505</v>
      </c>
      <c r="T352" s="26">
        <v>6</v>
      </c>
      <c r="U352" s="29">
        <v>7</v>
      </c>
      <c r="V352" s="29">
        <v>1</v>
      </c>
      <c r="W352" s="29">
        <f t="shared" ref="W352:W415" si="135">T352*$G$11+U352*$H$11+V352*$I$11</f>
        <v>4.08</v>
      </c>
      <c r="X352" s="29">
        <f t="shared" ref="X352:X415" si="136">$W$14+IF(W352&gt;=6.08,6.08,W352)</f>
        <v>9.08</v>
      </c>
      <c r="Y352" s="29">
        <f t="shared" ref="Y352:Y415" si="137">T352*$D$10+U352*$D$11+V352*$D$12</f>
        <v>2070</v>
      </c>
      <c r="Z352" s="28">
        <f t="shared" ref="Z352:Z415" si="138">($V$14+Y352)*100/X352</f>
        <v>113645.3744493392</v>
      </c>
      <c r="AA352" s="28">
        <f t="shared" ref="AA352:AA415" si="139">($V$16+Y352)*100/X352</f>
        <v>79810.572687224674</v>
      </c>
      <c r="AC352" s="26">
        <v>6</v>
      </c>
      <c r="AD352" s="29">
        <v>7</v>
      </c>
      <c r="AE352" s="29">
        <v>1</v>
      </c>
      <c r="AF352" s="29">
        <f t="shared" ref="AF352:AF415" si="140">AC352*$K$3+AD352*$L$3+AE352*$M$3</f>
        <v>3.12</v>
      </c>
      <c r="AG352" s="29">
        <f t="shared" ref="AG352:AG415" si="141">$W$19+AF352</f>
        <v>8.120000000000001</v>
      </c>
      <c r="AH352" s="29">
        <f t="shared" ref="AH352:AH415" si="142">AC352*$D$10+AD352*$D$11+AE352*$D$12</f>
        <v>2070</v>
      </c>
      <c r="AI352" s="28">
        <f t="shared" ref="AI352:AI415" si="143">($V$19+AH352)*100/AG352</f>
        <v>127709.35960591132</v>
      </c>
      <c r="AJ352" s="28">
        <f t="shared" ref="AJ352:AJ415" si="144">($V$21+AH352)*100/AG352</f>
        <v>89603.448275862058</v>
      </c>
      <c r="AL352" s="26">
        <v>11</v>
      </c>
      <c r="AM352" s="29">
        <v>10</v>
      </c>
      <c r="AN352" s="29">
        <v>0</v>
      </c>
      <c r="AO352" s="29">
        <f t="shared" ref="AO352:AO415" si="145">AL352*$K$7+AM352*$L$7+AN352*$M$7</f>
        <v>0.71</v>
      </c>
      <c r="AP352" s="29">
        <f t="shared" ref="AP352:AP415" si="146">$W$24+IF(AO352&gt;=2.1,2.1,AO352)</f>
        <v>1.71</v>
      </c>
      <c r="AQ352" s="29">
        <f t="shared" ref="AQ352:AQ415" si="147">AL352*$D$10+AM352*$D$11+AN352*$D$12</f>
        <v>1940</v>
      </c>
      <c r="AR352" s="28">
        <f t="shared" ref="AR352:AR415" si="148">($V$24+AQ352)*100/AP352</f>
        <v>646783.62573099416</v>
      </c>
      <c r="AS352" s="28">
        <f t="shared" ref="AS352:AS415" si="149">($V$26+AQ352)*100/AP352</f>
        <v>417883.04093567253</v>
      </c>
    </row>
    <row r="353" spans="2:45" x14ac:dyDescent="0.3">
      <c r="B353" s="26">
        <v>0</v>
      </c>
      <c r="C353" s="29">
        <v>2</v>
      </c>
      <c r="D353" s="29">
        <v>2</v>
      </c>
      <c r="E353" s="29">
        <f t="shared" si="125"/>
        <v>18</v>
      </c>
      <c r="F353" s="29">
        <f t="shared" si="126"/>
        <v>38</v>
      </c>
      <c r="G353" s="29">
        <f t="shared" si="127"/>
        <v>1860</v>
      </c>
      <c r="H353" s="28">
        <f t="shared" si="128"/>
        <v>16042.105263157895</v>
      </c>
      <c r="I353" s="28">
        <f t="shared" si="129"/>
        <v>11157.894736842105</v>
      </c>
      <c r="K353" s="26">
        <v>0</v>
      </c>
      <c r="L353" s="29">
        <v>2</v>
      </c>
      <c r="M353" s="29">
        <v>2</v>
      </c>
      <c r="N353" s="29">
        <f t="shared" si="130"/>
        <v>7.2</v>
      </c>
      <c r="O353" s="29">
        <f t="shared" si="131"/>
        <v>17.2</v>
      </c>
      <c r="P353" s="29">
        <f t="shared" si="132"/>
        <v>1860</v>
      </c>
      <c r="Q353" s="28">
        <f t="shared" si="133"/>
        <v>50558.139534883725</v>
      </c>
      <c r="R353" s="28">
        <f t="shared" si="134"/>
        <v>30809.302325581397</v>
      </c>
      <c r="T353" s="26">
        <v>7</v>
      </c>
      <c r="U353" s="29">
        <v>7</v>
      </c>
      <c r="V353" s="29">
        <v>1</v>
      </c>
      <c r="W353" s="29">
        <f t="shared" si="135"/>
        <v>4.28</v>
      </c>
      <c r="X353" s="29">
        <f t="shared" si="136"/>
        <v>9.2800000000000011</v>
      </c>
      <c r="Y353" s="29">
        <f t="shared" si="137"/>
        <v>2110</v>
      </c>
      <c r="Z353" s="28">
        <f t="shared" si="138"/>
        <v>111627.15517241378</v>
      </c>
      <c r="AA353" s="28">
        <f t="shared" si="139"/>
        <v>78521.551724137928</v>
      </c>
      <c r="AC353" s="26">
        <v>7</v>
      </c>
      <c r="AD353" s="29">
        <v>7</v>
      </c>
      <c r="AE353" s="29">
        <v>1</v>
      </c>
      <c r="AF353" s="29">
        <f t="shared" si="140"/>
        <v>3.16</v>
      </c>
      <c r="AG353" s="29">
        <f t="shared" si="141"/>
        <v>8.16</v>
      </c>
      <c r="AH353" s="29">
        <f t="shared" si="142"/>
        <v>2110</v>
      </c>
      <c r="AI353" s="28">
        <f t="shared" si="143"/>
        <v>127573.5294117647</v>
      </c>
      <c r="AJ353" s="28">
        <f t="shared" si="144"/>
        <v>89654.411764705874</v>
      </c>
      <c r="AL353" s="26">
        <v>12</v>
      </c>
      <c r="AM353" s="29">
        <v>10</v>
      </c>
      <c r="AN353" s="29">
        <v>0</v>
      </c>
      <c r="AO353" s="29">
        <f t="shared" si="145"/>
        <v>0.72</v>
      </c>
      <c r="AP353" s="29">
        <f t="shared" si="146"/>
        <v>1.72</v>
      </c>
      <c r="AQ353" s="29">
        <f t="shared" si="147"/>
        <v>1980</v>
      </c>
      <c r="AR353" s="28">
        <f t="shared" si="148"/>
        <v>645348.83720930235</v>
      </c>
      <c r="AS353" s="28">
        <f t="shared" si="149"/>
        <v>417779.06976744189</v>
      </c>
    </row>
    <row r="354" spans="2:45" x14ac:dyDescent="0.3">
      <c r="B354" s="26">
        <v>1</v>
      </c>
      <c r="C354" s="29">
        <v>2</v>
      </c>
      <c r="D354" s="29">
        <v>2</v>
      </c>
      <c r="E354" s="29">
        <f t="shared" si="125"/>
        <v>19</v>
      </c>
      <c r="F354" s="29">
        <f t="shared" si="126"/>
        <v>39</v>
      </c>
      <c r="G354" s="29">
        <f t="shared" si="127"/>
        <v>1900</v>
      </c>
      <c r="H354" s="28">
        <f t="shared" si="128"/>
        <v>15733.333333333334</v>
      </c>
      <c r="I354" s="28">
        <f t="shared" si="129"/>
        <v>10974.358974358975</v>
      </c>
      <c r="K354" s="26">
        <v>1</v>
      </c>
      <c r="L354" s="29">
        <v>2</v>
      </c>
      <c r="M354" s="29">
        <v>2</v>
      </c>
      <c r="N354" s="29">
        <f t="shared" si="130"/>
        <v>7.3</v>
      </c>
      <c r="O354" s="29">
        <f t="shared" si="131"/>
        <v>17.3</v>
      </c>
      <c r="P354" s="29">
        <f t="shared" si="132"/>
        <v>1900</v>
      </c>
      <c r="Q354" s="28">
        <f t="shared" si="133"/>
        <v>50497.109826589593</v>
      </c>
      <c r="R354" s="28">
        <f t="shared" si="134"/>
        <v>30862.42774566474</v>
      </c>
      <c r="T354" s="26">
        <v>8</v>
      </c>
      <c r="U354" s="29">
        <v>7</v>
      </c>
      <c r="V354" s="29">
        <v>1</v>
      </c>
      <c r="W354" s="29">
        <f t="shared" si="135"/>
        <v>4.4800000000000004</v>
      </c>
      <c r="X354" s="29">
        <f t="shared" si="136"/>
        <v>9.48</v>
      </c>
      <c r="Y354" s="29">
        <f t="shared" si="137"/>
        <v>2150</v>
      </c>
      <c r="Z354" s="28">
        <f t="shared" si="138"/>
        <v>109694.09282700422</v>
      </c>
      <c r="AA354" s="28">
        <f t="shared" si="139"/>
        <v>77286.919831223626</v>
      </c>
      <c r="AC354" s="26">
        <v>8</v>
      </c>
      <c r="AD354" s="29">
        <v>7</v>
      </c>
      <c r="AE354" s="29">
        <v>1</v>
      </c>
      <c r="AF354" s="29">
        <f t="shared" si="140"/>
        <v>3.2</v>
      </c>
      <c r="AG354" s="29">
        <f t="shared" si="141"/>
        <v>8.1999999999999993</v>
      </c>
      <c r="AH354" s="29">
        <f t="shared" si="142"/>
        <v>2150</v>
      </c>
      <c r="AI354" s="28">
        <f t="shared" si="143"/>
        <v>127439.02439024391</v>
      </c>
      <c r="AJ354" s="28">
        <f t="shared" si="144"/>
        <v>89704.878048780491</v>
      </c>
      <c r="AL354" s="26">
        <v>13</v>
      </c>
      <c r="AM354" s="29">
        <v>10</v>
      </c>
      <c r="AN354" s="29">
        <v>0</v>
      </c>
      <c r="AO354" s="29">
        <f t="shared" si="145"/>
        <v>0.73</v>
      </c>
      <c r="AP354" s="29">
        <f t="shared" si="146"/>
        <v>1.73</v>
      </c>
      <c r="AQ354" s="29">
        <f t="shared" si="147"/>
        <v>2020</v>
      </c>
      <c r="AR354" s="28">
        <f t="shared" si="148"/>
        <v>643930.63583815028</v>
      </c>
      <c r="AS354" s="28">
        <f t="shared" si="149"/>
        <v>417676.30057803466</v>
      </c>
    </row>
    <row r="355" spans="2:45" x14ac:dyDescent="0.3">
      <c r="B355" s="26">
        <v>2</v>
      </c>
      <c r="C355" s="29">
        <v>2</v>
      </c>
      <c r="D355" s="29">
        <v>2</v>
      </c>
      <c r="E355" s="29">
        <f t="shared" si="125"/>
        <v>20</v>
      </c>
      <c r="F355" s="29">
        <f t="shared" si="126"/>
        <v>40</v>
      </c>
      <c r="G355" s="29">
        <f t="shared" si="127"/>
        <v>1940</v>
      </c>
      <c r="H355" s="28">
        <f t="shared" si="128"/>
        <v>15440</v>
      </c>
      <c r="I355" s="28">
        <f t="shared" si="129"/>
        <v>10800</v>
      </c>
      <c r="K355" s="26">
        <v>2</v>
      </c>
      <c r="L355" s="29">
        <v>2</v>
      </c>
      <c r="M355" s="29">
        <v>2</v>
      </c>
      <c r="N355" s="29">
        <f t="shared" si="130"/>
        <v>7.4</v>
      </c>
      <c r="O355" s="29">
        <f t="shared" si="131"/>
        <v>17.399999999999999</v>
      </c>
      <c r="P355" s="29">
        <f t="shared" si="132"/>
        <v>1940</v>
      </c>
      <c r="Q355" s="28">
        <f t="shared" si="133"/>
        <v>50436.781609195408</v>
      </c>
      <c r="R355" s="28">
        <f t="shared" si="134"/>
        <v>30914.942528735635</v>
      </c>
      <c r="T355" s="26">
        <v>9</v>
      </c>
      <c r="U355" s="29">
        <v>7</v>
      </c>
      <c r="V355" s="29">
        <v>1</v>
      </c>
      <c r="W355" s="29">
        <f t="shared" si="135"/>
        <v>4.68</v>
      </c>
      <c r="X355" s="29">
        <f t="shared" si="136"/>
        <v>9.68</v>
      </c>
      <c r="Y355" s="29">
        <f t="shared" si="137"/>
        <v>2190</v>
      </c>
      <c r="Z355" s="28">
        <f t="shared" si="138"/>
        <v>107840.90909090909</v>
      </c>
      <c r="AA355" s="28">
        <f t="shared" si="139"/>
        <v>76103.305785123972</v>
      </c>
      <c r="AC355" s="26">
        <v>9</v>
      </c>
      <c r="AD355" s="29">
        <v>7</v>
      </c>
      <c r="AE355" s="29">
        <v>1</v>
      </c>
      <c r="AF355" s="29">
        <f t="shared" si="140"/>
        <v>3.24</v>
      </c>
      <c r="AG355" s="29">
        <f t="shared" si="141"/>
        <v>8.24</v>
      </c>
      <c r="AH355" s="29">
        <f t="shared" si="142"/>
        <v>2190</v>
      </c>
      <c r="AI355" s="28">
        <f t="shared" si="143"/>
        <v>127305.82524271845</v>
      </c>
      <c r="AJ355" s="28">
        <f t="shared" si="144"/>
        <v>89754.854368932036</v>
      </c>
      <c r="AL355" s="26">
        <v>14</v>
      </c>
      <c r="AM355" s="29">
        <v>10</v>
      </c>
      <c r="AN355" s="29">
        <v>0</v>
      </c>
      <c r="AO355" s="29">
        <f t="shared" si="145"/>
        <v>0.74</v>
      </c>
      <c r="AP355" s="29">
        <f t="shared" si="146"/>
        <v>1.74</v>
      </c>
      <c r="AQ355" s="29">
        <f t="shared" si="147"/>
        <v>2060</v>
      </c>
      <c r="AR355" s="28">
        <f t="shared" si="148"/>
        <v>642528.73563218396</v>
      </c>
      <c r="AS355" s="28">
        <f t="shared" si="149"/>
        <v>417574.71264367818</v>
      </c>
    </row>
    <row r="356" spans="2:45" x14ac:dyDescent="0.3">
      <c r="B356" s="26">
        <v>3</v>
      </c>
      <c r="C356" s="29">
        <v>2</v>
      </c>
      <c r="D356" s="29">
        <v>2</v>
      </c>
      <c r="E356" s="29">
        <f t="shared" si="125"/>
        <v>21</v>
      </c>
      <c r="F356" s="29">
        <f t="shared" si="126"/>
        <v>41</v>
      </c>
      <c r="G356" s="29">
        <f t="shared" si="127"/>
        <v>1980</v>
      </c>
      <c r="H356" s="28">
        <f t="shared" si="128"/>
        <v>15160.975609756097</v>
      </c>
      <c r="I356" s="28">
        <f t="shared" si="129"/>
        <v>10634.146341463415</v>
      </c>
      <c r="K356" s="26">
        <v>3</v>
      </c>
      <c r="L356" s="29">
        <v>2</v>
      </c>
      <c r="M356" s="29">
        <v>2</v>
      </c>
      <c r="N356" s="29">
        <f t="shared" si="130"/>
        <v>7.5</v>
      </c>
      <c r="O356" s="29">
        <f t="shared" si="131"/>
        <v>17.5</v>
      </c>
      <c r="P356" s="29">
        <f t="shared" si="132"/>
        <v>1980</v>
      </c>
      <c r="Q356" s="28">
        <f t="shared" si="133"/>
        <v>50377.142857142855</v>
      </c>
      <c r="R356" s="28">
        <f t="shared" si="134"/>
        <v>30966.857142857141</v>
      </c>
      <c r="T356" s="26">
        <v>10</v>
      </c>
      <c r="U356" s="29">
        <v>7</v>
      </c>
      <c r="V356" s="29">
        <v>1</v>
      </c>
      <c r="W356" s="29">
        <f t="shared" si="135"/>
        <v>4.88</v>
      </c>
      <c r="X356" s="29">
        <f t="shared" si="136"/>
        <v>9.879999999999999</v>
      </c>
      <c r="Y356" s="29">
        <f t="shared" si="137"/>
        <v>2230</v>
      </c>
      <c r="Z356" s="28">
        <f t="shared" si="138"/>
        <v>106062.75303643725</v>
      </c>
      <c r="AA356" s="28">
        <f t="shared" si="139"/>
        <v>74967.611336032394</v>
      </c>
      <c r="AC356" s="26">
        <v>10</v>
      </c>
      <c r="AD356" s="29">
        <v>7</v>
      </c>
      <c r="AE356" s="29">
        <v>1</v>
      </c>
      <c r="AF356" s="29">
        <f t="shared" si="140"/>
        <v>3.2800000000000002</v>
      </c>
      <c r="AG356" s="29">
        <f t="shared" si="141"/>
        <v>8.2800000000000011</v>
      </c>
      <c r="AH356" s="29">
        <f t="shared" si="142"/>
        <v>2230</v>
      </c>
      <c r="AI356" s="28">
        <f t="shared" si="143"/>
        <v>127173.91304347824</v>
      </c>
      <c r="AJ356" s="28">
        <f t="shared" si="144"/>
        <v>89804.347826086945</v>
      </c>
      <c r="AL356" s="26">
        <v>15</v>
      </c>
      <c r="AM356" s="29">
        <v>10</v>
      </c>
      <c r="AN356" s="29">
        <v>0</v>
      </c>
      <c r="AO356" s="29">
        <f t="shared" si="145"/>
        <v>0.75</v>
      </c>
      <c r="AP356" s="29">
        <f t="shared" si="146"/>
        <v>1.75</v>
      </c>
      <c r="AQ356" s="29">
        <f t="shared" si="147"/>
        <v>2100</v>
      </c>
      <c r="AR356" s="28">
        <f t="shared" si="148"/>
        <v>641142.85714285716</v>
      </c>
      <c r="AS356" s="28">
        <f t="shared" si="149"/>
        <v>417474.28571428574</v>
      </c>
    </row>
    <row r="357" spans="2:45" x14ac:dyDescent="0.3">
      <c r="B357" s="26">
        <v>4</v>
      </c>
      <c r="C357" s="29">
        <v>2</v>
      </c>
      <c r="D357" s="29">
        <v>2</v>
      </c>
      <c r="E357" s="29">
        <f t="shared" si="125"/>
        <v>22</v>
      </c>
      <c r="F357" s="29">
        <f t="shared" si="126"/>
        <v>42</v>
      </c>
      <c r="G357" s="29">
        <f t="shared" si="127"/>
        <v>2020</v>
      </c>
      <c r="H357" s="28">
        <f t="shared" si="128"/>
        <v>14895.238095238095</v>
      </c>
      <c r="I357" s="28">
        <f t="shared" si="129"/>
        <v>10476.190476190477</v>
      </c>
      <c r="K357" s="26">
        <v>4</v>
      </c>
      <c r="L357" s="29">
        <v>2</v>
      </c>
      <c r="M357" s="29">
        <v>2</v>
      </c>
      <c r="N357" s="29">
        <f t="shared" si="130"/>
        <v>7.6</v>
      </c>
      <c r="O357" s="29">
        <f t="shared" si="131"/>
        <v>17.600000000000001</v>
      </c>
      <c r="P357" s="29">
        <f t="shared" si="132"/>
        <v>2020</v>
      </c>
      <c r="Q357" s="28">
        <f t="shared" si="133"/>
        <v>50318.181818181816</v>
      </c>
      <c r="R357" s="28">
        <f t="shared" si="134"/>
        <v>31018.181818181816</v>
      </c>
      <c r="T357" s="26">
        <v>11</v>
      </c>
      <c r="U357" s="29">
        <v>7</v>
      </c>
      <c r="V357" s="29">
        <v>1</v>
      </c>
      <c r="W357" s="29">
        <f t="shared" si="135"/>
        <v>5.08</v>
      </c>
      <c r="X357" s="29">
        <f t="shared" si="136"/>
        <v>10.08</v>
      </c>
      <c r="Y357" s="29">
        <f t="shared" si="137"/>
        <v>2270</v>
      </c>
      <c r="Z357" s="28">
        <f t="shared" si="138"/>
        <v>104355.15873015873</v>
      </c>
      <c r="AA357" s="28">
        <f t="shared" si="139"/>
        <v>73876.984126984127</v>
      </c>
      <c r="AC357" s="26">
        <v>11</v>
      </c>
      <c r="AD357" s="29">
        <v>7</v>
      </c>
      <c r="AE357" s="29">
        <v>1</v>
      </c>
      <c r="AF357" s="29">
        <f t="shared" si="140"/>
        <v>3.3200000000000003</v>
      </c>
      <c r="AG357" s="29">
        <f t="shared" si="141"/>
        <v>8.32</v>
      </c>
      <c r="AH357" s="29">
        <f t="shared" si="142"/>
        <v>2270</v>
      </c>
      <c r="AI357" s="28">
        <f t="shared" si="143"/>
        <v>127043.26923076922</v>
      </c>
      <c r="AJ357" s="28">
        <f t="shared" si="144"/>
        <v>89853.365384615376</v>
      </c>
      <c r="AL357" s="26">
        <v>16</v>
      </c>
      <c r="AM357" s="29">
        <v>10</v>
      </c>
      <c r="AN357" s="29">
        <v>0</v>
      </c>
      <c r="AO357" s="29">
        <f t="shared" si="145"/>
        <v>0.76</v>
      </c>
      <c r="AP357" s="29">
        <f t="shared" si="146"/>
        <v>1.76</v>
      </c>
      <c r="AQ357" s="29">
        <f t="shared" si="147"/>
        <v>2140</v>
      </c>
      <c r="AR357" s="28">
        <f t="shared" si="148"/>
        <v>639772.72727272729</v>
      </c>
      <c r="AS357" s="28">
        <f t="shared" si="149"/>
        <v>417375</v>
      </c>
    </row>
    <row r="358" spans="2:45" x14ac:dyDescent="0.3">
      <c r="B358" s="26">
        <v>5</v>
      </c>
      <c r="C358" s="29">
        <v>2</v>
      </c>
      <c r="D358" s="29">
        <v>2</v>
      </c>
      <c r="E358" s="29">
        <f t="shared" si="125"/>
        <v>23</v>
      </c>
      <c r="F358" s="29">
        <f t="shared" si="126"/>
        <v>43</v>
      </c>
      <c r="G358" s="29">
        <f t="shared" si="127"/>
        <v>2060</v>
      </c>
      <c r="H358" s="28">
        <f t="shared" si="128"/>
        <v>14641.860465116279</v>
      </c>
      <c r="I358" s="28">
        <f t="shared" si="129"/>
        <v>10325.581395348838</v>
      </c>
      <c r="K358" s="26">
        <v>5</v>
      </c>
      <c r="L358" s="29">
        <v>2</v>
      </c>
      <c r="M358" s="29">
        <v>2</v>
      </c>
      <c r="N358" s="29">
        <f t="shared" si="130"/>
        <v>7.7</v>
      </c>
      <c r="O358" s="29">
        <f t="shared" si="131"/>
        <v>17.7</v>
      </c>
      <c r="P358" s="29">
        <f t="shared" si="132"/>
        <v>2060</v>
      </c>
      <c r="Q358" s="28">
        <f t="shared" si="133"/>
        <v>50259.887005649718</v>
      </c>
      <c r="R358" s="28">
        <f t="shared" si="134"/>
        <v>31068.926553672318</v>
      </c>
      <c r="T358" s="26">
        <v>12</v>
      </c>
      <c r="U358" s="29">
        <v>7</v>
      </c>
      <c r="V358" s="29">
        <v>1</v>
      </c>
      <c r="W358" s="29">
        <f t="shared" si="135"/>
        <v>5.28</v>
      </c>
      <c r="X358" s="29">
        <f t="shared" si="136"/>
        <v>10.280000000000001</v>
      </c>
      <c r="Y358" s="29">
        <f t="shared" si="137"/>
        <v>2310</v>
      </c>
      <c r="Z358" s="28">
        <f t="shared" si="138"/>
        <v>102714.00778210115</v>
      </c>
      <c r="AA358" s="28">
        <f t="shared" si="139"/>
        <v>72828.793774319056</v>
      </c>
      <c r="AC358" s="26">
        <v>12</v>
      </c>
      <c r="AD358" s="29">
        <v>7</v>
      </c>
      <c r="AE358" s="29">
        <v>1</v>
      </c>
      <c r="AF358" s="29">
        <f t="shared" si="140"/>
        <v>3.3600000000000003</v>
      </c>
      <c r="AG358" s="29">
        <f t="shared" si="141"/>
        <v>8.36</v>
      </c>
      <c r="AH358" s="29">
        <f t="shared" si="142"/>
        <v>2310</v>
      </c>
      <c r="AI358" s="28">
        <f t="shared" si="143"/>
        <v>126913.87559808613</v>
      </c>
      <c r="AJ358" s="28">
        <f t="shared" si="144"/>
        <v>89901.913875598097</v>
      </c>
      <c r="AL358" s="26">
        <v>17</v>
      </c>
      <c r="AM358" s="29">
        <v>10</v>
      </c>
      <c r="AN358" s="29">
        <v>0</v>
      </c>
      <c r="AO358" s="29">
        <f t="shared" si="145"/>
        <v>0.77</v>
      </c>
      <c r="AP358" s="29">
        <f t="shared" si="146"/>
        <v>1.77</v>
      </c>
      <c r="AQ358" s="29">
        <f t="shared" si="147"/>
        <v>2180</v>
      </c>
      <c r="AR358" s="28">
        <f t="shared" si="148"/>
        <v>638418.07909604523</v>
      </c>
      <c r="AS358" s="28">
        <f t="shared" si="149"/>
        <v>417276.83615819208</v>
      </c>
    </row>
    <row r="359" spans="2:45" x14ac:dyDescent="0.3">
      <c r="B359" s="26">
        <v>6</v>
      </c>
      <c r="C359" s="29">
        <v>2</v>
      </c>
      <c r="D359" s="29">
        <v>2</v>
      </c>
      <c r="E359" s="29">
        <f t="shared" si="125"/>
        <v>24</v>
      </c>
      <c r="F359" s="29">
        <f t="shared" si="126"/>
        <v>44</v>
      </c>
      <c r="G359" s="29">
        <f t="shared" si="127"/>
        <v>2100</v>
      </c>
      <c r="H359" s="28">
        <f t="shared" si="128"/>
        <v>14400</v>
      </c>
      <c r="I359" s="28">
        <f t="shared" si="129"/>
        <v>10181.818181818182</v>
      </c>
      <c r="K359" s="26">
        <v>6</v>
      </c>
      <c r="L359" s="29">
        <v>2</v>
      </c>
      <c r="M359" s="29">
        <v>2</v>
      </c>
      <c r="N359" s="29">
        <f t="shared" si="130"/>
        <v>7.8</v>
      </c>
      <c r="O359" s="29">
        <f t="shared" si="131"/>
        <v>17.8</v>
      </c>
      <c r="P359" s="29">
        <f t="shared" si="132"/>
        <v>2100</v>
      </c>
      <c r="Q359" s="28">
        <f t="shared" si="133"/>
        <v>50202.247191011236</v>
      </c>
      <c r="R359" s="28">
        <f t="shared" si="134"/>
        <v>31119.101123595505</v>
      </c>
      <c r="T359" s="26">
        <v>13</v>
      </c>
      <c r="U359" s="29">
        <v>7</v>
      </c>
      <c r="V359" s="29">
        <v>1</v>
      </c>
      <c r="W359" s="29">
        <f t="shared" si="135"/>
        <v>5.48</v>
      </c>
      <c r="X359" s="29">
        <f t="shared" si="136"/>
        <v>10.48</v>
      </c>
      <c r="Y359" s="29">
        <f t="shared" si="137"/>
        <v>2350</v>
      </c>
      <c r="Z359" s="28">
        <f t="shared" si="138"/>
        <v>101135.49618320611</v>
      </c>
      <c r="AA359" s="28">
        <f t="shared" si="139"/>
        <v>71820.610687022898</v>
      </c>
      <c r="AC359" s="26">
        <v>13</v>
      </c>
      <c r="AD359" s="29">
        <v>7</v>
      </c>
      <c r="AE359" s="29">
        <v>1</v>
      </c>
      <c r="AF359" s="29">
        <f t="shared" si="140"/>
        <v>3.4000000000000004</v>
      </c>
      <c r="AG359" s="29">
        <f t="shared" si="141"/>
        <v>8.4</v>
      </c>
      <c r="AH359" s="29">
        <f t="shared" si="142"/>
        <v>2350</v>
      </c>
      <c r="AI359" s="28">
        <f t="shared" si="143"/>
        <v>126785.71428571428</v>
      </c>
      <c r="AJ359" s="28">
        <f t="shared" si="144"/>
        <v>89950</v>
      </c>
      <c r="AL359" s="26">
        <v>18</v>
      </c>
      <c r="AM359" s="29">
        <v>10</v>
      </c>
      <c r="AN359" s="29">
        <v>0</v>
      </c>
      <c r="AO359" s="29">
        <f t="shared" si="145"/>
        <v>0.78</v>
      </c>
      <c r="AP359" s="29">
        <f t="shared" si="146"/>
        <v>1.78</v>
      </c>
      <c r="AQ359" s="29">
        <f t="shared" si="147"/>
        <v>2220</v>
      </c>
      <c r="AR359" s="28">
        <f t="shared" si="148"/>
        <v>637078.6516853933</v>
      </c>
      <c r="AS359" s="28">
        <f t="shared" si="149"/>
        <v>417179.77528089884</v>
      </c>
    </row>
    <row r="360" spans="2:45" x14ac:dyDescent="0.3">
      <c r="B360" s="26">
        <v>7</v>
      </c>
      <c r="C360" s="29">
        <v>2</v>
      </c>
      <c r="D360" s="29">
        <v>2</v>
      </c>
      <c r="E360" s="29">
        <f t="shared" si="125"/>
        <v>25</v>
      </c>
      <c r="F360" s="29">
        <f t="shared" si="126"/>
        <v>45</v>
      </c>
      <c r="G360" s="29">
        <f t="shared" si="127"/>
        <v>2140</v>
      </c>
      <c r="H360" s="28">
        <f t="shared" si="128"/>
        <v>14168.888888888889</v>
      </c>
      <c r="I360" s="28">
        <f t="shared" si="129"/>
        <v>10044.444444444445</v>
      </c>
      <c r="K360" s="26">
        <v>7</v>
      </c>
      <c r="L360" s="29">
        <v>2</v>
      </c>
      <c r="M360" s="29">
        <v>2</v>
      </c>
      <c r="N360" s="29">
        <f t="shared" si="130"/>
        <v>7.9</v>
      </c>
      <c r="O360" s="29">
        <f t="shared" si="131"/>
        <v>17.899999999999999</v>
      </c>
      <c r="P360" s="29">
        <f t="shared" si="132"/>
        <v>2140</v>
      </c>
      <c r="Q360" s="28">
        <f t="shared" si="133"/>
        <v>50145.251396648047</v>
      </c>
      <c r="R360" s="28">
        <f t="shared" si="134"/>
        <v>31168.715083798885</v>
      </c>
      <c r="T360" s="26">
        <v>14</v>
      </c>
      <c r="U360" s="29">
        <v>7</v>
      </c>
      <c r="V360" s="29">
        <v>1</v>
      </c>
      <c r="W360" s="29">
        <f t="shared" si="135"/>
        <v>5.6800000000000006</v>
      </c>
      <c r="X360" s="29">
        <f t="shared" si="136"/>
        <v>10.68</v>
      </c>
      <c r="Y360" s="29">
        <f t="shared" si="137"/>
        <v>2390</v>
      </c>
      <c r="Z360" s="28">
        <f t="shared" si="138"/>
        <v>99616.104868913855</v>
      </c>
      <c r="AA360" s="28">
        <f t="shared" si="139"/>
        <v>70850.187265917601</v>
      </c>
      <c r="AC360" s="26">
        <v>14</v>
      </c>
      <c r="AD360" s="29">
        <v>7</v>
      </c>
      <c r="AE360" s="29">
        <v>1</v>
      </c>
      <c r="AF360" s="29">
        <f t="shared" si="140"/>
        <v>3.4400000000000004</v>
      </c>
      <c r="AG360" s="29">
        <f t="shared" si="141"/>
        <v>8.4400000000000013</v>
      </c>
      <c r="AH360" s="29">
        <f t="shared" si="142"/>
        <v>2390</v>
      </c>
      <c r="AI360" s="28">
        <f t="shared" si="143"/>
        <v>126658.76777251183</v>
      </c>
      <c r="AJ360" s="28">
        <f t="shared" si="144"/>
        <v>89997.630331753535</v>
      </c>
      <c r="AL360" s="26">
        <v>19</v>
      </c>
      <c r="AM360" s="29">
        <v>10</v>
      </c>
      <c r="AN360" s="29">
        <v>0</v>
      </c>
      <c r="AO360" s="29">
        <f t="shared" si="145"/>
        <v>0.79</v>
      </c>
      <c r="AP360" s="29">
        <f t="shared" si="146"/>
        <v>1.79</v>
      </c>
      <c r="AQ360" s="29">
        <f t="shared" si="147"/>
        <v>2260</v>
      </c>
      <c r="AR360" s="28">
        <f t="shared" si="148"/>
        <v>635754.18994413409</v>
      </c>
      <c r="AS360" s="28">
        <f t="shared" si="149"/>
        <v>417083.79888268153</v>
      </c>
    </row>
    <row r="361" spans="2:45" x14ac:dyDescent="0.3">
      <c r="B361" s="26">
        <v>8</v>
      </c>
      <c r="C361" s="29">
        <v>2</v>
      </c>
      <c r="D361" s="29">
        <v>2</v>
      </c>
      <c r="E361" s="29">
        <f t="shared" si="125"/>
        <v>26</v>
      </c>
      <c r="F361" s="29">
        <f t="shared" si="126"/>
        <v>46</v>
      </c>
      <c r="G361" s="29">
        <f t="shared" si="127"/>
        <v>2180</v>
      </c>
      <c r="H361" s="28">
        <f t="shared" si="128"/>
        <v>13947.826086956522</v>
      </c>
      <c r="I361" s="28">
        <f t="shared" si="129"/>
        <v>9913.04347826087</v>
      </c>
      <c r="K361" s="26">
        <v>8</v>
      </c>
      <c r="L361" s="29">
        <v>2</v>
      </c>
      <c r="M361" s="29">
        <v>2</v>
      </c>
      <c r="N361" s="29">
        <f t="shared" si="130"/>
        <v>8</v>
      </c>
      <c r="O361" s="29">
        <f t="shared" si="131"/>
        <v>18</v>
      </c>
      <c r="P361" s="29">
        <f t="shared" si="132"/>
        <v>2180</v>
      </c>
      <c r="Q361" s="28">
        <f t="shared" si="133"/>
        <v>50088.888888888891</v>
      </c>
      <c r="R361" s="28">
        <f t="shared" si="134"/>
        <v>31217.777777777777</v>
      </c>
      <c r="T361" s="26">
        <v>15</v>
      </c>
      <c r="U361" s="29">
        <v>7</v>
      </c>
      <c r="V361" s="29">
        <v>1</v>
      </c>
      <c r="W361" s="29">
        <f t="shared" si="135"/>
        <v>5.88</v>
      </c>
      <c r="X361" s="29">
        <f t="shared" si="136"/>
        <v>10.879999999999999</v>
      </c>
      <c r="Y361" s="29">
        <f t="shared" si="137"/>
        <v>2430</v>
      </c>
      <c r="Z361" s="28">
        <f t="shared" si="138"/>
        <v>98152.573529411777</v>
      </c>
      <c r="AA361" s="28">
        <f t="shared" si="139"/>
        <v>69915.441176470587</v>
      </c>
      <c r="AC361" s="26">
        <v>15</v>
      </c>
      <c r="AD361" s="29">
        <v>7</v>
      </c>
      <c r="AE361" s="29">
        <v>1</v>
      </c>
      <c r="AF361" s="29">
        <f t="shared" si="140"/>
        <v>3.4799999999999995</v>
      </c>
      <c r="AG361" s="29">
        <f t="shared" si="141"/>
        <v>8.48</v>
      </c>
      <c r="AH361" s="29">
        <f t="shared" si="142"/>
        <v>2430</v>
      </c>
      <c r="AI361" s="28">
        <f t="shared" si="143"/>
        <v>126533.01886792452</v>
      </c>
      <c r="AJ361" s="28">
        <f t="shared" si="144"/>
        <v>90044.811320754714</v>
      </c>
      <c r="AL361" s="26">
        <v>20</v>
      </c>
      <c r="AM361" s="29">
        <v>10</v>
      </c>
      <c r="AN361" s="29">
        <v>0</v>
      </c>
      <c r="AO361" s="29">
        <f t="shared" si="145"/>
        <v>0.8</v>
      </c>
      <c r="AP361" s="29">
        <f t="shared" si="146"/>
        <v>1.8</v>
      </c>
      <c r="AQ361" s="29">
        <f t="shared" si="147"/>
        <v>2300</v>
      </c>
      <c r="AR361" s="28">
        <f t="shared" si="148"/>
        <v>634444.44444444438</v>
      </c>
      <c r="AS361" s="28">
        <f t="shared" si="149"/>
        <v>416988.88888888888</v>
      </c>
    </row>
    <row r="362" spans="2:45" x14ac:dyDescent="0.3">
      <c r="B362" s="26">
        <v>9</v>
      </c>
      <c r="C362" s="29">
        <v>2</v>
      </c>
      <c r="D362" s="29">
        <v>2</v>
      </c>
      <c r="E362" s="29">
        <f t="shared" si="125"/>
        <v>27</v>
      </c>
      <c r="F362" s="29">
        <f t="shared" si="126"/>
        <v>47</v>
      </c>
      <c r="G362" s="29">
        <f t="shared" si="127"/>
        <v>2220</v>
      </c>
      <c r="H362" s="28">
        <f t="shared" si="128"/>
        <v>13736.170212765957</v>
      </c>
      <c r="I362" s="28">
        <f t="shared" si="129"/>
        <v>9787.2340425531911</v>
      </c>
      <c r="K362" s="26">
        <v>9</v>
      </c>
      <c r="L362" s="29">
        <v>2</v>
      </c>
      <c r="M362" s="29">
        <v>2</v>
      </c>
      <c r="N362" s="29">
        <f t="shared" si="130"/>
        <v>8.1</v>
      </c>
      <c r="O362" s="29">
        <f t="shared" si="131"/>
        <v>18.100000000000001</v>
      </c>
      <c r="P362" s="29">
        <f t="shared" si="132"/>
        <v>2220</v>
      </c>
      <c r="Q362" s="28">
        <f t="shared" si="133"/>
        <v>50033.149171270714</v>
      </c>
      <c r="R362" s="28">
        <f t="shared" si="134"/>
        <v>31266.298342541435</v>
      </c>
      <c r="T362" s="26">
        <v>16</v>
      </c>
      <c r="U362" s="29">
        <v>7</v>
      </c>
      <c r="V362" s="29">
        <v>1</v>
      </c>
      <c r="W362" s="29">
        <f t="shared" si="135"/>
        <v>6.08</v>
      </c>
      <c r="X362" s="29">
        <f t="shared" si="136"/>
        <v>11.08</v>
      </c>
      <c r="Y362" s="29">
        <f t="shared" si="137"/>
        <v>2470</v>
      </c>
      <c r="Z362" s="28">
        <f t="shared" si="138"/>
        <v>96741.87725631769</v>
      </c>
      <c r="AA362" s="28">
        <f t="shared" si="139"/>
        <v>69014.440433212993</v>
      </c>
      <c r="AC362" s="26">
        <v>16</v>
      </c>
      <c r="AD362" s="29">
        <v>7</v>
      </c>
      <c r="AE362" s="29">
        <v>1</v>
      </c>
      <c r="AF362" s="29">
        <f t="shared" si="140"/>
        <v>3.5199999999999996</v>
      </c>
      <c r="AG362" s="29">
        <f t="shared" si="141"/>
        <v>8.52</v>
      </c>
      <c r="AH362" s="29">
        <f t="shared" si="142"/>
        <v>2470</v>
      </c>
      <c r="AI362" s="28">
        <f t="shared" si="143"/>
        <v>126408.45070422535</v>
      </c>
      <c r="AJ362" s="28">
        <f t="shared" si="144"/>
        <v>90091.549295774646</v>
      </c>
      <c r="AL362" s="26">
        <v>21</v>
      </c>
      <c r="AM362" s="29">
        <v>10</v>
      </c>
      <c r="AN362" s="29">
        <v>0</v>
      </c>
      <c r="AO362" s="29">
        <f t="shared" si="145"/>
        <v>0.80999999999999994</v>
      </c>
      <c r="AP362" s="29">
        <f t="shared" si="146"/>
        <v>1.81</v>
      </c>
      <c r="AQ362" s="29">
        <f t="shared" si="147"/>
        <v>2340</v>
      </c>
      <c r="AR362" s="28">
        <f t="shared" si="148"/>
        <v>633149.17127071822</v>
      </c>
      <c r="AS362" s="28">
        <f t="shared" si="149"/>
        <v>416895.02762430935</v>
      </c>
    </row>
    <row r="363" spans="2:45" x14ac:dyDescent="0.3">
      <c r="B363" s="26">
        <v>10</v>
      </c>
      <c r="C363" s="29">
        <v>2</v>
      </c>
      <c r="D363" s="29">
        <v>2</v>
      </c>
      <c r="E363" s="29">
        <f t="shared" si="125"/>
        <v>28</v>
      </c>
      <c r="F363" s="29">
        <f t="shared" si="126"/>
        <v>48</v>
      </c>
      <c r="G363" s="29">
        <f t="shared" si="127"/>
        <v>2260</v>
      </c>
      <c r="H363" s="28">
        <f t="shared" si="128"/>
        <v>13533.333333333334</v>
      </c>
      <c r="I363" s="28">
        <f t="shared" si="129"/>
        <v>9666.6666666666661</v>
      </c>
      <c r="K363" s="26">
        <v>10</v>
      </c>
      <c r="L363" s="29">
        <v>2</v>
      </c>
      <c r="M363" s="29">
        <v>2</v>
      </c>
      <c r="N363" s="29">
        <f t="shared" si="130"/>
        <v>8.1999999999999993</v>
      </c>
      <c r="O363" s="29">
        <f t="shared" si="131"/>
        <v>18.2</v>
      </c>
      <c r="P363" s="29">
        <f t="shared" si="132"/>
        <v>2260</v>
      </c>
      <c r="Q363" s="28">
        <f t="shared" si="133"/>
        <v>49978.021978021978</v>
      </c>
      <c r="R363" s="28">
        <f t="shared" si="134"/>
        <v>31314.285714285714</v>
      </c>
      <c r="T363" s="26">
        <v>17</v>
      </c>
      <c r="U363" s="29">
        <v>7</v>
      </c>
      <c r="V363" s="29">
        <v>1</v>
      </c>
      <c r="W363" s="29">
        <f t="shared" si="135"/>
        <v>6.28</v>
      </c>
      <c r="X363" s="29">
        <f t="shared" si="136"/>
        <v>11.08</v>
      </c>
      <c r="Y363" s="29">
        <f t="shared" si="137"/>
        <v>2510</v>
      </c>
      <c r="Z363" s="28">
        <f t="shared" si="138"/>
        <v>97102.888086642604</v>
      </c>
      <c r="AA363" s="28">
        <f t="shared" si="139"/>
        <v>69375.451263537907</v>
      </c>
      <c r="AC363" s="26">
        <v>17</v>
      </c>
      <c r="AD363" s="29">
        <v>7</v>
      </c>
      <c r="AE363" s="29">
        <v>1</v>
      </c>
      <c r="AF363" s="29">
        <f t="shared" si="140"/>
        <v>3.5599999999999996</v>
      </c>
      <c r="AG363" s="29">
        <f t="shared" si="141"/>
        <v>8.5599999999999987</v>
      </c>
      <c r="AH363" s="29">
        <f t="shared" si="142"/>
        <v>2510</v>
      </c>
      <c r="AI363" s="28">
        <f t="shared" si="143"/>
        <v>126285.04672897198</v>
      </c>
      <c r="AJ363" s="28">
        <f t="shared" si="144"/>
        <v>90137.85046728974</v>
      </c>
      <c r="AL363" s="26">
        <v>22</v>
      </c>
      <c r="AM363" s="29">
        <v>10</v>
      </c>
      <c r="AN363" s="29">
        <v>0</v>
      </c>
      <c r="AO363" s="29">
        <f t="shared" si="145"/>
        <v>0.82</v>
      </c>
      <c r="AP363" s="29">
        <f t="shared" si="146"/>
        <v>1.8199999999999998</v>
      </c>
      <c r="AQ363" s="29">
        <f t="shared" si="147"/>
        <v>2380</v>
      </c>
      <c r="AR363" s="28">
        <f t="shared" si="148"/>
        <v>631868.13186813192</v>
      </c>
      <c r="AS363" s="28">
        <f t="shared" si="149"/>
        <v>416802.19780219783</v>
      </c>
    </row>
    <row r="364" spans="2:45" x14ac:dyDescent="0.3">
      <c r="B364" s="26">
        <v>11</v>
      </c>
      <c r="C364" s="29">
        <v>2</v>
      </c>
      <c r="D364" s="29">
        <v>2</v>
      </c>
      <c r="E364" s="29">
        <f t="shared" si="125"/>
        <v>29</v>
      </c>
      <c r="F364" s="29">
        <f t="shared" si="126"/>
        <v>49</v>
      </c>
      <c r="G364" s="29">
        <f t="shared" si="127"/>
        <v>2300</v>
      </c>
      <c r="H364" s="28">
        <f t="shared" si="128"/>
        <v>13338.775510204081</v>
      </c>
      <c r="I364" s="28">
        <f t="shared" si="129"/>
        <v>9551.0204081632655</v>
      </c>
      <c r="K364" s="26">
        <v>11</v>
      </c>
      <c r="L364" s="29">
        <v>2</v>
      </c>
      <c r="M364" s="29">
        <v>2</v>
      </c>
      <c r="N364" s="29">
        <f t="shared" si="130"/>
        <v>8.3000000000000007</v>
      </c>
      <c r="O364" s="29">
        <f t="shared" si="131"/>
        <v>18.3</v>
      </c>
      <c r="P364" s="29">
        <f t="shared" si="132"/>
        <v>2300</v>
      </c>
      <c r="Q364" s="28">
        <f t="shared" si="133"/>
        <v>49923.497267759558</v>
      </c>
      <c r="R364" s="28">
        <f t="shared" si="134"/>
        <v>31361.748633879779</v>
      </c>
      <c r="T364" s="26">
        <v>18</v>
      </c>
      <c r="U364" s="29">
        <v>7</v>
      </c>
      <c r="V364" s="29">
        <v>1</v>
      </c>
      <c r="W364" s="29">
        <f t="shared" si="135"/>
        <v>6.48</v>
      </c>
      <c r="X364" s="29">
        <f t="shared" si="136"/>
        <v>11.08</v>
      </c>
      <c r="Y364" s="29">
        <f t="shared" si="137"/>
        <v>2550</v>
      </c>
      <c r="Z364" s="28">
        <f t="shared" si="138"/>
        <v>97463.898916967504</v>
      </c>
      <c r="AA364" s="28">
        <f t="shared" si="139"/>
        <v>69736.462093862821</v>
      </c>
      <c r="AC364" s="26">
        <v>18</v>
      </c>
      <c r="AD364" s="29">
        <v>7</v>
      </c>
      <c r="AE364" s="29">
        <v>1</v>
      </c>
      <c r="AF364" s="29">
        <f t="shared" si="140"/>
        <v>3.5999999999999996</v>
      </c>
      <c r="AG364" s="29">
        <f t="shared" si="141"/>
        <v>8.6</v>
      </c>
      <c r="AH364" s="29">
        <f t="shared" si="142"/>
        <v>2550</v>
      </c>
      <c r="AI364" s="28">
        <f t="shared" si="143"/>
        <v>126162.79069767443</v>
      </c>
      <c r="AJ364" s="28">
        <f t="shared" si="144"/>
        <v>90183.720930232565</v>
      </c>
      <c r="AL364" s="26">
        <v>23</v>
      </c>
      <c r="AM364" s="29">
        <v>10</v>
      </c>
      <c r="AN364" s="29">
        <v>0</v>
      </c>
      <c r="AO364" s="29">
        <f t="shared" si="145"/>
        <v>0.83</v>
      </c>
      <c r="AP364" s="29">
        <f t="shared" si="146"/>
        <v>1.83</v>
      </c>
      <c r="AQ364" s="29">
        <f t="shared" si="147"/>
        <v>2420</v>
      </c>
      <c r="AR364" s="28">
        <f t="shared" si="148"/>
        <v>630601.09289617487</v>
      </c>
      <c r="AS364" s="28">
        <f t="shared" si="149"/>
        <v>416710.38251366117</v>
      </c>
    </row>
    <row r="365" spans="2:45" x14ac:dyDescent="0.3">
      <c r="B365" s="26">
        <v>12</v>
      </c>
      <c r="C365" s="29">
        <v>2</v>
      </c>
      <c r="D365" s="29">
        <v>2</v>
      </c>
      <c r="E365" s="29">
        <f t="shared" si="125"/>
        <v>30</v>
      </c>
      <c r="F365" s="29">
        <f t="shared" si="126"/>
        <v>50</v>
      </c>
      <c r="G365" s="29">
        <f t="shared" si="127"/>
        <v>2340</v>
      </c>
      <c r="H365" s="28">
        <f t="shared" si="128"/>
        <v>13152</v>
      </c>
      <c r="I365" s="28">
        <f t="shared" si="129"/>
        <v>9440</v>
      </c>
      <c r="K365" s="26">
        <v>12</v>
      </c>
      <c r="L365" s="29">
        <v>2</v>
      </c>
      <c r="M365" s="29">
        <v>2</v>
      </c>
      <c r="N365" s="29">
        <f t="shared" si="130"/>
        <v>8.4</v>
      </c>
      <c r="O365" s="29">
        <f t="shared" si="131"/>
        <v>18.399999999999999</v>
      </c>
      <c r="P365" s="29">
        <f t="shared" si="132"/>
        <v>2340</v>
      </c>
      <c r="Q365" s="28">
        <f t="shared" si="133"/>
        <v>49869.565217391311</v>
      </c>
      <c r="R365" s="28">
        <f t="shared" si="134"/>
        <v>31408.695652173916</v>
      </c>
      <c r="T365" s="26">
        <v>19</v>
      </c>
      <c r="U365" s="29">
        <v>7</v>
      </c>
      <c r="V365" s="29">
        <v>1</v>
      </c>
      <c r="W365" s="29">
        <f t="shared" si="135"/>
        <v>6.6800000000000006</v>
      </c>
      <c r="X365" s="29">
        <f t="shared" si="136"/>
        <v>11.08</v>
      </c>
      <c r="Y365" s="29">
        <f t="shared" si="137"/>
        <v>2590</v>
      </c>
      <c r="Z365" s="28">
        <f t="shared" si="138"/>
        <v>97824.909747292419</v>
      </c>
      <c r="AA365" s="28">
        <f t="shared" si="139"/>
        <v>70097.472924187721</v>
      </c>
      <c r="AC365" s="26">
        <v>19</v>
      </c>
      <c r="AD365" s="29">
        <v>7</v>
      </c>
      <c r="AE365" s="29">
        <v>1</v>
      </c>
      <c r="AF365" s="29">
        <f t="shared" si="140"/>
        <v>3.6399999999999997</v>
      </c>
      <c r="AG365" s="29">
        <f t="shared" si="141"/>
        <v>8.64</v>
      </c>
      <c r="AH365" s="29">
        <f t="shared" si="142"/>
        <v>2590</v>
      </c>
      <c r="AI365" s="28">
        <f t="shared" si="143"/>
        <v>126041.66666666666</v>
      </c>
      <c r="AJ365" s="28">
        <f t="shared" si="144"/>
        <v>90229.166666666657</v>
      </c>
      <c r="AL365" s="26">
        <v>24</v>
      </c>
      <c r="AM365" s="29">
        <v>10</v>
      </c>
      <c r="AN365" s="29">
        <v>0</v>
      </c>
      <c r="AO365" s="29">
        <f t="shared" si="145"/>
        <v>0.84</v>
      </c>
      <c r="AP365" s="29">
        <f t="shared" si="146"/>
        <v>1.8399999999999999</v>
      </c>
      <c r="AQ365" s="29">
        <f t="shared" si="147"/>
        <v>2460</v>
      </c>
      <c r="AR365" s="28">
        <f t="shared" si="148"/>
        <v>629347.82608695654</v>
      </c>
      <c r="AS365" s="28">
        <f t="shared" si="149"/>
        <v>416619.56521739135</v>
      </c>
    </row>
    <row r="366" spans="2:45" x14ac:dyDescent="0.3">
      <c r="B366" s="26">
        <v>13</v>
      </c>
      <c r="C366" s="29">
        <v>2</v>
      </c>
      <c r="D366" s="29">
        <v>2</v>
      </c>
      <c r="E366" s="29">
        <f t="shared" si="125"/>
        <v>31</v>
      </c>
      <c r="F366" s="29">
        <f t="shared" si="126"/>
        <v>51</v>
      </c>
      <c r="G366" s="29">
        <f t="shared" si="127"/>
        <v>2380</v>
      </c>
      <c r="H366" s="28">
        <f t="shared" si="128"/>
        <v>12972.549019607843</v>
      </c>
      <c r="I366" s="28">
        <f t="shared" si="129"/>
        <v>9333.3333333333339</v>
      </c>
      <c r="K366" s="26">
        <v>13</v>
      </c>
      <c r="L366" s="29">
        <v>2</v>
      </c>
      <c r="M366" s="29">
        <v>2</v>
      </c>
      <c r="N366" s="29">
        <f t="shared" si="130"/>
        <v>8.5</v>
      </c>
      <c r="O366" s="29">
        <f t="shared" si="131"/>
        <v>18.5</v>
      </c>
      <c r="P366" s="29">
        <f t="shared" si="132"/>
        <v>2380</v>
      </c>
      <c r="Q366" s="28">
        <f t="shared" si="133"/>
        <v>49816.216216216213</v>
      </c>
      <c r="R366" s="28">
        <f t="shared" si="134"/>
        <v>31455.135135135137</v>
      </c>
      <c r="T366" s="26">
        <v>20</v>
      </c>
      <c r="U366" s="29">
        <v>7</v>
      </c>
      <c r="V366" s="29">
        <v>1</v>
      </c>
      <c r="W366" s="29">
        <f t="shared" si="135"/>
        <v>6.88</v>
      </c>
      <c r="X366" s="29">
        <f t="shared" si="136"/>
        <v>11.08</v>
      </c>
      <c r="Y366" s="29">
        <f t="shared" si="137"/>
        <v>2630</v>
      </c>
      <c r="Z366" s="28">
        <f t="shared" si="138"/>
        <v>98185.920577617333</v>
      </c>
      <c r="AA366" s="28">
        <f t="shared" si="139"/>
        <v>70458.483754512636</v>
      </c>
      <c r="AC366" s="26">
        <v>20</v>
      </c>
      <c r="AD366" s="29">
        <v>7</v>
      </c>
      <c r="AE366" s="29">
        <v>1</v>
      </c>
      <c r="AF366" s="29">
        <f t="shared" si="140"/>
        <v>3.6799999999999997</v>
      </c>
      <c r="AG366" s="29">
        <f t="shared" si="141"/>
        <v>8.68</v>
      </c>
      <c r="AH366" s="29">
        <f t="shared" si="142"/>
        <v>2630</v>
      </c>
      <c r="AI366" s="28">
        <f t="shared" si="143"/>
        <v>125921.65898617511</v>
      </c>
      <c r="AJ366" s="28">
        <f t="shared" si="144"/>
        <v>90274.193548387106</v>
      </c>
      <c r="AL366" s="26">
        <v>25</v>
      </c>
      <c r="AM366" s="29">
        <v>10</v>
      </c>
      <c r="AN366" s="29">
        <v>0</v>
      </c>
      <c r="AO366" s="29">
        <f t="shared" si="145"/>
        <v>0.85</v>
      </c>
      <c r="AP366" s="29">
        <f t="shared" si="146"/>
        <v>1.85</v>
      </c>
      <c r="AQ366" s="29">
        <f t="shared" si="147"/>
        <v>2500</v>
      </c>
      <c r="AR366" s="28">
        <f t="shared" si="148"/>
        <v>628108.10810810805</v>
      </c>
      <c r="AS366" s="28">
        <f t="shared" si="149"/>
        <v>416529.7297297297</v>
      </c>
    </row>
    <row r="367" spans="2:45" x14ac:dyDescent="0.3">
      <c r="B367" s="26">
        <v>14</v>
      </c>
      <c r="C367" s="29">
        <v>2</v>
      </c>
      <c r="D367" s="29">
        <v>2</v>
      </c>
      <c r="E367" s="29">
        <f t="shared" si="125"/>
        <v>32</v>
      </c>
      <c r="F367" s="29">
        <f t="shared" si="126"/>
        <v>52</v>
      </c>
      <c r="G367" s="29">
        <f t="shared" si="127"/>
        <v>2420</v>
      </c>
      <c r="H367" s="28">
        <f t="shared" si="128"/>
        <v>12800</v>
      </c>
      <c r="I367" s="28">
        <f t="shared" si="129"/>
        <v>9230.7692307692305</v>
      </c>
      <c r="K367" s="26">
        <v>14</v>
      </c>
      <c r="L367" s="29">
        <v>2</v>
      </c>
      <c r="M367" s="29">
        <v>2</v>
      </c>
      <c r="N367" s="29">
        <f t="shared" si="130"/>
        <v>8.6</v>
      </c>
      <c r="O367" s="29">
        <f t="shared" si="131"/>
        <v>18.600000000000001</v>
      </c>
      <c r="P367" s="29">
        <f t="shared" si="132"/>
        <v>2420</v>
      </c>
      <c r="Q367" s="28">
        <f t="shared" si="133"/>
        <v>49763.440860215051</v>
      </c>
      <c r="R367" s="28">
        <f t="shared" si="134"/>
        <v>31501.075268817203</v>
      </c>
      <c r="T367" s="26">
        <v>0</v>
      </c>
      <c r="U367" s="29">
        <v>0</v>
      </c>
      <c r="V367" s="29">
        <v>2</v>
      </c>
      <c r="W367" s="29">
        <f t="shared" si="135"/>
        <v>2.4</v>
      </c>
      <c r="X367" s="29">
        <f t="shared" si="136"/>
        <v>7.4</v>
      </c>
      <c r="Y367" s="29">
        <f t="shared" si="137"/>
        <v>1560</v>
      </c>
      <c r="Z367" s="28">
        <f t="shared" si="138"/>
        <v>132554.05405405405</v>
      </c>
      <c r="AA367" s="28">
        <f t="shared" si="139"/>
        <v>91037.83783783784</v>
      </c>
      <c r="AC367" s="26">
        <v>0</v>
      </c>
      <c r="AD367" s="29">
        <v>0</v>
      </c>
      <c r="AE367" s="29">
        <v>2</v>
      </c>
      <c r="AF367" s="29">
        <f t="shared" si="140"/>
        <v>2.4</v>
      </c>
      <c r="AG367" s="29">
        <f t="shared" si="141"/>
        <v>7.4</v>
      </c>
      <c r="AH367" s="29">
        <f t="shared" si="142"/>
        <v>1560</v>
      </c>
      <c r="AI367" s="28">
        <f t="shared" si="143"/>
        <v>133243.24324324323</v>
      </c>
      <c r="AJ367" s="28">
        <f t="shared" si="144"/>
        <v>91429.729729729719</v>
      </c>
      <c r="AL367" s="26">
        <v>26</v>
      </c>
      <c r="AM367" s="29">
        <v>10</v>
      </c>
      <c r="AN367" s="29">
        <v>0</v>
      </c>
      <c r="AO367" s="29">
        <f t="shared" si="145"/>
        <v>0.86</v>
      </c>
      <c r="AP367" s="29">
        <f t="shared" si="146"/>
        <v>1.8599999999999999</v>
      </c>
      <c r="AQ367" s="29">
        <f t="shared" si="147"/>
        <v>2540</v>
      </c>
      <c r="AR367" s="28">
        <f t="shared" si="148"/>
        <v>626881.72043010755</v>
      </c>
      <c r="AS367" s="28">
        <f t="shared" si="149"/>
        <v>416440.86021505378</v>
      </c>
    </row>
    <row r="368" spans="2:45" x14ac:dyDescent="0.3">
      <c r="B368" s="26">
        <v>15</v>
      </c>
      <c r="C368" s="29">
        <v>2</v>
      </c>
      <c r="D368" s="29">
        <v>2</v>
      </c>
      <c r="E368" s="29">
        <f t="shared" si="125"/>
        <v>33</v>
      </c>
      <c r="F368" s="29">
        <f t="shared" si="126"/>
        <v>53</v>
      </c>
      <c r="G368" s="29">
        <f t="shared" si="127"/>
        <v>2460</v>
      </c>
      <c r="H368" s="28">
        <f t="shared" si="128"/>
        <v>12633.962264150943</v>
      </c>
      <c r="I368" s="28">
        <f t="shared" si="129"/>
        <v>9132.0754716981137</v>
      </c>
      <c r="K368" s="26">
        <v>15</v>
      </c>
      <c r="L368" s="29">
        <v>2</v>
      </c>
      <c r="M368" s="29">
        <v>2</v>
      </c>
      <c r="N368" s="29">
        <f t="shared" si="130"/>
        <v>8.6999999999999993</v>
      </c>
      <c r="O368" s="29">
        <f t="shared" si="131"/>
        <v>18.7</v>
      </c>
      <c r="P368" s="29">
        <f t="shared" si="132"/>
        <v>2460</v>
      </c>
      <c r="Q368" s="28">
        <f t="shared" si="133"/>
        <v>49711.229946524065</v>
      </c>
      <c r="R368" s="28">
        <f t="shared" si="134"/>
        <v>31546.524064171124</v>
      </c>
      <c r="T368" s="26">
        <v>1</v>
      </c>
      <c r="U368" s="29">
        <v>0</v>
      </c>
      <c r="V368" s="29">
        <v>2</v>
      </c>
      <c r="W368" s="29">
        <f t="shared" si="135"/>
        <v>2.6</v>
      </c>
      <c r="X368" s="29">
        <f t="shared" si="136"/>
        <v>7.6</v>
      </c>
      <c r="Y368" s="29">
        <f t="shared" si="137"/>
        <v>1600</v>
      </c>
      <c r="Z368" s="28">
        <f t="shared" si="138"/>
        <v>129592.10526315791</v>
      </c>
      <c r="AA368" s="28">
        <f t="shared" si="139"/>
        <v>89168.421052631587</v>
      </c>
      <c r="AC368" s="26">
        <v>1</v>
      </c>
      <c r="AD368" s="29">
        <v>0</v>
      </c>
      <c r="AE368" s="29">
        <v>2</v>
      </c>
      <c r="AF368" s="29">
        <f t="shared" si="140"/>
        <v>2.44</v>
      </c>
      <c r="AG368" s="29">
        <f t="shared" si="141"/>
        <v>7.4399999999999995</v>
      </c>
      <c r="AH368" s="29">
        <f t="shared" si="142"/>
        <v>1600</v>
      </c>
      <c r="AI368" s="28">
        <f t="shared" si="143"/>
        <v>133064.51612903227</v>
      </c>
      <c r="AJ368" s="28">
        <f t="shared" si="144"/>
        <v>91475.806451612909</v>
      </c>
      <c r="AL368" s="26">
        <v>27</v>
      </c>
      <c r="AM368" s="29">
        <v>10</v>
      </c>
      <c r="AN368" s="29">
        <v>0</v>
      </c>
      <c r="AO368" s="29">
        <f t="shared" si="145"/>
        <v>0.87</v>
      </c>
      <c r="AP368" s="29">
        <f t="shared" si="146"/>
        <v>1.87</v>
      </c>
      <c r="AQ368" s="29">
        <f t="shared" si="147"/>
        <v>2580</v>
      </c>
      <c r="AR368" s="28">
        <f t="shared" si="148"/>
        <v>625668.4491978609</v>
      </c>
      <c r="AS368" s="28">
        <f t="shared" si="149"/>
        <v>416352.94117647054</v>
      </c>
    </row>
    <row r="369" spans="2:45" x14ac:dyDescent="0.3">
      <c r="B369" s="26">
        <v>0</v>
      </c>
      <c r="C369" s="29">
        <v>2</v>
      </c>
      <c r="D369" s="29">
        <v>2</v>
      </c>
      <c r="E369" s="29">
        <f t="shared" si="125"/>
        <v>18</v>
      </c>
      <c r="F369" s="29">
        <f t="shared" si="126"/>
        <v>38</v>
      </c>
      <c r="G369" s="29">
        <f t="shared" si="127"/>
        <v>1860</v>
      </c>
      <c r="H369" s="28">
        <f t="shared" si="128"/>
        <v>16042.105263157895</v>
      </c>
      <c r="I369" s="28">
        <f t="shared" si="129"/>
        <v>11157.894736842105</v>
      </c>
      <c r="K369" s="26">
        <v>0</v>
      </c>
      <c r="L369" s="29">
        <v>2</v>
      </c>
      <c r="M369" s="29">
        <v>2</v>
      </c>
      <c r="N369" s="29">
        <f t="shared" si="130"/>
        <v>7.2</v>
      </c>
      <c r="O369" s="29">
        <f t="shared" si="131"/>
        <v>17.2</v>
      </c>
      <c r="P369" s="29">
        <f t="shared" si="132"/>
        <v>1860</v>
      </c>
      <c r="Q369" s="28">
        <f t="shared" si="133"/>
        <v>50558.139534883725</v>
      </c>
      <c r="R369" s="28">
        <f t="shared" si="134"/>
        <v>30809.302325581397</v>
      </c>
      <c r="T369" s="26">
        <v>2</v>
      </c>
      <c r="U369" s="29">
        <v>0</v>
      </c>
      <c r="V369" s="29">
        <v>2</v>
      </c>
      <c r="W369" s="29">
        <f t="shared" si="135"/>
        <v>2.8</v>
      </c>
      <c r="X369" s="29">
        <f t="shared" si="136"/>
        <v>7.8</v>
      </c>
      <c r="Y369" s="29">
        <f t="shared" si="137"/>
        <v>1640</v>
      </c>
      <c r="Z369" s="28">
        <f t="shared" si="138"/>
        <v>126782.05128205128</v>
      </c>
      <c r="AA369" s="28">
        <f t="shared" si="139"/>
        <v>87394.871794871797</v>
      </c>
      <c r="AC369" s="26">
        <v>2</v>
      </c>
      <c r="AD369" s="29">
        <v>0</v>
      </c>
      <c r="AE369" s="29">
        <v>2</v>
      </c>
      <c r="AF369" s="29">
        <f t="shared" si="140"/>
        <v>2.48</v>
      </c>
      <c r="AG369" s="29">
        <f t="shared" si="141"/>
        <v>7.48</v>
      </c>
      <c r="AH369" s="29">
        <f t="shared" si="142"/>
        <v>1640</v>
      </c>
      <c r="AI369" s="28">
        <f t="shared" si="143"/>
        <v>132887.70053475935</v>
      </c>
      <c r="AJ369" s="28">
        <f t="shared" si="144"/>
        <v>91521.390374331546</v>
      </c>
      <c r="AL369" s="26">
        <v>28</v>
      </c>
      <c r="AM369" s="29">
        <v>10</v>
      </c>
      <c r="AN369" s="29">
        <v>0</v>
      </c>
      <c r="AO369" s="29">
        <f t="shared" si="145"/>
        <v>0.88</v>
      </c>
      <c r="AP369" s="29">
        <f t="shared" si="146"/>
        <v>1.88</v>
      </c>
      <c r="AQ369" s="29">
        <f t="shared" si="147"/>
        <v>2620</v>
      </c>
      <c r="AR369" s="28">
        <f t="shared" si="148"/>
        <v>624468.08510638296</v>
      </c>
      <c r="AS369" s="28">
        <f t="shared" si="149"/>
        <v>416265.95744680852</v>
      </c>
    </row>
    <row r="370" spans="2:45" x14ac:dyDescent="0.3">
      <c r="B370" s="26">
        <v>1</v>
      </c>
      <c r="C370" s="29">
        <v>2</v>
      </c>
      <c r="D370" s="29">
        <v>2</v>
      </c>
      <c r="E370" s="29">
        <f t="shared" si="125"/>
        <v>19</v>
      </c>
      <c r="F370" s="29">
        <f t="shared" si="126"/>
        <v>39</v>
      </c>
      <c r="G370" s="29">
        <f t="shared" si="127"/>
        <v>1900</v>
      </c>
      <c r="H370" s="28">
        <f t="shared" si="128"/>
        <v>15733.333333333334</v>
      </c>
      <c r="I370" s="28">
        <f t="shared" si="129"/>
        <v>10974.358974358975</v>
      </c>
      <c r="K370" s="26">
        <v>1</v>
      </c>
      <c r="L370" s="29">
        <v>2</v>
      </c>
      <c r="M370" s="29">
        <v>2</v>
      </c>
      <c r="N370" s="29">
        <f t="shared" si="130"/>
        <v>7.3</v>
      </c>
      <c r="O370" s="29">
        <f t="shared" si="131"/>
        <v>17.3</v>
      </c>
      <c r="P370" s="29">
        <f t="shared" si="132"/>
        <v>1900</v>
      </c>
      <c r="Q370" s="28">
        <f t="shared" si="133"/>
        <v>50497.109826589593</v>
      </c>
      <c r="R370" s="28">
        <f t="shared" si="134"/>
        <v>30862.42774566474</v>
      </c>
      <c r="T370" s="26">
        <v>3</v>
      </c>
      <c r="U370" s="29">
        <v>0</v>
      </c>
      <c r="V370" s="29">
        <v>2</v>
      </c>
      <c r="W370" s="29">
        <f t="shared" si="135"/>
        <v>3</v>
      </c>
      <c r="X370" s="29">
        <f t="shared" si="136"/>
        <v>8</v>
      </c>
      <c r="Y370" s="29">
        <f t="shared" si="137"/>
        <v>1680</v>
      </c>
      <c r="Z370" s="28">
        <f t="shared" si="138"/>
        <v>124112.5</v>
      </c>
      <c r="AA370" s="28">
        <f t="shared" si="139"/>
        <v>85710</v>
      </c>
      <c r="AC370" s="26">
        <v>3</v>
      </c>
      <c r="AD370" s="29">
        <v>0</v>
      </c>
      <c r="AE370" s="29">
        <v>2</v>
      </c>
      <c r="AF370" s="29">
        <f t="shared" si="140"/>
        <v>2.52</v>
      </c>
      <c r="AG370" s="29">
        <f t="shared" si="141"/>
        <v>7.52</v>
      </c>
      <c r="AH370" s="29">
        <f t="shared" si="142"/>
        <v>1680</v>
      </c>
      <c r="AI370" s="28">
        <f t="shared" si="143"/>
        <v>132712.76595744683</v>
      </c>
      <c r="AJ370" s="28">
        <f t="shared" si="144"/>
        <v>91566.48936170213</v>
      </c>
      <c r="AL370" s="26">
        <v>29</v>
      </c>
      <c r="AM370" s="29">
        <v>10</v>
      </c>
      <c r="AN370" s="29">
        <v>0</v>
      </c>
      <c r="AO370" s="29">
        <f t="shared" si="145"/>
        <v>0.8899999999999999</v>
      </c>
      <c r="AP370" s="29">
        <f t="shared" si="146"/>
        <v>1.89</v>
      </c>
      <c r="AQ370" s="29">
        <f t="shared" si="147"/>
        <v>2660</v>
      </c>
      <c r="AR370" s="28">
        <f t="shared" si="148"/>
        <v>623280.42328042327</v>
      </c>
      <c r="AS370" s="28">
        <f t="shared" si="149"/>
        <v>416179.89417989418</v>
      </c>
    </row>
    <row r="371" spans="2:45" x14ac:dyDescent="0.3">
      <c r="B371" s="26">
        <v>2</v>
      </c>
      <c r="C371" s="29">
        <v>2</v>
      </c>
      <c r="D371" s="29">
        <v>2</v>
      </c>
      <c r="E371" s="29">
        <f t="shared" si="125"/>
        <v>20</v>
      </c>
      <c r="F371" s="29">
        <f t="shared" si="126"/>
        <v>40</v>
      </c>
      <c r="G371" s="29">
        <f t="shared" si="127"/>
        <v>1940</v>
      </c>
      <c r="H371" s="28">
        <f t="shared" si="128"/>
        <v>15440</v>
      </c>
      <c r="I371" s="28">
        <f t="shared" si="129"/>
        <v>10800</v>
      </c>
      <c r="K371" s="26">
        <v>2</v>
      </c>
      <c r="L371" s="29">
        <v>2</v>
      </c>
      <c r="M371" s="29">
        <v>2</v>
      </c>
      <c r="N371" s="29">
        <f t="shared" si="130"/>
        <v>7.4</v>
      </c>
      <c r="O371" s="29">
        <f t="shared" si="131"/>
        <v>17.399999999999999</v>
      </c>
      <c r="P371" s="29">
        <f t="shared" si="132"/>
        <v>1940</v>
      </c>
      <c r="Q371" s="28">
        <f t="shared" si="133"/>
        <v>50436.781609195408</v>
      </c>
      <c r="R371" s="28">
        <f t="shared" si="134"/>
        <v>30914.942528735635</v>
      </c>
      <c r="T371" s="26">
        <v>4</v>
      </c>
      <c r="U371" s="29">
        <v>0</v>
      </c>
      <c r="V371" s="29">
        <v>2</v>
      </c>
      <c r="W371" s="29">
        <f t="shared" si="135"/>
        <v>3.2</v>
      </c>
      <c r="X371" s="29">
        <f t="shared" si="136"/>
        <v>8.1999999999999993</v>
      </c>
      <c r="Y371" s="29">
        <f t="shared" si="137"/>
        <v>1720</v>
      </c>
      <c r="Z371" s="28">
        <f t="shared" si="138"/>
        <v>121573.17073170733</v>
      </c>
      <c r="AA371" s="28">
        <f t="shared" si="139"/>
        <v>84107.317073170736</v>
      </c>
      <c r="AC371" s="26">
        <v>4</v>
      </c>
      <c r="AD371" s="29">
        <v>0</v>
      </c>
      <c r="AE371" s="29">
        <v>2</v>
      </c>
      <c r="AF371" s="29">
        <f t="shared" si="140"/>
        <v>2.56</v>
      </c>
      <c r="AG371" s="29">
        <f t="shared" si="141"/>
        <v>7.5600000000000005</v>
      </c>
      <c r="AH371" s="29">
        <f t="shared" si="142"/>
        <v>1720</v>
      </c>
      <c r="AI371" s="28">
        <f t="shared" si="143"/>
        <v>132539.68253968254</v>
      </c>
      <c r="AJ371" s="28">
        <f t="shared" si="144"/>
        <v>91611.111111111109</v>
      </c>
      <c r="AL371" s="26">
        <v>30</v>
      </c>
      <c r="AM371" s="29">
        <v>10</v>
      </c>
      <c r="AN371" s="29">
        <v>0</v>
      </c>
      <c r="AO371" s="29">
        <f t="shared" si="145"/>
        <v>0.89999999999999991</v>
      </c>
      <c r="AP371" s="29">
        <f t="shared" si="146"/>
        <v>1.9</v>
      </c>
      <c r="AQ371" s="29">
        <f t="shared" si="147"/>
        <v>2700</v>
      </c>
      <c r="AR371" s="28">
        <f t="shared" si="148"/>
        <v>622105.26315789472</v>
      </c>
      <c r="AS371" s="28">
        <f t="shared" si="149"/>
        <v>416094.73684210528</v>
      </c>
    </row>
    <row r="372" spans="2:45" x14ac:dyDescent="0.3">
      <c r="B372" s="26">
        <v>3</v>
      </c>
      <c r="C372" s="29">
        <v>2</v>
      </c>
      <c r="D372" s="29">
        <v>2</v>
      </c>
      <c r="E372" s="29">
        <f t="shared" si="125"/>
        <v>21</v>
      </c>
      <c r="F372" s="29">
        <f t="shared" si="126"/>
        <v>41</v>
      </c>
      <c r="G372" s="29">
        <f t="shared" si="127"/>
        <v>1980</v>
      </c>
      <c r="H372" s="28">
        <f t="shared" si="128"/>
        <v>15160.975609756097</v>
      </c>
      <c r="I372" s="28">
        <f t="shared" si="129"/>
        <v>10634.146341463415</v>
      </c>
      <c r="K372" s="26">
        <v>3</v>
      </c>
      <c r="L372" s="29">
        <v>2</v>
      </c>
      <c r="M372" s="29">
        <v>2</v>
      </c>
      <c r="N372" s="29">
        <f t="shared" si="130"/>
        <v>7.5</v>
      </c>
      <c r="O372" s="29">
        <f t="shared" si="131"/>
        <v>17.5</v>
      </c>
      <c r="P372" s="29">
        <f t="shared" si="132"/>
        <v>1980</v>
      </c>
      <c r="Q372" s="28">
        <f t="shared" si="133"/>
        <v>50377.142857142855</v>
      </c>
      <c r="R372" s="28">
        <f t="shared" si="134"/>
        <v>30966.857142857141</v>
      </c>
      <c r="T372" s="26">
        <v>5</v>
      </c>
      <c r="U372" s="29">
        <v>0</v>
      </c>
      <c r="V372" s="29">
        <v>2</v>
      </c>
      <c r="W372" s="29">
        <f t="shared" si="135"/>
        <v>3.4</v>
      </c>
      <c r="X372" s="29">
        <f t="shared" si="136"/>
        <v>8.4</v>
      </c>
      <c r="Y372" s="29">
        <f t="shared" si="137"/>
        <v>1760</v>
      </c>
      <c r="Z372" s="28">
        <f t="shared" si="138"/>
        <v>119154.76190476189</v>
      </c>
      <c r="AA372" s="28">
        <f t="shared" si="139"/>
        <v>82580.952380952382</v>
      </c>
      <c r="AC372" s="26">
        <v>5</v>
      </c>
      <c r="AD372" s="29">
        <v>0</v>
      </c>
      <c r="AE372" s="29">
        <v>2</v>
      </c>
      <c r="AF372" s="29">
        <f t="shared" si="140"/>
        <v>2.6</v>
      </c>
      <c r="AG372" s="29">
        <f t="shared" si="141"/>
        <v>7.6</v>
      </c>
      <c r="AH372" s="29">
        <f t="shared" si="142"/>
        <v>1760</v>
      </c>
      <c r="AI372" s="28">
        <f t="shared" si="143"/>
        <v>132368.42105263157</v>
      </c>
      <c r="AJ372" s="28">
        <f t="shared" si="144"/>
        <v>91655.263157894748</v>
      </c>
      <c r="AL372" s="26">
        <v>0</v>
      </c>
      <c r="AM372" s="29">
        <v>0</v>
      </c>
      <c r="AN372" s="29">
        <v>1</v>
      </c>
      <c r="AO372" s="29">
        <f t="shared" si="145"/>
        <v>0.3</v>
      </c>
      <c r="AP372" s="29">
        <f t="shared" si="146"/>
        <v>1.3</v>
      </c>
      <c r="AQ372" s="29">
        <f t="shared" si="147"/>
        <v>780</v>
      </c>
      <c r="AR372" s="28">
        <f t="shared" si="148"/>
        <v>761538.4615384615</v>
      </c>
      <c r="AS372" s="28">
        <f t="shared" si="149"/>
        <v>460446.15384615381</v>
      </c>
    </row>
    <row r="373" spans="2:45" x14ac:dyDescent="0.3">
      <c r="B373" s="26">
        <v>4</v>
      </c>
      <c r="C373" s="29">
        <v>2</v>
      </c>
      <c r="D373" s="29">
        <v>2</v>
      </c>
      <c r="E373" s="29">
        <f t="shared" si="125"/>
        <v>22</v>
      </c>
      <c r="F373" s="29">
        <f t="shared" si="126"/>
        <v>42</v>
      </c>
      <c r="G373" s="29">
        <f t="shared" si="127"/>
        <v>2020</v>
      </c>
      <c r="H373" s="28">
        <f t="shared" si="128"/>
        <v>14895.238095238095</v>
      </c>
      <c r="I373" s="28">
        <f t="shared" si="129"/>
        <v>10476.190476190477</v>
      </c>
      <c r="K373" s="26">
        <v>4</v>
      </c>
      <c r="L373" s="29">
        <v>2</v>
      </c>
      <c r="M373" s="29">
        <v>2</v>
      </c>
      <c r="N373" s="29">
        <f t="shared" si="130"/>
        <v>7.6</v>
      </c>
      <c r="O373" s="29">
        <f t="shared" si="131"/>
        <v>17.600000000000001</v>
      </c>
      <c r="P373" s="29">
        <f t="shared" si="132"/>
        <v>2020</v>
      </c>
      <c r="Q373" s="28">
        <f t="shared" si="133"/>
        <v>50318.181818181816</v>
      </c>
      <c r="R373" s="28">
        <f t="shared" si="134"/>
        <v>31018.181818181816</v>
      </c>
      <c r="T373" s="26">
        <v>6</v>
      </c>
      <c r="U373" s="29">
        <v>0</v>
      </c>
      <c r="V373" s="29">
        <v>2</v>
      </c>
      <c r="W373" s="29">
        <f t="shared" si="135"/>
        <v>3.6</v>
      </c>
      <c r="X373" s="29">
        <f t="shared" si="136"/>
        <v>8.6</v>
      </c>
      <c r="Y373" s="29">
        <f t="shared" si="137"/>
        <v>1800</v>
      </c>
      <c r="Z373" s="28">
        <f t="shared" si="138"/>
        <v>116848.83720930234</v>
      </c>
      <c r="AA373" s="28">
        <f t="shared" si="139"/>
        <v>81125.58139534884</v>
      </c>
      <c r="AC373" s="26">
        <v>6</v>
      </c>
      <c r="AD373" s="29">
        <v>0</v>
      </c>
      <c r="AE373" s="29">
        <v>2</v>
      </c>
      <c r="AF373" s="29">
        <f t="shared" si="140"/>
        <v>2.6399999999999997</v>
      </c>
      <c r="AG373" s="29">
        <f t="shared" si="141"/>
        <v>7.64</v>
      </c>
      <c r="AH373" s="29">
        <f t="shared" si="142"/>
        <v>1800</v>
      </c>
      <c r="AI373" s="28">
        <f t="shared" si="143"/>
        <v>132198.95287958116</v>
      </c>
      <c r="AJ373" s="28">
        <f t="shared" si="144"/>
        <v>91698.952879581149</v>
      </c>
      <c r="AL373" s="26">
        <v>1</v>
      </c>
      <c r="AM373" s="29">
        <v>0</v>
      </c>
      <c r="AN373" s="29">
        <v>1</v>
      </c>
      <c r="AO373" s="29">
        <f t="shared" si="145"/>
        <v>0.31</v>
      </c>
      <c r="AP373" s="29">
        <f t="shared" si="146"/>
        <v>1.31</v>
      </c>
      <c r="AQ373" s="29">
        <f t="shared" si="147"/>
        <v>820</v>
      </c>
      <c r="AR373" s="28">
        <f t="shared" si="148"/>
        <v>758778.62595419842</v>
      </c>
      <c r="AS373" s="28">
        <f t="shared" si="149"/>
        <v>459984.73282442748</v>
      </c>
    </row>
    <row r="374" spans="2:45" x14ac:dyDescent="0.3">
      <c r="B374" s="26">
        <v>5</v>
      </c>
      <c r="C374" s="29">
        <v>2</v>
      </c>
      <c r="D374" s="29">
        <v>2</v>
      </c>
      <c r="E374" s="29">
        <f t="shared" si="125"/>
        <v>23</v>
      </c>
      <c r="F374" s="29">
        <f t="shared" si="126"/>
        <v>43</v>
      </c>
      <c r="G374" s="29">
        <f t="shared" si="127"/>
        <v>2060</v>
      </c>
      <c r="H374" s="28">
        <f t="shared" si="128"/>
        <v>14641.860465116279</v>
      </c>
      <c r="I374" s="28">
        <f t="shared" si="129"/>
        <v>10325.581395348838</v>
      </c>
      <c r="K374" s="26">
        <v>5</v>
      </c>
      <c r="L374" s="29">
        <v>2</v>
      </c>
      <c r="M374" s="29">
        <v>2</v>
      </c>
      <c r="N374" s="29">
        <f t="shared" si="130"/>
        <v>7.7</v>
      </c>
      <c r="O374" s="29">
        <f t="shared" si="131"/>
        <v>17.7</v>
      </c>
      <c r="P374" s="29">
        <f t="shared" si="132"/>
        <v>2060</v>
      </c>
      <c r="Q374" s="28">
        <f t="shared" si="133"/>
        <v>50259.887005649718</v>
      </c>
      <c r="R374" s="28">
        <f t="shared" si="134"/>
        <v>31068.926553672318</v>
      </c>
      <c r="T374" s="26">
        <v>7</v>
      </c>
      <c r="U374" s="29">
        <v>0</v>
      </c>
      <c r="V374" s="29">
        <v>2</v>
      </c>
      <c r="W374" s="29">
        <f t="shared" si="135"/>
        <v>3.8</v>
      </c>
      <c r="X374" s="29">
        <f t="shared" si="136"/>
        <v>8.8000000000000007</v>
      </c>
      <c r="Y374" s="29">
        <f t="shared" si="137"/>
        <v>1840</v>
      </c>
      <c r="Z374" s="28">
        <f t="shared" si="138"/>
        <v>114647.72727272726</v>
      </c>
      <c r="AA374" s="28">
        <f t="shared" si="139"/>
        <v>79736.363636363632</v>
      </c>
      <c r="AC374" s="26">
        <v>7</v>
      </c>
      <c r="AD374" s="29">
        <v>0</v>
      </c>
      <c r="AE374" s="29">
        <v>2</v>
      </c>
      <c r="AF374" s="29">
        <f t="shared" si="140"/>
        <v>2.6799999999999997</v>
      </c>
      <c r="AG374" s="29">
        <f t="shared" si="141"/>
        <v>7.68</v>
      </c>
      <c r="AH374" s="29">
        <f t="shared" si="142"/>
        <v>1840</v>
      </c>
      <c r="AI374" s="28">
        <f t="shared" si="143"/>
        <v>132031.25</v>
      </c>
      <c r="AJ374" s="28">
        <f t="shared" si="144"/>
        <v>91742.1875</v>
      </c>
      <c r="AL374" s="26">
        <v>2</v>
      </c>
      <c r="AM374" s="29">
        <v>0</v>
      </c>
      <c r="AN374" s="29">
        <v>1</v>
      </c>
      <c r="AO374" s="29">
        <f t="shared" si="145"/>
        <v>0.32</v>
      </c>
      <c r="AP374" s="29">
        <f t="shared" si="146"/>
        <v>1.32</v>
      </c>
      <c r="AQ374" s="29">
        <f t="shared" si="147"/>
        <v>860</v>
      </c>
      <c r="AR374" s="28">
        <f t="shared" si="148"/>
        <v>756060.60606060608</v>
      </c>
      <c r="AS374" s="28">
        <f t="shared" si="149"/>
        <v>459530.30303030298</v>
      </c>
    </row>
    <row r="375" spans="2:45" x14ac:dyDescent="0.3">
      <c r="B375" s="26">
        <v>6</v>
      </c>
      <c r="C375" s="29">
        <v>2</v>
      </c>
      <c r="D375" s="29">
        <v>2</v>
      </c>
      <c r="E375" s="29">
        <f t="shared" si="125"/>
        <v>24</v>
      </c>
      <c r="F375" s="29">
        <f t="shared" si="126"/>
        <v>44</v>
      </c>
      <c r="G375" s="29">
        <f t="shared" si="127"/>
        <v>2100</v>
      </c>
      <c r="H375" s="28">
        <f t="shared" si="128"/>
        <v>14400</v>
      </c>
      <c r="I375" s="28">
        <f t="shared" si="129"/>
        <v>10181.818181818182</v>
      </c>
      <c r="K375" s="26">
        <v>6</v>
      </c>
      <c r="L375" s="29">
        <v>2</v>
      </c>
      <c r="M375" s="29">
        <v>2</v>
      </c>
      <c r="N375" s="29">
        <f t="shared" si="130"/>
        <v>7.8</v>
      </c>
      <c r="O375" s="29">
        <f t="shared" si="131"/>
        <v>17.8</v>
      </c>
      <c r="P375" s="29">
        <f t="shared" si="132"/>
        <v>2100</v>
      </c>
      <c r="Q375" s="28">
        <f t="shared" si="133"/>
        <v>50202.247191011236</v>
      </c>
      <c r="R375" s="28">
        <f t="shared" si="134"/>
        <v>31119.101123595505</v>
      </c>
      <c r="T375" s="26">
        <v>8</v>
      </c>
      <c r="U375" s="29">
        <v>0</v>
      </c>
      <c r="V375" s="29">
        <v>2</v>
      </c>
      <c r="W375" s="29">
        <f t="shared" si="135"/>
        <v>4</v>
      </c>
      <c r="X375" s="29">
        <f t="shared" si="136"/>
        <v>9</v>
      </c>
      <c r="Y375" s="29">
        <f t="shared" si="137"/>
        <v>1880</v>
      </c>
      <c r="Z375" s="28">
        <f t="shared" si="138"/>
        <v>112544.44444444444</v>
      </c>
      <c r="AA375" s="28">
        <f t="shared" si="139"/>
        <v>78408.888888888891</v>
      </c>
      <c r="AC375" s="26">
        <v>8</v>
      </c>
      <c r="AD375" s="29">
        <v>0</v>
      </c>
      <c r="AE375" s="29">
        <v>2</v>
      </c>
      <c r="AF375" s="29">
        <f t="shared" si="140"/>
        <v>2.7199999999999998</v>
      </c>
      <c r="AG375" s="29">
        <f t="shared" si="141"/>
        <v>7.72</v>
      </c>
      <c r="AH375" s="29">
        <f t="shared" si="142"/>
        <v>1880</v>
      </c>
      <c r="AI375" s="28">
        <f t="shared" si="143"/>
        <v>131865.28497409326</v>
      </c>
      <c r="AJ375" s="28">
        <f t="shared" si="144"/>
        <v>91784.974093264245</v>
      </c>
      <c r="AL375" s="26">
        <v>3</v>
      </c>
      <c r="AM375" s="29">
        <v>0</v>
      </c>
      <c r="AN375" s="29">
        <v>1</v>
      </c>
      <c r="AO375" s="29">
        <f t="shared" si="145"/>
        <v>0.32999999999999996</v>
      </c>
      <c r="AP375" s="29">
        <f t="shared" si="146"/>
        <v>1.33</v>
      </c>
      <c r="AQ375" s="29">
        <f t="shared" si="147"/>
        <v>900</v>
      </c>
      <c r="AR375" s="28">
        <f t="shared" si="148"/>
        <v>753383.45864661655</v>
      </c>
      <c r="AS375" s="28">
        <f t="shared" si="149"/>
        <v>459082.70676691725</v>
      </c>
    </row>
    <row r="376" spans="2:45" x14ac:dyDescent="0.3">
      <c r="B376" s="26">
        <v>7</v>
      </c>
      <c r="C376" s="29">
        <v>2</v>
      </c>
      <c r="D376" s="29">
        <v>2</v>
      </c>
      <c r="E376" s="29">
        <f t="shared" si="125"/>
        <v>25</v>
      </c>
      <c r="F376" s="29">
        <f t="shared" si="126"/>
        <v>45</v>
      </c>
      <c r="G376" s="29">
        <f t="shared" si="127"/>
        <v>2140</v>
      </c>
      <c r="H376" s="28">
        <f t="shared" si="128"/>
        <v>14168.888888888889</v>
      </c>
      <c r="I376" s="28">
        <f t="shared" si="129"/>
        <v>10044.444444444445</v>
      </c>
      <c r="K376" s="26">
        <v>7</v>
      </c>
      <c r="L376" s="29">
        <v>2</v>
      </c>
      <c r="M376" s="29">
        <v>2</v>
      </c>
      <c r="N376" s="29">
        <f t="shared" si="130"/>
        <v>7.9</v>
      </c>
      <c r="O376" s="29">
        <f t="shared" si="131"/>
        <v>17.899999999999999</v>
      </c>
      <c r="P376" s="29">
        <f t="shared" si="132"/>
        <v>2140</v>
      </c>
      <c r="Q376" s="28">
        <f t="shared" si="133"/>
        <v>50145.251396648047</v>
      </c>
      <c r="R376" s="28">
        <f t="shared" si="134"/>
        <v>31168.715083798885</v>
      </c>
      <c r="T376" s="26">
        <v>9</v>
      </c>
      <c r="U376" s="29">
        <v>0</v>
      </c>
      <c r="V376" s="29">
        <v>2</v>
      </c>
      <c r="W376" s="29">
        <f t="shared" si="135"/>
        <v>4.2</v>
      </c>
      <c r="X376" s="29">
        <f t="shared" si="136"/>
        <v>9.1999999999999993</v>
      </c>
      <c r="Y376" s="29">
        <f t="shared" si="137"/>
        <v>1920</v>
      </c>
      <c r="Z376" s="28">
        <f t="shared" si="138"/>
        <v>110532.60869565218</v>
      </c>
      <c r="AA376" s="28">
        <f t="shared" si="139"/>
        <v>77139.130434782608</v>
      </c>
      <c r="AC376" s="26">
        <v>9</v>
      </c>
      <c r="AD376" s="29">
        <v>0</v>
      </c>
      <c r="AE376" s="29">
        <v>2</v>
      </c>
      <c r="AF376" s="29">
        <f t="shared" si="140"/>
        <v>2.76</v>
      </c>
      <c r="AG376" s="29">
        <f t="shared" si="141"/>
        <v>7.76</v>
      </c>
      <c r="AH376" s="29">
        <f t="shared" si="142"/>
        <v>1920</v>
      </c>
      <c r="AI376" s="28">
        <f t="shared" si="143"/>
        <v>131701.03092783506</v>
      </c>
      <c r="AJ376" s="28">
        <f t="shared" si="144"/>
        <v>91827.319587628866</v>
      </c>
      <c r="AL376" s="26">
        <v>4</v>
      </c>
      <c r="AM376" s="29">
        <v>0</v>
      </c>
      <c r="AN376" s="29">
        <v>1</v>
      </c>
      <c r="AO376" s="29">
        <f t="shared" si="145"/>
        <v>0.33999999999999997</v>
      </c>
      <c r="AP376" s="29">
        <f t="shared" si="146"/>
        <v>1.3399999999999999</v>
      </c>
      <c r="AQ376" s="29">
        <f t="shared" si="147"/>
        <v>940</v>
      </c>
      <c r="AR376" s="28">
        <f t="shared" si="148"/>
        <v>750746.26865671645</v>
      </c>
      <c r="AS376" s="28">
        <f t="shared" si="149"/>
        <v>458641.79104477615</v>
      </c>
    </row>
    <row r="377" spans="2:45" x14ac:dyDescent="0.3">
      <c r="B377" s="26">
        <v>8</v>
      </c>
      <c r="C377" s="29">
        <v>2</v>
      </c>
      <c r="D377" s="29">
        <v>2</v>
      </c>
      <c r="E377" s="29">
        <f t="shared" si="125"/>
        <v>26</v>
      </c>
      <c r="F377" s="29">
        <f t="shared" si="126"/>
        <v>46</v>
      </c>
      <c r="G377" s="29">
        <f t="shared" si="127"/>
        <v>2180</v>
      </c>
      <c r="H377" s="28">
        <f t="shared" si="128"/>
        <v>13947.826086956522</v>
      </c>
      <c r="I377" s="28">
        <f t="shared" si="129"/>
        <v>9913.04347826087</v>
      </c>
      <c r="K377" s="26">
        <v>8</v>
      </c>
      <c r="L377" s="29">
        <v>2</v>
      </c>
      <c r="M377" s="29">
        <v>2</v>
      </c>
      <c r="N377" s="29">
        <f t="shared" si="130"/>
        <v>8</v>
      </c>
      <c r="O377" s="29">
        <f t="shared" si="131"/>
        <v>18</v>
      </c>
      <c r="P377" s="29">
        <f t="shared" si="132"/>
        <v>2180</v>
      </c>
      <c r="Q377" s="28">
        <f t="shared" si="133"/>
        <v>50088.888888888891</v>
      </c>
      <c r="R377" s="28">
        <f t="shared" si="134"/>
        <v>31217.777777777777</v>
      </c>
      <c r="T377" s="26">
        <v>10</v>
      </c>
      <c r="U377" s="29">
        <v>0</v>
      </c>
      <c r="V377" s="29">
        <v>2</v>
      </c>
      <c r="W377" s="29">
        <f t="shared" si="135"/>
        <v>4.4000000000000004</v>
      </c>
      <c r="X377" s="29">
        <f t="shared" si="136"/>
        <v>9.4</v>
      </c>
      <c r="Y377" s="29">
        <f t="shared" si="137"/>
        <v>1960</v>
      </c>
      <c r="Z377" s="28">
        <f t="shared" si="138"/>
        <v>108606.3829787234</v>
      </c>
      <c r="AA377" s="28">
        <f t="shared" si="139"/>
        <v>75923.404255319139</v>
      </c>
      <c r="AC377" s="26">
        <v>10</v>
      </c>
      <c r="AD377" s="29">
        <v>0</v>
      </c>
      <c r="AE377" s="29">
        <v>2</v>
      </c>
      <c r="AF377" s="29">
        <f t="shared" si="140"/>
        <v>2.8</v>
      </c>
      <c r="AG377" s="29">
        <f t="shared" si="141"/>
        <v>7.8</v>
      </c>
      <c r="AH377" s="29">
        <f t="shared" si="142"/>
        <v>1960</v>
      </c>
      <c r="AI377" s="28">
        <f t="shared" si="143"/>
        <v>131538.46153846153</v>
      </c>
      <c r="AJ377" s="28">
        <f t="shared" si="144"/>
        <v>91869.230769230766</v>
      </c>
      <c r="AL377" s="26">
        <v>5</v>
      </c>
      <c r="AM377" s="29">
        <v>0</v>
      </c>
      <c r="AN377" s="29">
        <v>1</v>
      </c>
      <c r="AO377" s="29">
        <f t="shared" si="145"/>
        <v>0.35</v>
      </c>
      <c r="AP377" s="29">
        <f t="shared" si="146"/>
        <v>1.35</v>
      </c>
      <c r="AQ377" s="29">
        <f t="shared" si="147"/>
        <v>980</v>
      </c>
      <c r="AR377" s="28">
        <f t="shared" si="148"/>
        <v>748148.14814814809</v>
      </c>
      <c r="AS377" s="28">
        <f t="shared" si="149"/>
        <v>458207.40740740736</v>
      </c>
    </row>
    <row r="378" spans="2:45" x14ac:dyDescent="0.3">
      <c r="B378" s="26">
        <v>9</v>
      </c>
      <c r="C378" s="29">
        <v>2</v>
      </c>
      <c r="D378" s="29">
        <v>2</v>
      </c>
      <c r="E378" s="29">
        <f t="shared" si="125"/>
        <v>27</v>
      </c>
      <c r="F378" s="29">
        <f t="shared" si="126"/>
        <v>47</v>
      </c>
      <c r="G378" s="29">
        <f t="shared" si="127"/>
        <v>2220</v>
      </c>
      <c r="H378" s="28">
        <f t="shared" si="128"/>
        <v>13736.170212765957</v>
      </c>
      <c r="I378" s="28">
        <f t="shared" si="129"/>
        <v>9787.2340425531911</v>
      </c>
      <c r="K378" s="26">
        <v>9</v>
      </c>
      <c r="L378" s="29">
        <v>2</v>
      </c>
      <c r="M378" s="29">
        <v>2</v>
      </c>
      <c r="N378" s="29">
        <f t="shared" si="130"/>
        <v>8.1</v>
      </c>
      <c r="O378" s="29">
        <f t="shared" si="131"/>
        <v>18.100000000000001</v>
      </c>
      <c r="P378" s="29">
        <f t="shared" si="132"/>
        <v>2220</v>
      </c>
      <c r="Q378" s="28">
        <f t="shared" si="133"/>
        <v>50033.149171270714</v>
      </c>
      <c r="R378" s="28">
        <f t="shared" si="134"/>
        <v>31266.298342541435</v>
      </c>
      <c r="T378" s="26">
        <v>11</v>
      </c>
      <c r="U378" s="29">
        <v>0</v>
      </c>
      <c r="V378" s="29">
        <v>2</v>
      </c>
      <c r="W378" s="29">
        <f t="shared" si="135"/>
        <v>4.5999999999999996</v>
      </c>
      <c r="X378" s="29">
        <f t="shared" si="136"/>
        <v>9.6</v>
      </c>
      <c r="Y378" s="29">
        <f t="shared" si="137"/>
        <v>2000</v>
      </c>
      <c r="Z378" s="28">
        <f t="shared" si="138"/>
        <v>106760.41666666667</v>
      </c>
      <c r="AA378" s="28">
        <f t="shared" si="139"/>
        <v>74758.333333333343</v>
      </c>
      <c r="AC378" s="26">
        <v>11</v>
      </c>
      <c r="AD378" s="29">
        <v>0</v>
      </c>
      <c r="AE378" s="29">
        <v>2</v>
      </c>
      <c r="AF378" s="29">
        <f t="shared" si="140"/>
        <v>2.84</v>
      </c>
      <c r="AG378" s="29">
        <f t="shared" si="141"/>
        <v>7.84</v>
      </c>
      <c r="AH378" s="29">
        <f t="shared" si="142"/>
        <v>2000</v>
      </c>
      <c r="AI378" s="28">
        <f t="shared" si="143"/>
        <v>131377.55102040817</v>
      </c>
      <c r="AJ378" s="28">
        <f t="shared" si="144"/>
        <v>91910.71428571429</v>
      </c>
      <c r="AL378" s="26">
        <v>6</v>
      </c>
      <c r="AM378" s="29">
        <v>0</v>
      </c>
      <c r="AN378" s="29">
        <v>1</v>
      </c>
      <c r="AO378" s="29">
        <f t="shared" si="145"/>
        <v>0.36</v>
      </c>
      <c r="AP378" s="29">
        <f t="shared" si="146"/>
        <v>1.3599999999999999</v>
      </c>
      <c r="AQ378" s="29">
        <f t="shared" si="147"/>
        <v>1020</v>
      </c>
      <c r="AR378" s="28">
        <f t="shared" si="148"/>
        <v>745588.23529411771</v>
      </c>
      <c r="AS378" s="28">
        <f t="shared" si="149"/>
        <v>457779.4117647059</v>
      </c>
    </row>
    <row r="379" spans="2:45" x14ac:dyDescent="0.3">
      <c r="B379" s="26">
        <v>10</v>
      </c>
      <c r="C379" s="29">
        <v>2</v>
      </c>
      <c r="D379" s="29">
        <v>2</v>
      </c>
      <c r="E379" s="29">
        <f t="shared" si="125"/>
        <v>28</v>
      </c>
      <c r="F379" s="29">
        <f t="shared" si="126"/>
        <v>48</v>
      </c>
      <c r="G379" s="29">
        <f t="shared" si="127"/>
        <v>2260</v>
      </c>
      <c r="H379" s="28">
        <f t="shared" si="128"/>
        <v>13533.333333333334</v>
      </c>
      <c r="I379" s="28">
        <f t="shared" si="129"/>
        <v>9666.6666666666661</v>
      </c>
      <c r="K379" s="26">
        <v>10</v>
      </c>
      <c r="L379" s="29">
        <v>2</v>
      </c>
      <c r="M379" s="29">
        <v>2</v>
      </c>
      <c r="N379" s="29">
        <f t="shared" si="130"/>
        <v>8.1999999999999993</v>
      </c>
      <c r="O379" s="29">
        <f t="shared" si="131"/>
        <v>18.2</v>
      </c>
      <c r="P379" s="29">
        <f t="shared" si="132"/>
        <v>2260</v>
      </c>
      <c r="Q379" s="28">
        <f t="shared" si="133"/>
        <v>49978.021978021978</v>
      </c>
      <c r="R379" s="28">
        <f t="shared" si="134"/>
        <v>31314.285714285714</v>
      </c>
      <c r="T379" s="26">
        <v>12</v>
      </c>
      <c r="U379" s="29">
        <v>0</v>
      </c>
      <c r="V379" s="29">
        <v>2</v>
      </c>
      <c r="W379" s="29">
        <f t="shared" si="135"/>
        <v>4.8000000000000007</v>
      </c>
      <c r="X379" s="29">
        <f t="shared" si="136"/>
        <v>9.8000000000000007</v>
      </c>
      <c r="Y379" s="29">
        <f t="shared" si="137"/>
        <v>2040</v>
      </c>
      <c r="Z379" s="28">
        <f t="shared" si="138"/>
        <v>104989.79591836734</v>
      </c>
      <c r="AA379" s="28">
        <f t="shared" si="139"/>
        <v>73640.816326530607</v>
      </c>
      <c r="AC379" s="26">
        <v>12</v>
      </c>
      <c r="AD379" s="29">
        <v>0</v>
      </c>
      <c r="AE379" s="29">
        <v>2</v>
      </c>
      <c r="AF379" s="29">
        <f t="shared" si="140"/>
        <v>2.88</v>
      </c>
      <c r="AG379" s="29">
        <f t="shared" si="141"/>
        <v>7.88</v>
      </c>
      <c r="AH379" s="29">
        <f t="shared" si="142"/>
        <v>2040</v>
      </c>
      <c r="AI379" s="28">
        <f t="shared" si="143"/>
        <v>131218.27411167513</v>
      </c>
      <c r="AJ379" s="28">
        <f t="shared" si="144"/>
        <v>91951.7766497462</v>
      </c>
      <c r="AL379" s="26">
        <v>7</v>
      </c>
      <c r="AM379" s="29">
        <v>0</v>
      </c>
      <c r="AN379" s="29">
        <v>1</v>
      </c>
      <c r="AO379" s="29">
        <f t="shared" si="145"/>
        <v>0.37</v>
      </c>
      <c r="AP379" s="29">
        <f t="shared" si="146"/>
        <v>1.37</v>
      </c>
      <c r="AQ379" s="29">
        <f t="shared" si="147"/>
        <v>1060</v>
      </c>
      <c r="AR379" s="28">
        <f t="shared" si="148"/>
        <v>743065.69343065692</v>
      </c>
      <c r="AS379" s="28">
        <f t="shared" si="149"/>
        <v>457357.66423357662</v>
      </c>
    </row>
    <row r="380" spans="2:45" x14ac:dyDescent="0.3">
      <c r="B380" s="26">
        <v>11</v>
      </c>
      <c r="C380" s="29">
        <v>2</v>
      </c>
      <c r="D380" s="29">
        <v>2</v>
      </c>
      <c r="E380" s="29">
        <f t="shared" si="125"/>
        <v>29</v>
      </c>
      <c r="F380" s="29">
        <f t="shared" si="126"/>
        <v>49</v>
      </c>
      <c r="G380" s="29">
        <f t="shared" si="127"/>
        <v>2300</v>
      </c>
      <c r="H380" s="28">
        <f t="shared" si="128"/>
        <v>13338.775510204081</v>
      </c>
      <c r="I380" s="28">
        <f t="shared" si="129"/>
        <v>9551.0204081632655</v>
      </c>
      <c r="K380" s="26">
        <v>11</v>
      </c>
      <c r="L380" s="29">
        <v>2</v>
      </c>
      <c r="M380" s="29">
        <v>2</v>
      </c>
      <c r="N380" s="29">
        <f t="shared" si="130"/>
        <v>8.3000000000000007</v>
      </c>
      <c r="O380" s="29">
        <f t="shared" si="131"/>
        <v>18.3</v>
      </c>
      <c r="P380" s="29">
        <f t="shared" si="132"/>
        <v>2300</v>
      </c>
      <c r="Q380" s="28">
        <f t="shared" si="133"/>
        <v>49923.497267759558</v>
      </c>
      <c r="R380" s="28">
        <f t="shared" si="134"/>
        <v>31361.748633879779</v>
      </c>
      <c r="T380" s="26">
        <v>13</v>
      </c>
      <c r="U380" s="29">
        <v>0</v>
      </c>
      <c r="V380" s="29">
        <v>2</v>
      </c>
      <c r="W380" s="29">
        <f t="shared" si="135"/>
        <v>5</v>
      </c>
      <c r="X380" s="29">
        <f t="shared" si="136"/>
        <v>10</v>
      </c>
      <c r="Y380" s="29">
        <f t="shared" si="137"/>
        <v>2080</v>
      </c>
      <c r="Z380" s="28">
        <f t="shared" si="138"/>
        <v>103290</v>
      </c>
      <c r="AA380" s="28">
        <f t="shared" si="139"/>
        <v>72568</v>
      </c>
      <c r="AC380" s="26">
        <v>13</v>
      </c>
      <c r="AD380" s="29">
        <v>0</v>
      </c>
      <c r="AE380" s="29">
        <v>2</v>
      </c>
      <c r="AF380" s="29">
        <f t="shared" si="140"/>
        <v>2.92</v>
      </c>
      <c r="AG380" s="29">
        <f t="shared" si="141"/>
        <v>7.92</v>
      </c>
      <c r="AH380" s="29">
        <f t="shared" si="142"/>
        <v>2080</v>
      </c>
      <c r="AI380" s="28">
        <f t="shared" si="143"/>
        <v>131060.60606060606</v>
      </c>
      <c r="AJ380" s="28">
        <f t="shared" si="144"/>
        <v>91992.42424242424</v>
      </c>
      <c r="AL380" s="26">
        <v>8</v>
      </c>
      <c r="AM380" s="29">
        <v>0</v>
      </c>
      <c r="AN380" s="29">
        <v>1</v>
      </c>
      <c r="AO380" s="29">
        <f t="shared" si="145"/>
        <v>0.38</v>
      </c>
      <c r="AP380" s="29">
        <f t="shared" si="146"/>
        <v>1.38</v>
      </c>
      <c r="AQ380" s="29">
        <f t="shared" si="147"/>
        <v>1100</v>
      </c>
      <c r="AR380" s="28">
        <f t="shared" si="148"/>
        <v>740579.71014492761</v>
      </c>
      <c r="AS380" s="28">
        <f t="shared" si="149"/>
        <v>456942.02898550726</v>
      </c>
    </row>
    <row r="381" spans="2:45" x14ac:dyDescent="0.3">
      <c r="B381" s="26">
        <v>12</v>
      </c>
      <c r="C381" s="29">
        <v>2</v>
      </c>
      <c r="D381" s="29">
        <v>2</v>
      </c>
      <c r="E381" s="29">
        <f t="shared" si="125"/>
        <v>30</v>
      </c>
      <c r="F381" s="29">
        <f t="shared" si="126"/>
        <v>50</v>
      </c>
      <c r="G381" s="29">
        <f t="shared" si="127"/>
        <v>2340</v>
      </c>
      <c r="H381" s="28">
        <f t="shared" si="128"/>
        <v>13152</v>
      </c>
      <c r="I381" s="28">
        <f t="shared" si="129"/>
        <v>9440</v>
      </c>
      <c r="K381" s="26">
        <v>12</v>
      </c>
      <c r="L381" s="29">
        <v>2</v>
      </c>
      <c r="M381" s="29">
        <v>2</v>
      </c>
      <c r="N381" s="29">
        <f t="shared" si="130"/>
        <v>8.4</v>
      </c>
      <c r="O381" s="29">
        <f t="shared" si="131"/>
        <v>18.399999999999999</v>
      </c>
      <c r="P381" s="29">
        <f t="shared" si="132"/>
        <v>2340</v>
      </c>
      <c r="Q381" s="28">
        <f t="shared" si="133"/>
        <v>49869.565217391311</v>
      </c>
      <c r="R381" s="28">
        <f t="shared" si="134"/>
        <v>31408.695652173916</v>
      </c>
      <c r="T381" s="26">
        <v>14</v>
      </c>
      <c r="U381" s="29">
        <v>0</v>
      </c>
      <c r="V381" s="29">
        <v>2</v>
      </c>
      <c r="W381" s="29">
        <f t="shared" si="135"/>
        <v>5.2</v>
      </c>
      <c r="X381" s="29">
        <f t="shared" si="136"/>
        <v>10.199999999999999</v>
      </c>
      <c r="Y381" s="29">
        <f t="shared" si="137"/>
        <v>2120</v>
      </c>
      <c r="Z381" s="28">
        <f t="shared" si="138"/>
        <v>101656.86274509804</v>
      </c>
      <c r="AA381" s="28">
        <f t="shared" si="139"/>
        <v>71537.254901960783</v>
      </c>
      <c r="AC381" s="26">
        <v>14</v>
      </c>
      <c r="AD381" s="29">
        <v>0</v>
      </c>
      <c r="AE381" s="29">
        <v>2</v>
      </c>
      <c r="AF381" s="29">
        <f t="shared" si="140"/>
        <v>2.96</v>
      </c>
      <c r="AG381" s="29">
        <f t="shared" si="141"/>
        <v>7.96</v>
      </c>
      <c r="AH381" s="29">
        <f t="shared" si="142"/>
        <v>2120</v>
      </c>
      <c r="AI381" s="28">
        <f t="shared" si="143"/>
        <v>130904.52261306533</v>
      </c>
      <c r="AJ381" s="28">
        <f t="shared" si="144"/>
        <v>92032.663316582912</v>
      </c>
      <c r="AL381" s="26">
        <v>9</v>
      </c>
      <c r="AM381" s="29">
        <v>0</v>
      </c>
      <c r="AN381" s="29">
        <v>1</v>
      </c>
      <c r="AO381" s="29">
        <f t="shared" si="145"/>
        <v>0.39</v>
      </c>
      <c r="AP381" s="29">
        <f t="shared" si="146"/>
        <v>1.3900000000000001</v>
      </c>
      <c r="AQ381" s="29">
        <f t="shared" si="147"/>
        <v>1140</v>
      </c>
      <c r="AR381" s="28">
        <f t="shared" si="148"/>
        <v>738129.49640287762</v>
      </c>
      <c r="AS381" s="28">
        <f t="shared" si="149"/>
        <v>456532.3741007194</v>
      </c>
    </row>
    <row r="382" spans="2:45" x14ac:dyDescent="0.3">
      <c r="B382" s="26">
        <v>13</v>
      </c>
      <c r="C382" s="29">
        <v>2</v>
      </c>
      <c r="D382" s="29">
        <v>2</v>
      </c>
      <c r="E382" s="29">
        <f t="shared" si="125"/>
        <v>31</v>
      </c>
      <c r="F382" s="29">
        <f t="shared" si="126"/>
        <v>51</v>
      </c>
      <c r="G382" s="29">
        <f t="shared" si="127"/>
        <v>2380</v>
      </c>
      <c r="H382" s="28">
        <f t="shared" si="128"/>
        <v>12972.549019607843</v>
      </c>
      <c r="I382" s="28">
        <f t="shared" si="129"/>
        <v>9333.3333333333339</v>
      </c>
      <c r="K382" s="26">
        <v>13</v>
      </c>
      <c r="L382" s="29">
        <v>2</v>
      </c>
      <c r="M382" s="29">
        <v>2</v>
      </c>
      <c r="N382" s="29">
        <f t="shared" si="130"/>
        <v>8.5</v>
      </c>
      <c r="O382" s="29">
        <f t="shared" si="131"/>
        <v>18.5</v>
      </c>
      <c r="P382" s="29">
        <f t="shared" si="132"/>
        <v>2380</v>
      </c>
      <c r="Q382" s="28">
        <f t="shared" si="133"/>
        <v>49816.216216216213</v>
      </c>
      <c r="R382" s="28">
        <f t="shared" si="134"/>
        <v>31455.135135135137</v>
      </c>
      <c r="T382" s="26">
        <v>15</v>
      </c>
      <c r="U382" s="29">
        <v>0</v>
      </c>
      <c r="V382" s="29">
        <v>2</v>
      </c>
      <c r="W382" s="29">
        <f t="shared" si="135"/>
        <v>5.4</v>
      </c>
      <c r="X382" s="29">
        <f t="shared" si="136"/>
        <v>10.4</v>
      </c>
      <c r="Y382" s="29">
        <f t="shared" si="137"/>
        <v>2160</v>
      </c>
      <c r="Z382" s="28">
        <f t="shared" si="138"/>
        <v>100086.53846153845</v>
      </c>
      <c r="AA382" s="28">
        <f t="shared" si="139"/>
        <v>70546.153846153844</v>
      </c>
      <c r="AC382" s="26">
        <v>15</v>
      </c>
      <c r="AD382" s="29">
        <v>0</v>
      </c>
      <c r="AE382" s="29">
        <v>2</v>
      </c>
      <c r="AF382" s="29">
        <f t="shared" si="140"/>
        <v>3</v>
      </c>
      <c r="AG382" s="29">
        <f t="shared" si="141"/>
        <v>8</v>
      </c>
      <c r="AH382" s="29">
        <f t="shared" si="142"/>
        <v>2160</v>
      </c>
      <c r="AI382" s="28">
        <f t="shared" si="143"/>
        <v>130750</v>
      </c>
      <c r="AJ382" s="28">
        <f t="shared" si="144"/>
        <v>92072.5</v>
      </c>
      <c r="AL382" s="26">
        <v>10</v>
      </c>
      <c r="AM382" s="29">
        <v>0</v>
      </c>
      <c r="AN382" s="29">
        <v>1</v>
      </c>
      <c r="AO382" s="29">
        <f t="shared" si="145"/>
        <v>0.4</v>
      </c>
      <c r="AP382" s="29">
        <f t="shared" si="146"/>
        <v>1.4</v>
      </c>
      <c r="AQ382" s="29">
        <f t="shared" si="147"/>
        <v>1180</v>
      </c>
      <c r="AR382" s="28">
        <f t="shared" si="148"/>
        <v>735714.2857142858</v>
      </c>
      <c r="AS382" s="28">
        <f t="shared" si="149"/>
        <v>456128.57142857148</v>
      </c>
    </row>
    <row r="383" spans="2:45" x14ac:dyDescent="0.3">
      <c r="B383" s="26">
        <v>14</v>
      </c>
      <c r="C383" s="29">
        <v>2</v>
      </c>
      <c r="D383" s="29">
        <v>2</v>
      </c>
      <c r="E383" s="29">
        <f t="shared" si="125"/>
        <v>32</v>
      </c>
      <c r="F383" s="29">
        <f t="shared" si="126"/>
        <v>52</v>
      </c>
      <c r="G383" s="29">
        <f t="shared" si="127"/>
        <v>2420</v>
      </c>
      <c r="H383" s="28">
        <f t="shared" si="128"/>
        <v>12800</v>
      </c>
      <c r="I383" s="28">
        <f t="shared" si="129"/>
        <v>9230.7692307692305</v>
      </c>
      <c r="K383" s="26">
        <v>14</v>
      </c>
      <c r="L383" s="29">
        <v>2</v>
      </c>
      <c r="M383" s="29">
        <v>2</v>
      </c>
      <c r="N383" s="29">
        <f t="shared" si="130"/>
        <v>8.6</v>
      </c>
      <c r="O383" s="29">
        <f t="shared" si="131"/>
        <v>18.600000000000001</v>
      </c>
      <c r="P383" s="29">
        <f t="shared" si="132"/>
        <v>2420</v>
      </c>
      <c r="Q383" s="28">
        <f t="shared" si="133"/>
        <v>49763.440860215051</v>
      </c>
      <c r="R383" s="28">
        <f t="shared" si="134"/>
        <v>31501.075268817203</v>
      </c>
      <c r="T383" s="26">
        <v>16</v>
      </c>
      <c r="U383" s="29">
        <v>0</v>
      </c>
      <c r="V383" s="29">
        <v>2</v>
      </c>
      <c r="W383" s="29">
        <f t="shared" si="135"/>
        <v>5.6</v>
      </c>
      <c r="X383" s="29">
        <f t="shared" si="136"/>
        <v>10.6</v>
      </c>
      <c r="Y383" s="29">
        <f t="shared" si="137"/>
        <v>2200</v>
      </c>
      <c r="Z383" s="28">
        <f t="shared" si="138"/>
        <v>98575.471698113208</v>
      </c>
      <c r="AA383" s="28">
        <f t="shared" si="139"/>
        <v>69592.452830188675</v>
      </c>
      <c r="AC383" s="26">
        <v>16</v>
      </c>
      <c r="AD383" s="29">
        <v>0</v>
      </c>
      <c r="AE383" s="29">
        <v>2</v>
      </c>
      <c r="AF383" s="29">
        <f t="shared" si="140"/>
        <v>3.04</v>
      </c>
      <c r="AG383" s="29">
        <f t="shared" si="141"/>
        <v>8.0399999999999991</v>
      </c>
      <c r="AH383" s="29">
        <f t="shared" si="142"/>
        <v>2200</v>
      </c>
      <c r="AI383" s="28">
        <f t="shared" si="143"/>
        <v>130597.01492537315</v>
      </c>
      <c r="AJ383" s="28">
        <f t="shared" si="144"/>
        <v>92111.94029850747</v>
      </c>
      <c r="AL383" s="26">
        <v>11</v>
      </c>
      <c r="AM383" s="29">
        <v>0</v>
      </c>
      <c r="AN383" s="29">
        <v>1</v>
      </c>
      <c r="AO383" s="29">
        <f t="shared" si="145"/>
        <v>0.41</v>
      </c>
      <c r="AP383" s="29">
        <f t="shared" si="146"/>
        <v>1.41</v>
      </c>
      <c r="AQ383" s="29">
        <f t="shared" si="147"/>
        <v>1220</v>
      </c>
      <c r="AR383" s="28">
        <f t="shared" si="148"/>
        <v>733333.33333333337</v>
      </c>
      <c r="AS383" s="28">
        <f t="shared" si="149"/>
        <v>455730.49645390076</v>
      </c>
    </row>
    <row r="384" spans="2:45" x14ac:dyDescent="0.3">
      <c r="B384" s="26">
        <v>15</v>
      </c>
      <c r="C384" s="29">
        <v>2</v>
      </c>
      <c r="D384" s="29">
        <v>2</v>
      </c>
      <c r="E384" s="29">
        <f t="shared" si="125"/>
        <v>33</v>
      </c>
      <c r="F384" s="29">
        <f t="shared" si="126"/>
        <v>53</v>
      </c>
      <c r="G384" s="29">
        <f t="shared" si="127"/>
        <v>2460</v>
      </c>
      <c r="H384" s="28">
        <f t="shared" si="128"/>
        <v>12633.962264150943</v>
      </c>
      <c r="I384" s="28">
        <f t="shared" si="129"/>
        <v>9132.0754716981137</v>
      </c>
      <c r="K384" s="26">
        <v>15</v>
      </c>
      <c r="L384" s="29">
        <v>2</v>
      </c>
      <c r="M384" s="29">
        <v>2</v>
      </c>
      <c r="N384" s="29">
        <f t="shared" si="130"/>
        <v>8.6999999999999993</v>
      </c>
      <c r="O384" s="29">
        <f t="shared" si="131"/>
        <v>18.7</v>
      </c>
      <c r="P384" s="29">
        <f t="shared" si="132"/>
        <v>2460</v>
      </c>
      <c r="Q384" s="28">
        <f t="shared" si="133"/>
        <v>49711.229946524065</v>
      </c>
      <c r="R384" s="28">
        <f t="shared" si="134"/>
        <v>31546.524064171124</v>
      </c>
      <c r="T384" s="26">
        <v>17</v>
      </c>
      <c r="U384" s="29">
        <v>0</v>
      </c>
      <c r="V384" s="29">
        <v>2</v>
      </c>
      <c r="W384" s="29">
        <f t="shared" si="135"/>
        <v>5.8000000000000007</v>
      </c>
      <c r="X384" s="29">
        <f t="shared" si="136"/>
        <v>10.8</v>
      </c>
      <c r="Y384" s="29">
        <f t="shared" si="137"/>
        <v>2240</v>
      </c>
      <c r="Z384" s="28">
        <f t="shared" si="138"/>
        <v>97120.370370370365</v>
      </c>
      <c r="AA384" s="28">
        <f t="shared" si="139"/>
        <v>68674.074074074073</v>
      </c>
      <c r="AC384" s="26">
        <v>17</v>
      </c>
      <c r="AD384" s="29">
        <v>0</v>
      </c>
      <c r="AE384" s="29">
        <v>2</v>
      </c>
      <c r="AF384" s="29">
        <f t="shared" si="140"/>
        <v>3.08</v>
      </c>
      <c r="AG384" s="29">
        <f t="shared" si="141"/>
        <v>8.08</v>
      </c>
      <c r="AH384" s="29">
        <f t="shared" si="142"/>
        <v>2240</v>
      </c>
      <c r="AI384" s="28">
        <f t="shared" si="143"/>
        <v>130445.54455445544</v>
      </c>
      <c r="AJ384" s="28">
        <f t="shared" si="144"/>
        <v>92150.990099009898</v>
      </c>
      <c r="AL384" s="26">
        <v>12</v>
      </c>
      <c r="AM384" s="29">
        <v>0</v>
      </c>
      <c r="AN384" s="29">
        <v>1</v>
      </c>
      <c r="AO384" s="29">
        <f t="shared" si="145"/>
        <v>0.42</v>
      </c>
      <c r="AP384" s="29">
        <f t="shared" si="146"/>
        <v>1.42</v>
      </c>
      <c r="AQ384" s="29">
        <f t="shared" si="147"/>
        <v>1260</v>
      </c>
      <c r="AR384" s="28">
        <f t="shared" si="148"/>
        <v>730985.91549295781</v>
      </c>
      <c r="AS384" s="28">
        <f t="shared" si="149"/>
        <v>455338.02816901408</v>
      </c>
    </row>
    <row r="385" spans="2:45" x14ac:dyDescent="0.3">
      <c r="B385" s="26">
        <v>0</v>
      </c>
      <c r="C385" s="29">
        <v>2</v>
      </c>
      <c r="D385" s="29">
        <v>2</v>
      </c>
      <c r="E385" s="29">
        <f t="shared" si="125"/>
        <v>18</v>
      </c>
      <c r="F385" s="29">
        <f t="shared" si="126"/>
        <v>38</v>
      </c>
      <c r="G385" s="29">
        <f t="shared" si="127"/>
        <v>1860</v>
      </c>
      <c r="H385" s="28">
        <f t="shared" si="128"/>
        <v>16042.105263157895</v>
      </c>
      <c r="I385" s="28">
        <f t="shared" si="129"/>
        <v>11157.894736842105</v>
      </c>
      <c r="K385" s="26">
        <v>0</v>
      </c>
      <c r="L385" s="29">
        <v>2</v>
      </c>
      <c r="M385" s="29">
        <v>2</v>
      </c>
      <c r="N385" s="29">
        <f t="shared" si="130"/>
        <v>7.2</v>
      </c>
      <c r="O385" s="29">
        <f t="shared" si="131"/>
        <v>17.2</v>
      </c>
      <c r="P385" s="29">
        <f t="shared" si="132"/>
        <v>1860</v>
      </c>
      <c r="Q385" s="28">
        <f t="shared" si="133"/>
        <v>50558.139534883725</v>
      </c>
      <c r="R385" s="28">
        <f t="shared" si="134"/>
        <v>30809.302325581397</v>
      </c>
      <c r="T385" s="26">
        <v>18</v>
      </c>
      <c r="U385" s="29">
        <v>0</v>
      </c>
      <c r="V385" s="29">
        <v>2</v>
      </c>
      <c r="W385" s="29">
        <f t="shared" si="135"/>
        <v>6</v>
      </c>
      <c r="X385" s="29">
        <f t="shared" si="136"/>
        <v>11</v>
      </c>
      <c r="Y385" s="29">
        <f t="shared" si="137"/>
        <v>2280</v>
      </c>
      <c r="Z385" s="28">
        <f t="shared" si="138"/>
        <v>95718.181818181823</v>
      </c>
      <c r="AA385" s="28">
        <f t="shared" si="139"/>
        <v>67789.090909090912</v>
      </c>
      <c r="AC385" s="26">
        <v>18</v>
      </c>
      <c r="AD385" s="29">
        <v>0</v>
      </c>
      <c r="AE385" s="29">
        <v>2</v>
      </c>
      <c r="AF385" s="29">
        <f t="shared" si="140"/>
        <v>3.12</v>
      </c>
      <c r="AG385" s="29">
        <f t="shared" si="141"/>
        <v>8.120000000000001</v>
      </c>
      <c r="AH385" s="29">
        <f t="shared" si="142"/>
        <v>2280</v>
      </c>
      <c r="AI385" s="28">
        <f t="shared" si="143"/>
        <v>130295.56650246304</v>
      </c>
      <c r="AJ385" s="28">
        <f t="shared" si="144"/>
        <v>92189.655172413783</v>
      </c>
      <c r="AL385" s="26">
        <v>13</v>
      </c>
      <c r="AM385" s="29">
        <v>0</v>
      </c>
      <c r="AN385" s="29">
        <v>1</v>
      </c>
      <c r="AO385" s="29">
        <f t="shared" si="145"/>
        <v>0.43</v>
      </c>
      <c r="AP385" s="29">
        <f t="shared" si="146"/>
        <v>1.43</v>
      </c>
      <c r="AQ385" s="29">
        <f t="shared" si="147"/>
        <v>1300</v>
      </c>
      <c r="AR385" s="28">
        <f t="shared" si="148"/>
        <v>728671.32867132872</v>
      </c>
      <c r="AS385" s="28">
        <f t="shared" si="149"/>
        <v>454951.04895104899</v>
      </c>
    </row>
    <row r="386" spans="2:45" x14ac:dyDescent="0.3">
      <c r="B386" s="26">
        <v>1</v>
      </c>
      <c r="C386" s="29">
        <v>2</v>
      </c>
      <c r="D386" s="29">
        <v>2</v>
      </c>
      <c r="E386" s="29">
        <f t="shared" si="125"/>
        <v>19</v>
      </c>
      <c r="F386" s="29">
        <f t="shared" si="126"/>
        <v>39</v>
      </c>
      <c r="G386" s="29">
        <f t="shared" si="127"/>
        <v>1900</v>
      </c>
      <c r="H386" s="28">
        <f t="shared" si="128"/>
        <v>15733.333333333334</v>
      </c>
      <c r="I386" s="28">
        <f t="shared" si="129"/>
        <v>10974.358974358975</v>
      </c>
      <c r="K386" s="26">
        <v>1</v>
      </c>
      <c r="L386" s="29">
        <v>2</v>
      </c>
      <c r="M386" s="29">
        <v>2</v>
      </c>
      <c r="N386" s="29">
        <f t="shared" si="130"/>
        <v>7.3</v>
      </c>
      <c r="O386" s="29">
        <f t="shared" si="131"/>
        <v>17.3</v>
      </c>
      <c r="P386" s="29">
        <f t="shared" si="132"/>
        <v>1900</v>
      </c>
      <c r="Q386" s="28">
        <f t="shared" si="133"/>
        <v>50497.109826589593</v>
      </c>
      <c r="R386" s="28">
        <f t="shared" si="134"/>
        <v>30862.42774566474</v>
      </c>
      <c r="T386" s="26">
        <v>19</v>
      </c>
      <c r="U386" s="29">
        <v>0</v>
      </c>
      <c r="V386" s="29">
        <v>2</v>
      </c>
      <c r="W386" s="29">
        <f t="shared" si="135"/>
        <v>6.2</v>
      </c>
      <c r="X386" s="29">
        <f t="shared" si="136"/>
        <v>11.08</v>
      </c>
      <c r="Y386" s="29">
        <f t="shared" si="137"/>
        <v>2320</v>
      </c>
      <c r="Z386" s="28">
        <f t="shared" si="138"/>
        <v>95388.086642599272</v>
      </c>
      <c r="AA386" s="28">
        <f t="shared" si="139"/>
        <v>67660.649819494589</v>
      </c>
      <c r="AC386" s="26">
        <v>19</v>
      </c>
      <c r="AD386" s="29">
        <v>0</v>
      </c>
      <c r="AE386" s="29">
        <v>2</v>
      </c>
      <c r="AF386" s="29">
        <f t="shared" si="140"/>
        <v>3.16</v>
      </c>
      <c r="AG386" s="29">
        <f t="shared" si="141"/>
        <v>8.16</v>
      </c>
      <c r="AH386" s="29">
        <f t="shared" si="142"/>
        <v>2320</v>
      </c>
      <c r="AI386" s="28">
        <f t="shared" si="143"/>
        <v>130147.05882352941</v>
      </c>
      <c r="AJ386" s="28">
        <f t="shared" si="144"/>
        <v>92227.941176470587</v>
      </c>
      <c r="AL386" s="26">
        <v>14</v>
      </c>
      <c r="AM386" s="29">
        <v>0</v>
      </c>
      <c r="AN386" s="29">
        <v>1</v>
      </c>
      <c r="AO386" s="29">
        <f t="shared" si="145"/>
        <v>0.44</v>
      </c>
      <c r="AP386" s="29">
        <f t="shared" si="146"/>
        <v>1.44</v>
      </c>
      <c r="AQ386" s="29">
        <f t="shared" si="147"/>
        <v>1340</v>
      </c>
      <c r="AR386" s="28">
        <f t="shared" si="148"/>
        <v>726388.88888888888</v>
      </c>
      <c r="AS386" s="28">
        <f t="shared" si="149"/>
        <v>454569.44444444444</v>
      </c>
    </row>
    <row r="387" spans="2:45" x14ac:dyDescent="0.3">
      <c r="B387" s="26">
        <v>2</v>
      </c>
      <c r="C387" s="29">
        <v>2</v>
      </c>
      <c r="D387" s="29">
        <v>2</v>
      </c>
      <c r="E387" s="29">
        <f t="shared" si="125"/>
        <v>20</v>
      </c>
      <c r="F387" s="29">
        <f t="shared" si="126"/>
        <v>40</v>
      </c>
      <c r="G387" s="29">
        <f t="shared" si="127"/>
        <v>1940</v>
      </c>
      <c r="H387" s="28">
        <f t="shared" si="128"/>
        <v>15440</v>
      </c>
      <c r="I387" s="28">
        <f t="shared" si="129"/>
        <v>10800</v>
      </c>
      <c r="K387" s="26">
        <v>2</v>
      </c>
      <c r="L387" s="29">
        <v>2</v>
      </c>
      <c r="M387" s="29">
        <v>2</v>
      </c>
      <c r="N387" s="29">
        <f t="shared" si="130"/>
        <v>7.4</v>
      </c>
      <c r="O387" s="29">
        <f t="shared" si="131"/>
        <v>17.399999999999999</v>
      </c>
      <c r="P387" s="29">
        <f t="shared" si="132"/>
        <v>1940</v>
      </c>
      <c r="Q387" s="28">
        <f t="shared" si="133"/>
        <v>50436.781609195408</v>
      </c>
      <c r="R387" s="28">
        <f t="shared" si="134"/>
        <v>30914.942528735635</v>
      </c>
      <c r="T387" s="26">
        <v>20</v>
      </c>
      <c r="U387" s="29">
        <v>0</v>
      </c>
      <c r="V387" s="29">
        <v>2</v>
      </c>
      <c r="W387" s="29">
        <f t="shared" si="135"/>
        <v>6.4</v>
      </c>
      <c r="X387" s="29">
        <f t="shared" si="136"/>
        <v>11.08</v>
      </c>
      <c r="Y387" s="29">
        <f t="shared" si="137"/>
        <v>2360</v>
      </c>
      <c r="Z387" s="28">
        <f t="shared" si="138"/>
        <v>95749.097472924186</v>
      </c>
      <c r="AA387" s="28">
        <f t="shared" si="139"/>
        <v>68021.660649819489</v>
      </c>
      <c r="AC387" s="26">
        <v>20</v>
      </c>
      <c r="AD387" s="29">
        <v>0</v>
      </c>
      <c r="AE387" s="29">
        <v>2</v>
      </c>
      <c r="AF387" s="29">
        <f t="shared" si="140"/>
        <v>3.2</v>
      </c>
      <c r="AG387" s="29">
        <f t="shared" si="141"/>
        <v>8.1999999999999993</v>
      </c>
      <c r="AH387" s="29">
        <f t="shared" si="142"/>
        <v>2360</v>
      </c>
      <c r="AI387" s="28">
        <f t="shared" si="143"/>
        <v>130000.00000000001</v>
      </c>
      <c r="AJ387" s="28">
        <f t="shared" si="144"/>
        <v>92265.853658536595</v>
      </c>
      <c r="AL387" s="26">
        <v>15</v>
      </c>
      <c r="AM387" s="29">
        <v>0</v>
      </c>
      <c r="AN387" s="29">
        <v>1</v>
      </c>
      <c r="AO387" s="29">
        <f t="shared" si="145"/>
        <v>0.44999999999999996</v>
      </c>
      <c r="AP387" s="29">
        <f t="shared" si="146"/>
        <v>1.45</v>
      </c>
      <c r="AQ387" s="29">
        <f t="shared" si="147"/>
        <v>1380</v>
      </c>
      <c r="AR387" s="28">
        <f t="shared" si="148"/>
        <v>724137.93103448278</v>
      </c>
      <c r="AS387" s="28">
        <f t="shared" si="149"/>
        <v>454193.10344827588</v>
      </c>
    </row>
    <row r="388" spans="2:45" x14ac:dyDescent="0.3">
      <c r="B388" s="26">
        <v>3</v>
      </c>
      <c r="C388" s="29">
        <v>2</v>
      </c>
      <c r="D388" s="29">
        <v>2</v>
      </c>
      <c r="E388" s="29">
        <f t="shared" si="125"/>
        <v>21</v>
      </c>
      <c r="F388" s="29">
        <f t="shared" si="126"/>
        <v>41</v>
      </c>
      <c r="G388" s="29">
        <f t="shared" si="127"/>
        <v>1980</v>
      </c>
      <c r="H388" s="28">
        <f t="shared" si="128"/>
        <v>15160.975609756097</v>
      </c>
      <c r="I388" s="28">
        <f t="shared" si="129"/>
        <v>10634.146341463415</v>
      </c>
      <c r="K388" s="26">
        <v>3</v>
      </c>
      <c r="L388" s="29">
        <v>2</v>
      </c>
      <c r="M388" s="29">
        <v>2</v>
      </c>
      <c r="N388" s="29">
        <f t="shared" si="130"/>
        <v>7.5</v>
      </c>
      <c r="O388" s="29">
        <f t="shared" si="131"/>
        <v>17.5</v>
      </c>
      <c r="P388" s="29">
        <f t="shared" si="132"/>
        <v>1980</v>
      </c>
      <c r="Q388" s="28">
        <f t="shared" si="133"/>
        <v>50377.142857142855</v>
      </c>
      <c r="R388" s="28">
        <f t="shared" si="134"/>
        <v>30966.857142857141</v>
      </c>
      <c r="T388" s="26">
        <v>0</v>
      </c>
      <c r="U388" s="29">
        <v>1</v>
      </c>
      <c r="V388" s="29">
        <v>2</v>
      </c>
      <c r="W388" s="29">
        <f t="shared" si="135"/>
        <v>2.6399999999999997</v>
      </c>
      <c r="X388" s="29">
        <f t="shared" si="136"/>
        <v>7.64</v>
      </c>
      <c r="Y388" s="29">
        <f t="shared" si="137"/>
        <v>1710</v>
      </c>
      <c r="Z388" s="28">
        <f t="shared" si="138"/>
        <v>130353.40314136127</v>
      </c>
      <c r="AA388" s="28">
        <f t="shared" si="139"/>
        <v>90141.361256544507</v>
      </c>
      <c r="AC388" s="26">
        <v>0</v>
      </c>
      <c r="AD388" s="29">
        <v>1</v>
      </c>
      <c r="AE388" s="29">
        <v>2</v>
      </c>
      <c r="AF388" s="29">
        <f t="shared" si="140"/>
        <v>2.6399999999999997</v>
      </c>
      <c r="AG388" s="29">
        <f t="shared" si="141"/>
        <v>7.64</v>
      </c>
      <c r="AH388" s="29">
        <f t="shared" si="142"/>
        <v>1710</v>
      </c>
      <c r="AI388" s="28">
        <f t="shared" si="143"/>
        <v>131020.94240837697</v>
      </c>
      <c r="AJ388" s="28">
        <f t="shared" si="144"/>
        <v>90520.94240837697</v>
      </c>
      <c r="AL388" s="26">
        <v>16</v>
      </c>
      <c r="AM388" s="29">
        <v>0</v>
      </c>
      <c r="AN388" s="29">
        <v>1</v>
      </c>
      <c r="AO388" s="29">
        <f t="shared" si="145"/>
        <v>0.45999999999999996</v>
      </c>
      <c r="AP388" s="29">
        <f t="shared" si="146"/>
        <v>1.46</v>
      </c>
      <c r="AQ388" s="29">
        <f t="shared" si="147"/>
        <v>1420</v>
      </c>
      <c r="AR388" s="28">
        <f t="shared" si="148"/>
        <v>721917.80821917811</v>
      </c>
      <c r="AS388" s="28">
        <f t="shared" si="149"/>
        <v>453821.91780821921</v>
      </c>
    </row>
    <row r="389" spans="2:45" x14ac:dyDescent="0.3">
      <c r="B389" s="26">
        <v>4</v>
      </c>
      <c r="C389" s="29">
        <v>2</v>
      </c>
      <c r="D389" s="29">
        <v>2</v>
      </c>
      <c r="E389" s="29">
        <f t="shared" si="125"/>
        <v>22</v>
      </c>
      <c r="F389" s="29">
        <f t="shared" si="126"/>
        <v>42</v>
      </c>
      <c r="G389" s="29">
        <f t="shared" si="127"/>
        <v>2020</v>
      </c>
      <c r="H389" s="28">
        <f t="shared" si="128"/>
        <v>14895.238095238095</v>
      </c>
      <c r="I389" s="28">
        <f t="shared" si="129"/>
        <v>10476.190476190477</v>
      </c>
      <c r="K389" s="26">
        <v>4</v>
      </c>
      <c r="L389" s="29">
        <v>2</v>
      </c>
      <c r="M389" s="29">
        <v>2</v>
      </c>
      <c r="N389" s="29">
        <f t="shared" si="130"/>
        <v>7.6</v>
      </c>
      <c r="O389" s="29">
        <f t="shared" si="131"/>
        <v>17.600000000000001</v>
      </c>
      <c r="P389" s="29">
        <f t="shared" si="132"/>
        <v>2020</v>
      </c>
      <c r="Q389" s="28">
        <f t="shared" si="133"/>
        <v>50318.181818181816</v>
      </c>
      <c r="R389" s="28">
        <f t="shared" si="134"/>
        <v>31018.181818181816</v>
      </c>
      <c r="T389" s="26">
        <v>1</v>
      </c>
      <c r="U389" s="29">
        <v>1</v>
      </c>
      <c r="V389" s="29">
        <v>2</v>
      </c>
      <c r="W389" s="29">
        <f t="shared" si="135"/>
        <v>2.84</v>
      </c>
      <c r="X389" s="29">
        <f t="shared" si="136"/>
        <v>7.84</v>
      </c>
      <c r="Y389" s="29">
        <f t="shared" si="137"/>
        <v>1750</v>
      </c>
      <c r="Z389" s="28">
        <f t="shared" si="138"/>
        <v>127538.26530612246</v>
      </c>
      <c r="AA389" s="28">
        <f t="shared" si="139"/>
        <v>88352.040816326538</v>
      </c>
      <c r="AC389" s="26">
        <v>1</v>
      </c>
      <c r="AD389" s="29">
        <v>1</v>
      </c>
      <c r="AE389" s="29">
        <v>2</v>
      </c>
      <c r="AF389" s="29">
        <f t="shared" si="140"/>
        <v>2.6799999999999997</v>
      </c>
      <c r="AG389" s="29">
        <f t="shared" si="141"/>
        <v>7.68</v>
      </c>
      <c r="AH389" s="29">
        <f t="shared" si="142"/>
        <v>1750</v>
      </c>
      <c r="AI389" s="28">
        <f t="shared" si="143"/>
        <v>130859.375</v>
      </c>
      <c r="AJ389" s="28">
        <f t="shared" si="144"/>
        <v>90570.3125</v>
      </c>
      <c r="AL389" s="26">
        <v>17</v>
      </c>
      <c r="AM389" s="29">
        <v>0</v>
      </c>
      <c r="AN389" s="29">
        <v>1</v>
      </c>
      <c r="AO389" s="29">
        <f t="shared" si="145"/>
        <v>0.47</v>
      </c>
      <c r="AP389" s="29">
        <f t="shared" si="146"/>
        <v>1.47</v>
      </c>
      <c r="AQ389" s="29">
        <f t="shared" si="147"/>
        <v>1460</v>
      </c>
      <c r="AR389" s="28">
        <f t="shared" si="148"/>
        <v>719727.8911564626</v>
      </c>
      <c r="AS389" s="28">
        <f t="shared" si="149"/>
        <v>453455.78231292521</v>
      </c>
    </row>
    <row r="390" spans="2:45" x14ac:dyDescent="0.3">
      <c r="B390" s="26">
        <v>5</v>
      </c>
      <c r="C390" s="29">
        <v>2</v>
      </c>
      <c r="D390" s="29">
        <v>2</v>
      </c>
      <c r="E390" s="29">
        <f t="shared" si="125"/>
        <v>23</v>
      </c>
      <c r="F390" s="29">
        <f t="shared" si="126"/>
        <v>43</v>
      </c>
      <c r="G390" s="29">
        <f t="shared" si="127"/>
        <v>2060</v>
      </c>
      <c r="H390" s="28">
        <f t="shared" si="128"/>
        <v>14641.860465116279</v>
      </c>
      <c r="I390" s="28">
        <f t="shared" si="129"/>
        <v>10325.581395348838</v>
      </c>
      <c r="K390" s="26">
        <v>5</v>
      </c>
      <c r="L390" s="29">
        <v>2</v>
      </c>
      <c r="M390" s="29">
        <v>2</v>
      </c>
      <c r="N390" s="29">
        <f t="shared" si="130"/>
        <v>7.7</v>
      </c>
      <c r="O390" s="29">
        <f t="shared" si="131"/>
        <v>17.7</v>
      </c>
      <c r="P390" s="29">
        <f t="shared" si="132"/>
        <v>2060</v>
      </c>
      <c r="Q390" s="28">
        <f t="shared" si="133"/>
        <v>50259.887005649718</v>
      </c>
      <c r="R390" s="28">
        <f t="shared" si="134"/>
        <v>31068.926553672318</v>
      </c>
      <c r="T390" s="26">
        <v>2</v>
      </c>
      <c r="U390" s="29">
        <v>1</v>
      </c>
      <c r="V390" s="29">
        <v>2</v>
      </c>
      <c r="W390" s="29">
        <f t="shared" si="135"/>
        <v>3.04</v>
      </c>
      <c r="X390" s="29">
        <f t="shared" si="136"/>
        <v>8.0399999999999991</v>
      </c>
      <c r="Y390" s="29">
        <f t="shared" si="137"/>
        <v>1790</v>
      </c>
      <c r="Z390" s="28">
        <f t="shared" si="138"/>
        <v>124863.184079602</v>
      </c>
      <c r="AA390" s="28">
        <f t="shared" si="139"/>
        <v>86651.741293532352</v>
      </c>
      <c r="AC390" s="26">
        <v>2</v>
      </c>
      <c r="AD390" s="29">
        <v>1</v>
      </c>
      <c r="AE390" s="29">
        <v>2</v>
      </c>
      <c r="AF390" s="29">
        <f t="shared" si="140"/>
        <v>2.7199999999999998</v>
      </c>
      <c r="AG390" s="29">
        <f t="shared" si="141"/>
        <v>7.72</v>
      </c>
      <c r="AH390" s="29">
        <f t="shared" si="142"/>
        <v>1790</v>
      </c>
      <c r="AI390" s="28">
        <f t="shared" si="143"/>
        <v>130699.48186528498</v>
      </c>
      <c r="AJ390" s="28">
        <f t="shared" si="144"/>
        <v>90619.170984455966</v>
      </c>
      <c r="AL390" s="26">
        <v>18</v>
      </c>
      <c r="AM390" s="29">
        <v>0</v>
      </c>
      <c r="AN390" s="29">
        <v>1</v>
      </c>
      <c r="AO390" s="29">
        <f t="shared" si="145"/>
        <v>0.48</v>
      </c>
      <c r="AP390" s="29">
        <f t="shared" si="146"/>
        <v>1.48</v>
      </c>
      <c r="AQ390" s="29">
        <f t="shared" si="147"/>
        <v>1500</v>
      </c>
      <c r="AR390" s="28">
        <f t="shared" si="148"/>
        <v>717567.56756756757</v>
      </c>
      <c r="AS390" s="28">
        <f t="shared" si="149"/>
        <v>453094.59459459462</v>
      </c>
    </row>
    <row r="391" spans="2:45" x14ac:dyDescent="0.3">
      <c r="B391" s="26">
        <v>6</v>
      </c>
      <c r="C391" s="29">
        <v>2</v>
      </c>
      <c r="D391" s="29">
        <v>2</v>
      </c>
      <c r="E391" s="29">
        <f t="shared" si="125"/>
        <v>24</v>
      </c>
      <c r="F391" s="29">
        <f t="shared" si="126"/>
        <v>44</v>
      </c>
      <c r="G391" s="29">
        <f t="shared" si="127"/>
        <v>2100</v>
      </c>
      <c r="H391" s="28">
        <f t="shared" si="128"/>
        <v>14400</v>
      </c>
      <c r="I391" s="28">
        <f t="shared" si="129"/>
        <v>10181.818181818182</v>
      </c>
      <c r="K391" s="26">
        <v>6</v>
      </c>
      <c r="L391" s="29">
        <v>2</v>
      </c>
      <c r="M391" s="29">
        <v>2</v>
      </c>
      <c r="N391" s="29">
        <f t="shared" si="130"/>
        <v>7.8</v>
      </c>
      <c r="O391" s="29">
        <f t="shared" si="131"/>
        <v>17.8</v>
      </c>
      <c r="P391" s="29">
        <f t="shared" si="132"/>
        <v>2100</v>
      </c>
      <c r="Q391" s="28">
        <f t="shared" si="133"/>
        <v>50202.247191011236</v>
      </c>
      <c r="R391" s="28">
        <f t="shared" si="134"/>
        <v>31119.101123595505</v>
      </c>
      <c r="T391" s="26">
        <v>3</v>
      </c>
      <c r="U391" s="29">
        <v>1</v>
      </c>
      <c r="V391" s="29">
        <v>2</v>
      </c>
      <c r="W391" s="29">
        <f t="shared" si="135"/>
        <v>3.24</v>
      </c>
      <c r="X391" s="29">
        <f t="shared" si="136"/>
        <v>8.24</v>
      </c>
      <c r="Y391" s="29">
        <f t="shared" si="137"/>
        <v>1830</v>
      </c>
      <c r="Z391" s="28">
        <f t="shared" si="138"/>
        <v>122317.96116504855</v>
      </c>
      <c r="AA391" s="28">
        <f t="shared" si="139"/>
        <v>85033.980582524266</v>
      </c>
      <c r="AC391" s="26">
        <v>3</v>
      </c>
      <c r="AD391" s="29">
        <v>1</v>
      </c>
      <c r="AE391" s="29">
        <v>2</v>
      </c>
      <c r="AF391" s="29">
        <f t="shared" si="140"/>
        <v>2.76</v>
      </c>
      <c r="AG391" s="29">
        <f t="shared" si="141"/>
        <v>7.76</v>
      </c>
      <c r="AH391" s="29">
        <f t="shared" si="142"/>
        <v>1830</v>
      </c>
      <c r="AI391" s="28">
        <f t="shared" si="143"/>
        <v>130541.23711340207</v>
      </c>
      <c r="AJ391" s="28">
        <f t="shared" si="144"/>
        <v>90667.525773195885</v>
      </c>
      <c r="AL391" s="26">
        <v>19</v>
      </c>
      <c r="AM391" s="29">
        <v>0</v>
      </c>
      <c r="AN391" s="29">
        <v>1</v>
      </c>
      <c r="AO391" s="29">
        <f t="shared" si="145"/>
        <v>0.49</v>
      </c>
      <c r="AP391" s="29">
        <f t="shared" si="146"/>
        <v>1.49</v>
      </c>
      <c r="AQ391" s="29">
        <f t="shared" si="147"/>
        <v>1540</v>
      </c>
      <c r="AR391" s="28">
        <f t="shared" si="148"/>
        <v>715436.24161073822</v>
      </c>
      <c r="AS391" s="28">
        <f t="shared" si="149"/>
        <v>452738.25503355707</v>
      </c>
    </row>
    <row r="392" spans="2:45" x14ac:dyDescent="0.3">
      <c r="B392" s="26">
        <v>7</v>
      </c>
      <c r="C392" s="29">
        <v>2</v>
      </c>
      <c r="D392" s="29">
        <v>2</v>
      </c>
      <c r="E392" s="29">
        <f t="shared" si="125"/>
        <v>25</v>
      </c>
      <c r="F392" s="29">
        <f t="shared" si="126"/>
        <v>45</v>
      </c>
      <c r="G392" s="29">
        <f t="shared" si="127"/>
        <v>2140</v>
      </c>
      <c r="H392" s="28">
        <f t="shared" si="128"/>
        <v>14168.888888888889</v>
      </c>
      <c r="I392" s="28">
        <f t="shared" si="129"/>
        <v>10044.444444444445</v>
      </c>
      <c r="K392" s="26">
        <v>7</v>
      </c>
      <c r="L392" s="29">
        <v>2</v>
      </c>
      <c r="M392" s="29">
        <v>2</v>
      </c>
      <c r="N392" s="29">
        <f t="shared" si="130"/>
        <v>7.9</v>
      </c>
      <c r="O392" s="29">
        <f t="shared" si="131"/>
        <v>17.899999999999999</v>
      </c>
      <c r="P392" s="29">
        <f t="shared" si="132"/>
        <v>2140</v>
      </c>
      <c r="Q392" s="28">
        <f t="shared" si="133"/>
        <v>50145.251396648047</v>
      </c>
      <c r="R392" s="28">
        <f t="shared" si="134"/>
        <v>31168.715083798885</v>
      </c>
      <c r="T392" s="26">
        <v>4</v>
      </c>
      <c r="U392" s="29">
        <v>1</v>
      </c>
      <c r="V392" s="29">
        <v>2</v>
      </c>
      <c r="W392" s="29">
        <f t="shared" si="135"/>
        <v>3.44</v>
      </c>
      <c r="X392" s="29">
        <f t="shared" si="136"/>
        <v>8.44</v>
      </c>
      <c r="Y392" s="29">
        <f t="shared" si="137"/>
        <v>1870</v>
      </c>
      <c r="Z392" s="28">
        <f t="shared" si="138"/>
        <v>119893.36492890996</v>
      </c>
      <c r="AA392" s="28">
        <f t="shared" si="139"/>
        <v>83492.890995260663</v>
      </c>
      <c r="AC392" s="26">
        <v>4</v>
      </c>
      <c r="AD392" s="29">
        <v>1</v>
      </c>
      <c r="AE392" s="29">
        <v>2</v>
      </c>
      <c r="AF392" s="29">
        <f t="shared" si="140"/>
        <v>2.8</v>
      </c>
      <c r="AG392" s="29">
        <f t="shared" si="141"/>
        <v>7.8</v>
      </c>
      <c r="AH392" s="29">
        <f t="shared" si="142"/>
        <v>1870</v>
      </c>
      <c r="AI392" s="28">
        <f t="shared" si="143"/>
        <v>130384.61538461539</v>
      </c>
      <c r="AJ392" s="28">
        <f t="shared" si="144"/>
        <v>90715.384615384624</v>
      </c>
      <c r="AL392" s="26">
        <v>20</v>
      </c>
      <c r="AM392" s="29">
        <v>0</v>
      </c>
      <c r="AN392" s="29">
        <v>1</v>
      </c>
      <c r="AO392" s="29">
        <f t="shared" si="145"/>
        <v>0.5</v>
      </c>
      <c r="AP392" s="29">
        <f t="shared" si="146"/>
        <v>1.5</v>
      </c>
      <c r="AQ392" s="29">
        <f t="shared" si="147"/>
        <v>1580</v>
      </c>
      <c r="AR392" s="28">
        <f t="shared" si="148"/>
        <v>713333.33333333337</v>
      </c>
      <c r="AS392" s="28">
        <f t="shared" si="149"/>
        <v>452386.66666666669</v>
      </c>
    </row>
    <row r="393" spans="2:45" x14ac:dyDescent="0.3">
      <c r="B393" s="26">
        <v>8</v>
      </c>
      <c r="C393" s="29">
        <v>2</v>
      </c>
      <c r="D393" s="29">
        <v>2</v>
      </c>
      <c r="E393" s="29">
        <f t="shared" si="125"/>
        <v>26</v>
      </c>
      <c r="F393" s="29">
        <f t="shared" si="126"/>
        <v>46</v>
      </c>
      <c r="G393" s="29">
        <f t="shared" si="127"/>
        <v>2180</v>
      </c>
      <c r="H393" s="28">
        <f t="shared" si="128"/>
        <v>13947.826086956522</v>
      </c>
      <c r="I393" s="28">
        <f t="shared" si="129"/>
        <v>9913.04347826087</v>
      </c>
      <c r="K393" s="26">
        <v>8</v>
      </c>
      <c r="L393" s="29">
        <v>2</v>
      </c>
      <c r="M393" s="29">
        <v>2</v>
      </c>
      <c r="N393" s="29">
        <f t="shared" si="130"/>
        <v>8</v>
      </c>
      <c r="O393" s="29">
        <f t="shared" si="131"/>
        <v>18</v>
      </c>
      <c r="P393" s="29">
        <f t="shared" si="132"/>
        <v>2180</v>
      </c>
      <c r="Q393" s="28">
        <f t="shared" si="133"/>
        <v>50088.888888888891</v>
      </c>
      <c r="R393" s="28">
        <f t="shared" si="134"/>
        <v>31217.777777777777</v>
      </c>
      <c r="T393" s="26">
        <v>5</v>
      </c>
      <c r="U393" s="29">
        <v>1</v>
      </c>
      <c r="V393" s="29">
        <v>2</v>
      </c>
      <c r="W393" s="29">
        <f t="shared" si="135"/>
        <v>3.6399999999999997</v>
      </c>
      <c r="X393" s="29">
        <f t="shared" si="136"/>
        <v>8.64</v>
      </c>
      <c r="Y393" s="29">
        <f t="shared" si="137"/>
        <v>1910</v>
      </c>
      <c r="Z393" s="28">
        <f t="shared" si="138"/>
        <v>117581.01851851851</v>
      </c>
      <c r="AA393" s="28">
        <f t="shared" si="139"/>
        <v>82023.148148148146</v>
      </c>
      <c r="AC393" s="26">
        <v>5</v>
      </c>
      <c r="AD393" s="29">
        <v>1</v>
      </c>
      <c r="AE393" s="29">
        <v>2</v>
      </c>
      <c r="AF393" s="29">
        <f t="shared" si="140"/>
        <v>2.84</v>
      </c>
      <c r="AG393" s="29">
        <f t="shared" si="141"/>
        <v>7.84</v>
      </c>
      <c r="AH393" s="29">
        <f t="shared" si="142"/>
        <v>1910</v>
      </c>
      <c r="AI393" s="28">
        <f t="shared" si="143"/>
        <v>130229.59183673469</v>
      </c>
      <c r="AJ393" s="28">
        <f t="shared" si="144"/>
        <v>90762.755102040814</v>
      </c>
      <c r="AL393" s="26">
        <v>21</v>
      </c>
      <c r="AM393" s="29">
        <v>0</v>
      </c>
      <c r="AN393" s="29">
        <v>1</v>
      </c>
      <c r="AO393" s="29">
        <f t="shared" si="145"/>
        <v>0.51</v>
      </c>
      <c r="AP393" s="29">
        <f t="shared" si="146"/>
        <v>1.51</v>
      </c>
      <c r="AQ393" s="29">
        <f t="shared" si="147"/>
        <v>1620</v>
      </c>
      <c r="AR393" s="28">
        <f t="shared" si="148"/>
        <v>711258.27814569534</v>
      </c>
      <c r="AS393" s="28">
        <f t="shared" si="149"/>
        <v>452039.73509933776</v>
      </c>
    </row>
    <row r="394" spans="2:45" x14ac:dyDescent="0.3">
      <c r="B394" s="26">
        <v>9</v>
      </c>
      <c r="C394" s="29">
        <v>2</v>
      </c>
      <c r="D394" s="29">
        <v>2</v>
      </c>
      <c r="E394" s="29">
        <f t="shared" si="125"/>
        <v>27</v>
      </c>
      <c r="F394" s="29">
        <f t="shared" si="126"/>
        <v>47</v>
      </c>
      <c r="G394" s="29">
        <f t="shared" si="127"/>
        <v>2220</v>
      </c>
      <c r="H394" s="28">
        <f t="shared" si="128"/>
        <v>13736.170212765957</v>
      </c>
      <c r="I394" s="28">
        <f t="shared" si="129"/>
        <v>9787.2340425531911</v>
      </c>
      <c r="K394" s="26">
        <v>9</v>
      </c>
      <c r="L394" s="29">
        <v>2</v>
      </c>
      <c r="M394" s="29">
        <v>2</v>
      </c>
      <c r="N394" s="29">
        <f t="shared" si="130"/>
        <v>8.1</v>
      </c>
      <c r="O394" s="29">
        <f t="shared" si="131"/>
        <v>18.100000000000001</v>
      </c>
      <c r="P394" s="29">
        <f t="shared" si="132"/>
        <v>2220</v>
      </c>
      <c r="Q394" s="28">
        <f t="shared" si="133"/>
        <v>50033.149171270714</v>
      </c>
      <c r="R394" s="28">
        <f t="shared" si="134"/>
        <v>31266.298342541435</v>
      </c>
      <c r="T394" s="26">
        <v>6</v>
      </c>
      <c r="U394" s="29">
        <v>1</v>
      </c>
      <c r="V394" s="29">
        <v>2</v>
      </c>
      <c r="W394" s="29">
        <f t="shared" si="135"/>
        <v>3.84</v>
      </c>
      <c r="X394" s="29">
        <f t="shared" si="136"/>
        <v>8.84</v>
      </c>
      <c r="Y394" s="29">
        <f t="shared" si="137"/>
        <v>1950</v>
      </c>
      <c r="Z394" s="28">
        <f t="shared" si="138"/>
        <v>115373.30316742082</v>
      </c>
      <c r="AA394" s="28">
        <f t="shared" si="139"/>
        <v>80619.909502262439</v>
      </c>
      <c r="AC394" s="26">
        <v>6</v>
      </c>
      <c r="AD394" s="29">
        <v>1</v>
      </c>
      <c r="AE394" s="29">
        <v>2</v>
      </c>
      <c r="AF394" s="29">
        <f t="shared" si="140"/>
        <v>2.88</v>
      </c>
      <c r="AG394" s="29">
        <f t="shared" si="141"/>
        <v>7.88</v>
      </c>
      <c r="AH394" s="29">
        <f t="shared" si="142"/>
        <v>1950</v>
      </c>
      <c r="AI394" s="28">
        <f t="shared" si="143"/>
        <v>130076.14213197969</v>
      </c>
      <c r="AJ394" s="28">
        <f t="shared" si="144"/>
        <v>90809.644670050766</v>
      </c>
      <c r="AL394" s="26">
        <v>22</v>
      </c>
      <c r="AM394" s="29">
        <v>0</v>
      </c>
      <c r="AN394" s="29">
        <v>1</v>
      </c>
      <c r="AO394" s="29">
        <f t="shared" si="145"/>
        <v>0.52</v>
      </c>
      <c r="AP394" s="29">
        <f t="shared" si="146"/>
        <v>1.52</v>
      </c>
      <c r="AQ394" s="29">
        <f t="shared" si="147"/>
        <v>1660</v>
      </c>
      <c r="AR394" s="28">
        <f t="shared" si="148"/>
        <v>709210.52631578944</v>
      </c>
      <c r="AS394" s="28">
        <f t="shared" si="149"/>
        <v>451697.36842105264</v>
      </c>
    </row>
    <row r="395" spans="2:45" x14ac:dyDescent="0.3">
      <c r="B395" s="26">
        <v>10</v>
      </c>
      <c r="C395" s="29">
        <v>2</v>
      </c>
      <c r="D395" s="29">
        <v>2</v>
      </c>
      <c r="E395" s="29">
        <f t="shared" si="125"/>
        <v>28</v>
      </c>
      <c r="F395" s="29">
        <f t="shared" si="126"/>
        <v>48</v>
      </c>
      <c r="G395" s="29">
        <f t="shared" si="127"/>
        <v>2260</v>
      </c>
      <c r="H395" s="28">
        <f t="shared" si="128"/>
        <v>13533.333333333334</v>
      </c>
      <c r="I395" s="28">
        <f t="shared" si="129"/>
        <v>9666.6666666666661</v>
      </c>
      <c r="K395" s="26">
        <v>10</v>
      </c>
      <c r="L395" s="29">
        <v>2</v>
      </c>
      <c r="M395" s="29">
        <v>2</v>
      </c>
      <c r="N395" s="29">
        <f t="shared" si="130"/>
        <v>8.1999999999999993</v>
      </c>
      <c r="O395" s="29">
        <f t="shared" si="131"/>
        <v>18.2</v>
      </c>
      <c r="P395" s="29">
        <f t="shared" si="132"/>
        <v>2260</v>
      </c>
      <c r="Q395" s="28">
        <f t="shared" si="133"/>
        <v>49978.021978021978</v>
      </c>
      <c r="R395" s="28">
        <f t="shared" si="134"/>
        <v>31314.285714285714</v>
      </c>
      <c r="T395" s="26">
        <v>7</v>
      </c>
      <c r="U395" s="29">
        <v>1</v>
      </c>
      <c r="V395" s="29">
        <v>2</v>
      </c>
      <c r="W395" s="29">
        <f t="shared" si="135"/>
        <v>4.04</v>
      </c>
      <c r="X395" s="29">
        <f t="shared" si="136"/>
        <v>9.0399999999999991</v>
      </c>
      <c r="Y395" s="29">
        <f t="shared" si="137"/>
        <v>1990</v>
      </c>
      <c r="Z395" s="28">
        <f t="shared" si="138"/>
        <v>113263.2743362832</v>
      </c>
      <c r="AA395" s="28">
        <f t="shared" si="139"/>
        <v>79278.761061946905</v>
      </c>
      <c r="AC395" s="26">
        <v>7</v>
      </c>
      <c r="AD395" s="29">
        <v>1</v>
      </c>
      <c r="AE395" s="29">
        <v>2</v>
      </c>
      <c r="AF395" s="29">
        <f t="shared" si="140"/>
        <v>2.92</v>
      </c>
      <c r="AG395" s="29">
        <f t="shared" si="141"/>
        <v>7.92</v>
      </c>
      <c r="AH395" s="29">
        <f t="shared" si="142"/>
        <v>1990</v>
      </c>
      <c r="AI395" s="28">
        <f t="shared" si="143"/>
        <v>129924.24242424243</v>
      </c>
      <c r="AJ395" s="28">
        <f t="shared" si="144"/>
        <v>90856.060606060608</v>
      </c>
      <c r="AL395" s="26">
        <v>23</v>
      </c>
      <c r="AM395" s="29">
        <v>0</v>
      </c>
      <c r="AN395" s="29">
        <v>1</v>
      </c>
      <c r="AO395" s="29">
        <f t="shared" si="145"/>
        <v>0.53</v>
      </c>
      <c r="AP395" s="29">
        <f t="shared" si="146"/>
        <v>1.53</v>
      </c>
      <c r="AQ395" s="29">
        <f t="shared" si="147"/>
        <v>1700</v>
      </c>
      <c r="AR395" s="28">
        <f t="shared" si="148"/>
        <v>707189.54248366016</v>
      </c>
      <c r="AS395" s="28">
        <f t="shared" si="149"/>
        <v>451359.47712418297</v>
      </c>
    </row>
    <row r="396" spans="2:45" x14ac:dyDescent="0.3">
      <c r="B396" s="26">
        <v>11</v>
      </c>
      <c r="C396" s="29">
        <v>2</v>
      </c>
      <c r="D396" s="29">
        <v>2</v>
      </c>
      <c r="E396" s="29">
        <f t="shared" si="125"/>
        <v>29</v>
      </c>
      <c r="F396" s="29">
        <f t="shared" si="126"/>
        <v>49</v>
      </c>
      <c r="G396" s="29">
        <f t="shared" si="127"/>
        <v>2300</v>
      </c>
      <c r="H396" s="28">
        <f t="shared" si="128"/>
        <v>13338.775510204081</v>
      </c>
      <c r="I396" s="28">
        <f t="shared" si="129"/>
        <v>9551.0204081632655</v>
      </c>
      <c r="K396" s="26">
        <v>11</v>
      </c>
      <c r="L396" s="29">
        <v>2</v>
      </c>
      <c r="M396" s="29">
        <v>2</v>
      </c>
      <c r="N396" s="29">
        <f t="shared" si="130"/>
        <v>8.3000000000000007</v>
      </c>
      <c r="O396" s="29">
        <f t="shared" si="131"/>
        <v>18.3</v>
      </c>
      <c r="P396" s="29">
        <f t="shared" si="132"/>
        <v>2300</v>
      </c>
      <c r="Q396" s="28">
        <f t="shared" si="133"/>
        <v>49923.497267759558</v>
      </c>
      <c r="R396" s="28">
        <f t="shared" si="134"/>
        <v>31361.748633879779</v>
      </c>
      <c r="T396" s="26">
        <v>8</v>
      </c>
      <c r="U396" s="29">
        <v>1</v>
      </c>
      <c r="V396" s="29">
        <v>2</v>
      </c>
      <c r="W396" s="29">
        <f t="shared" si="135"/>
        <v>4.24</v>
      </c>
      <c r="X396" s="29">
        <f t="shared" si="136"/>
        <v>9.24</v>
      </c>
      <c r="Y396" s="29">
        <f t="shared" si="137"/>
        <v>2030</v>
      </c>
      <c r="Z396" s="28">
        <f t="shared" si="138"/>
        <v>111244.58874458875</v>
      </c>
      <c r="AA396" s="28">
        <f t="shared" si="139"/>
        <v>77995.670995670996</v>
      </c>
      <c r="AC396" s="26">
        <v>8</v>
      </c>
      <c r="AD396" s="29">
        <v>1</v>
      </c>
      <c r="AE396" s="29">
        <v>2</v>
      </c>
      <c r="AF396" s="29">
        <f t="shared" si="140"/>
        <v>2.96</v>
      </c>
      <c r="AG396" s="29">
        <f t="shared" si="141"/>
        <v>7.96</v>
      </c>
      <c r="AH396" s="29">
        <f t="shared" si="142"/>
        <v>2030</v>
      </c>
      <c r="AI396" s="28">
        <f t="shared" si="143"/>
        <v>129773.86934673367</v>
      </c>
      <c r="AJ396" s="28">
        <f t="shared" si="144"/>
        <v>90902.010050251251</v>
      </c>
      <c r="AL396" s="26">
        <v>24</v>
      </c>
      <c r="AM396" s="29">
        <v>0</v>
      </c>
      <c r="AN396" s="29">
        <v>1</v>
      </c>
      <c r="AO396" s="29">
        <f t="shared" si="145"/>
        <v>0.54</v>
      </c>
      <c r="AP396" s="29">
        <f t="shared" si="146"/>
        <v>1.54</v>
      </c>
      <c r="AQ396" s="29">
        <f t="shared" si="147"/>
        <v>1740</v>
      </c>
      <c r="AR396" s="28">
        <f t="shared" si="148"/>
        <v>705194.80519480514</v>
      </c>
      <c r="AS396" s="28">
        <f t="shared" si="149"/>
        <v>451025.97402597399</v>
      </c>
    </row>
    <row r="397" spans="2:45" x14ac:dyDescent="0.3">
      <c r="B397" s="26">
        <v>12</v>
      </c>
      <c r="C397" s="29">
        <v>2</v>
      </c>
      <c r="D397" s="29">
        <v>2</v>
      </c>
      <c r="E397" s="29">
        <f t="shared" si="125"/>
        <v>30</v>
      </c>
      <c r="F397" s="29">
        <f t="shared" si="126"/>
        <v>50</v>
      </c>
      <c r="G397" s="29">
        <f t="shared" si="127"/>
        <v>2340</v>
      </c>
      <c r="H397" s="28">
        <f t="shared" si="128"/>
        <v>13152</v>
      </c>
      <c r="I397" s="28">
        <f t="shared" si="129"/>
        <v>9440</v>
      </c>
      <c r="K397" s="26">
        <v>12</v>
      </c>
      <c r="L397" s="29">
        <v>2</v>
      </c>
      <c r="M397" s="29">
        <v>2</v>
      </c>
      <c r="N397" s="29">
        <f t="shared" si="130"/>
        <v>8.4</v>
      </c>
      <c r="O397" s="29">
        <f t="shared" si="131"/>
        <v>18.399999999999999</v>
      </c>
      <c r="P397" s="29">
        <f t="shared" si="132"/>
        <v>2340</v>
      </c>
      <c r="Q397" s="28">
        <f t="shared" si="133"/>
        <v>49869.565217391311</v>
      </c>
      <c r="R397" s="28">
        <f t="shared" si="134"/>
        <v>31408.695652173916</v>
      </c>
      <c r="T397" s="26">
        <v>9</v>
      </c>
      <c r="U397" s="29">
        <v>1</v>
      </c>
      <c r="V397" s="29">
        <v>2</v>
      </c>
      <c r="W397" s="29">
        <f t="shared" si="135"/>
        <v>4.4399999999999995</v>
      </c>
      <c r="X397" s="29">
        <f t="shared" si="136"/>
        <v>9.44</v>
      </c>
      <c r="Y397" s="29">
        <f t="shared" si="137"/>
        <v>2070</v>
      </c>
      <c r="Z397" s="28">
        <f t="shared" si="138"/>
        <v>109311.44067796611</v>
      </c>
      <c r="AA397" s="28">
        <f t="shared" si="139"/>
        <v>76766.94915254238</v>
      </c>
      <c r="AC397" s="26">
        <v>9</v>
      </c>
      <c r="AD397" s="29">
        <v>1</v>
      </c>
      <c r="AE397" s="29">
        <v>2</v>
      </c>
      <c r="AF397" s="29">
        <f t="shared" si="140"/>
        <v>3</v>
      </c>
      <c r="AG397" s="29">
        <f t="shared" si="141"/>
        <v>8</v>
      </c>
      <c r="AH397" s="29">
        <f t="shared" si="142"/>
        <v>2070</v>
      </c>
      <c r="AI397" s="28">
        <f t="shared" si="143"/>
        <v>129625</v>
      </c>
      <c r="AJ397" s="28">
        <f t="shared" si="144"/>
        <v>90947.5</v>
      </c>
      <c r="AL397" s="26">
        <v>25</v>
      </c>
      <c r="AM397" s="29">
        <v>0</v>
      </c>
      <c r="AN397" s="29">
        <v>1</v>
      </c>
      <c r="AO397" s="29">
        <f t="shared" si="145"/>
        <v>0.55000000000000004</v>
      </c>
      <c r="AP397" s="29">
        <f t="shared" si="146"/>
        <v>1.55</v>
      </c>
      <c r="AQ397" s="29">
        <f t="shared" si="147"/>
        <v>1780</v>
      </c>
      <c r="AR397" s="28">
        <f t="shared" si="148"/>
        <v>703225.80645161285</v>
      </c>
      <c r="AS397" s="28">
        <f t="shared" si="149"/>
        <v>450696.77419354836</v>
      </c>
    </row>
    <row r="398" spans="2:45" x14ac:dyDescent="0.3">
      <c r="B398" s="26">
        <v>13</v>
      </c>
      <c r="C398" s="29">
        <v>2</v>
      </c>
      <c r="D398" s="29">
        <v>2</v>
      </c>
      <c r="E398" s="29">
        <f t="shared" si="125"/>
        <v>31</v>
      </c>
      <c r="F398" s="29">
        <f t="shared" si="126"/>
        <v>51</v>
      </c>
      <c r="G398" s="29">
        <f t="shared" si="127"/>
        <v>2380</v>
      </c>
      <c r="H398" s="28">
        <f t="shared" si="128"/>
        <v>12972.549019607843</v>
      </c>
      <c r="I398" s="28">
        <f t="shared" si="129"/>
        <v>9333.3333333333339</v>
      </c>
      <c r="K398" s="26">
        <v>13</v>
      </c>
      <c r="L398" s="29">
        <v>2</v>
      </c>
      <c r="M398" s="29">
        <v>2</v>
      </c>
      <c r="N398" s="29">
        <f t="shared" si="130"/>
        <v>8.5</v>
      </c>
      <c r="O398" s="29">
        <f t="shared" si="131"/>
        <v>18.5</v>
      </c>
      <c r="P398" s="29">
        <f t="shared" si="132"/>
        <v>2380</v>
      </c>
      <c r="Q398" s="28">
        <f t="shared" si="133"/>
        <v>49816.216216216213</v>
      </c>
      <c r="R398" s="28">
        <f t="shared" si="134"/>
        <v>31455.135135135137</v>
      </c>
      <c r="T398" s="26">
        <v>10</v>
      </c>
      <c r="U398" s="29">
        <v>1</v>
      </c>
      <c r="V398" s="29">
        <v>2</v>
      </c>
      <c r="W398" s="29">
        <f t="shared" si="135"/>
        <v>4.6400000000000006</v>
      </c>
      <c r="X398" s="29">
        <f t="shared" si="136"/>
        <v>9.64</v>
      </c>
      <c r="Y398" s="29">
        <f t="shared" si="137"/>
        <v>2110</v>
      </c>
      <c r="Z398" s="28">
        <f t="shared" si="138"/>
        <v>107458.50622406638</v>
      </c>
      <c r="AA398" s="28">
        <f t="shared" si="139"/>
        <v>75589.21161825725</v>
      </c>
      <c r="AC398" s="26">
        <v>10</v>
      </c>
      <c r="AD398" s="29">
        <v>1</v>
      </c>
      <c r="AE398" s="29">
        <v>2</v>
      </c>
      <c r="AF398" s="29">
        <f t="shared" si="140"/>
        <v>3.04</v>
      </c>
      <c r="AG398" s="29">
        <f t="shared" si="141"/>
        <v>8.0399999999999991</v>
      </c>
      <c r="AH398" s="29">
        <f t="shared" si="142"/>
        <v>2110</v>
      </c>
      <c r="AI398" s="28">
        <f t="shared" si="143"/>
        <v>129477.61194029852</v>
      </c>
      <c r="AJ398" s="28">
        <f t="shared" si="144"/>
        <v>90992.53731343284</v>
      </c>
      <c r="AL398" s="26">
        <v>26</v>
      </c>
      <c r="AM398" s="29">
        <v>0</v>
      </c>
      <c r="AN398" s="29">
        <v>1</v>
      </c>
      <c r="AO398" s="29">
        <f t="shared" si="145"/>
        <v>0.56000000000000005</v>
      </c>
      <c r="AP398" s="29">
        <f t="shared" si="146"/>
        <v>1.56</v>
      </c>
      <c r="AQ398" s="29">
        <f t="shared" si="147"/>
        <v>1820</v>
      </c>
      <c r="AR398" s="28">
        <f t="shared" si="148"/>
        <v>701282.05128205125</v>
      </c>
      <c r="AS398" s="28">
        <f t="shared" si="149"/>
        <v>450371.79487179487</v>
      </c>
    </row>
    <row r="399" spans="2:45" x14ac:dyDescent="0.3">
      <c r="B399" s="26">
        <v>14</v>
      </c>
      <c r="C399" s="29">
        <v>2</v>
      </c>
      <c r="D399" s="29">
        <v>2</v>
      </c>
      <c r="E399" s="29">
        <f t="shared" si="125"/>
        <v>32</v>
      </c>
      <c r="F399" s="29">
        <f t="shared" si="126"/>
        <v>52</v>
      </c>
      <c r="G399" s="29">
        <f t="shared" si="127"/>
        <v>2420</v>
      </c>
      <c r="H399" s="28">
        <f t="shared" si="128"/>
        <v>12800</v>
      </c>
      <c r="I399" s="28">
        <f t="shared" si="129"/>
        <v>9230.7692307692305</v>
      </c>
      <c r="K399" s="26">
        <v>14</v>
      </c>
      <c r="L399" s="29">
        <v>2</v>
      </c>
      <c r="M399" s="29">
        <v>2</v>
      </c>
      <c r="N399" s="29">
        <f t="shared" si="130"/>
        <v>8.6</v>
      </c>
      <c r="O399" s="29">
        <f t="shared" si="131"/>
        <v>18.600000000000001</v>
      </c>
      <c r="P399" s="29">
        <f t="shared" si="132"/>
        <v>2420</v>
      </c>
      <c r="Q399" s="28">
        <f t="shared" si="133"/>
        <v>49763.440860215051</v>
      </c>
      <c r="R399" s="28">
        <f t="shared" si="134"/>
        <v>31501.075268817203</v>
      </c>
      <c r="T399" s="26">
        <v>11</v>
      </c>
      <c r="U399" s="29">
        <v>1</v>
      </c>
      <c r="V399" s="29">
        <v>2</v>
      </c>
      <c r="W399" s="29">
        <f t="shared" si="135"/>
        <v>4.84</v>
      </c>
      <c r="X399" s="29">
        <f t="shared" si="136"/>
        <v>9.84</v>
      </c>
      <c r="Y399" s="29">
        <f t="shared" si="137"/>
        <v>2150</v>
      </c>
      <c r="Z399" s="28">
        <f t="shared" si="138"/>
        <v>105680.8943089431</v>
      </c>
      <c r="AA399" s="28">
        <f t="shared" si="139"/>
        <v>74459.349593495936</v>
      </c>
      <c r="AC399" s="26">
        <v>11</v>
      </c>
      <c r="AD399" s="29">
        <v>1</v>
      </c>
      <c r="AE399" s="29">
        <v>2</v>
      </c>
      <c r="AF399" s="29">
        <f t="shared" si="140"/>
        <v>3.08</v>
      </c>
      <c r="AG399" s="29">
        <f t="shared" si="141"/>
        <v>8.08</v>
      </c>
      <c r="AH399" s="29">
        <f t="shared" si="142"/>
        <v>2150</v>
      </c>
      <c r="AI399" s="28">
        <f t="shared" si="143"/>
        <v>129331.68316831683</v>
      </c>
      <c r="AJ399" s="28">
        <f t="shared" si="144"/>
        <v>91037.128712871287</v>
      </c>
      <c r="AL399" s="26">
        <v>27</v>
      </c>
      <c r="AM399" s="29">
        <v>0</v>
      </c>
      <c r="AN399" s="29">
        <v>1</v>
      </c>
      <c r="AO399" s="29">
        <f t="shared" si="145"/>
        <v>0.57000000000000006</v>
      </c>
      <c r="AP399" s="29">
        <f t="shared" si="146"/>
        <v>1.57</v>
      </c>
      <c r="AQ399" s="29">
        <f t="shared" si="147"/>
        <v>1860</v>
      </c>
      <c r="AR399" s="28">
        <f t="shared" si="148"/>
        <v>699363.05732484069</v>
      </c>
      <c r="AS399" s="28">
        <f t="shared" si="149"/>
        <v>450050.95541401271</v>
      </c>
    </row>
    <row r="400" spans="2:45" x14ac:dyDescent="0.3">
      <c r="B400" s="26">
        <v>15</v>
      </c>
      <c r="C400" s="29">
        <v>2</v>
      </c>
      <c r="D400" s="29">
        <v>2</v>
      </c>
      <c r="E400" s="29">
        <f t="shared" si="125"/>
        <v>33</v>
      </c>
      <c r="F400" s="29">
        <f t="shared" si="126"/>
        <v>53</v>
      </c>
      <c r="G400" s="29">
        <f t="shared" si="127"/>
        <v>2460</v>
      </c>
      <c r="H400" s="28">
        <f t="shared" si="128"/>
        <v>12633.962264150943</v>
      </c>
      <c r="I400" s="28">
        <f t="shared" si="129"/>
        <v>9132.0754716981137</v>
      </c>
      <c r="K400" s="26">
        <v>15</v>
      </c>
      <c r="L400" s="29">
        <v>2</v>
      </c>
      <c r="M400" s="29">
        <v>2</v>
      </c>
      <c r="N400" s="29">
        <f t="shared" si="130"/>
        <v>8.6999999999999993</v>
      </c>
      <c r="O400" s="29">
        <f t="shared" si="131"/>
        <v>18.7</v>
      </c>
      <c r="P400" s="29">
        <f t="shared" si="132"/>
        <v>2460</v>
      </c>
      <c r="Q400" s="28">
        <f t="shared" si="133"/>
        <v>49711.229946524065</v>
      </c>
      <c r="R400" s="28">
        <f t="shared" si="134"/>
        <v>31546.524064171124</v>
      </c>
      <c r="T400" s="26">
        <v>12</v>
      </c>
      <c r="U400" s="29">
        <v>1</v>
      </c>
      <c r="V400" s="29">
        <v>2</v>
      </c>
      <c r="W400" s="29">
        <f t="shared" si="135"/>
        <v>5.0400000000000009</v>
      </c>
      <c r="X400" s="29">
        <f t="shared" si="136"/>
        <v>10.040000000000001</v>
      </c>
      <c r="Y400" s="29">
        <f t="shared" si="137"/>
        <v>2190</v>
      </c>
      <c r="Z400" s="28">
        <f t="shared" si="138"/>
        <v>103974.10358565736</v>
      </c>
      <c r="AA400" s="28">
        <f t="shared" si="139"/>
        <v>73374.501992031859</v>
      </c>
      <c r="AC400" s="26">
        <v>12</v>
      </c>
      <c r="AD400" s="29">
        <v>1</v>
      </c>
      <c r="AE400" s="29">
        <v>2</v>
      </c>
      <c r="AF400" s="29">
        <f t="shared" si="140"/>
        <v>3.12</v>
      </c>
      <c r="AG400" s="29">
        <f t="shared" si="141"/>
        <v>8.120000000000001</v>
      </c>
      <c r="AH400" s="29">
        <f t="shared" si="142"/>
        <v>2190</v>
      </c>
      <c r="AI400" s="28">
        <f t="shared" si="143"/>
        <v>129187.19211822658</v>
      </c>
      <c r="AJ400" s="28">
        <f t="shared" si="144"/>
        <v>91081.280788177333</v>
      </c>
      <c r="AL400" s="26">
        <v>28</v>
      </c>
      <c r="AM400" s="29">
        <v>0</v>
      </c>
      <c r="AN400" s="29">
        <v>1</v>
      </c>
      <c r="AO400" s="29">
        <f t="shared" si="145"/>
        <v>0.58000000000000007</v>
      </c>
      <c r="AP400" s="29">
        <f t="shared" si="146"/>
        <v>1.58</v>
      </c>
      <c r="AQ400" s="29">
        <f t="shared" si="147"/>
        <v>1900</v>
      </c>
      <c r="AR400" s="28">
        <f t="shared" si="148"/>
        <v>697468.3544303797</v>
      </c>
      <c r="AS400" s="28">
        <f t="shared" si="149"/>
        <v>449734.17721518985</v>
      </c>
    </row>
    <row r="401" spans="2:45" x14ac:dyDescent="0.3">
      <c r="B401" s="26">
        <v>0</v>
      </c>
      <c r="C401" s="29">
        <v>2</v>
      </c>
      <c r="D401" s="29">
        <v>2</v>
      </c>
      <c r="E401" s="29">
        <f t="shared" si="125"/>
        <v>18</v>
      </c>
      <c r="F401" s="29">
        <f t="shared" si="126"/>
        <v>38</v>
      </c>
      <c r="G401" s="29">
        <f t="shared" si="127"/>
        <v>1860</v>
      </c>
      <c r="H401" s="28">
        <f t="shared" si="128"/>
        <v>16042.105263157895</v>
      </c>
      <c r="I401" s="28">
        <f t="shared" si="129"/>
        <v>11157.894736842105</v>
      </c>
      <c r="K401" s="26">
        <v>0</v>
      </c>
      <c r="L401" s="29">
        <v>2</v>
      </c>
      <c r="M401" s="29">
        <v>2</v>
      </c>
      <c r="N401" s="29">
        <f t="shared" si="130"/>
        <v>7.2</v>
      </c>
      <c r="O401" s="29">
        <f t="shared" si="131"/>
        <v>17.2</v>
      </c>
      <c r="P401" s="29">
        <f t="shared" si="132"/>
        <v>1860</v>
      </c>
      <c r="Q401" s="28">
        <f t="shared" si="133"/>
        <v>50558.139534883725</v>
      </c>
      <c r="R401" s="28">
        <f t="shared" si="134"/>
        <v>30809.302325581397</v>
      </c>
      <c r="T401" s="26">
        <v>13</v>
      </c>
      <c r="U401" s="29">
        <v>1</v>
      </c>
      <c r="V401" s="29">
        <v>2</v>
      </c>
      <c r="W401" s="29">
        <f t="shared" si="135"/>
        <v>5.24</v>
      </c>
      <c r="X401" s="29">
        <f t="shared" si="136"/>
        <v>10.24</v>
      </c>
      <c r="Y401" s="29">
        <f t="shared" si="137"/>
        <v>2230</v>
      </c>
      <c r="Z401" s="28">
        <f t="shared" si="138"/>
        <v>102333.984375</v>
      </c>
      <c r="AA401" s="28">
        <f t="shared" si="139"/>
        <v>72332.03125</v>
      </c>
      <c r="AC401" s="26">
        <v>13</v>
      </c>
      <c r="AD401" s="29">
        <v>1</v>
      </c>
      <c r="AE401" s="29">
        <v>2</v>
      </c>
      <c r="AF401" s="29">
        <f t="shared" si="140"/>
        <v>3.16</v>
      </c>
      <c r="AG401" s="29">
        <f t="shared" si="141"/>
        <v>8.16</v>
      </c>
      <c r="AH401" s="29">
        <f t="shared" si="142"/>
        <v>2230</v>
      </c>
      <c r="AI401" s="28">
        <f t="shared" si="143"/>
        <v>129044.11764705883</v>
      </c>
      <c r="AJ401" s="28">
        <f t="shared" si="144"/>
        <v>91125</v>
      </c>
      <c r="AL401" s="26">
        <v>29</v>
      </c>
      <c r="AM401" s="29">
        <v>0</v>
      </c>
      <c r="AN401" s="29">
        <v>1</v>
      </c>
      <c r="AO401" s="29">
        <f t="shared" si="145"/>
        <v>0.59</v>
      </c>
      <c r="AP401" s="29">
        <f t="shared" si="146"/>
        <v>1.5899999999999999</v>
      </c>
      <c r="AQ401" s="29">
        <f t="shared" si="147"/>
        <v>1940</v>
      </c>
      <c r="AR401" s="28">
        <f t="shared" si="148"/>
        <v>695597.48427672964</v>
      </c>
      <c r="AS401" s="28">
        <f t="shared" si="149"/>
        <v>449421.38364779879</v>
      </c>
    </row>
    <row r="402" spans="2:45" x14ac:dyDescent="0.3">
      <c r="B402" s="26">
        <v>1</v>
      </c>
      <c r="C402" s="29">
        <v>2</v>
      </c>
      <c r="D402" s="29">
        <v>2</v>
      </c>
      <c r="E402" s="29">
        <f t="shared" si="125"/>
        <v>19</v>
      </c>
      <c r="F402" s="29">
        <f t="shared" si="126"/>
        <v>39</v>
      </c>
      <c r="G402" s="29">
        <f t="shared" si="127"/>
        <v>1900</v>
      </c>
      <c r="H402" s="28">
        <f t="shared" si="128"/>
        <v>15733.333333333334</v>
      </c>
      <c r="I402" s="28">
        <f t="shared" si="129"/>
        <v>10974.358974358975</v>
      </c>
      <c r="K402" s="26">
        <v>1</v>
      </c>
      <c r="L402" s="29">
        <v>2</v>
      </c>
      <c r="M402" s="29">
        <v>2</v>
      </c>
      <c r="N402" s="29">
        <f t="shared" si="130"/>
        <v>7.3</v>
      </c>
      <c r="O402" s="29">
        <f t="shared" si="131"/>
        <v>17.3</v>
      </c>
      <c r="P402" s="29">
        <f t="shared" si="132"/>
        <v>1900</v>
      </c>
      <c r="Q402" s="28">
        <f t="shared" si="133"/>
        <v>50497.109826589593</v>
      </c>
      <c r="R402" s="28">
        <f t="shared" si="134"/>
        <v>30862.42774566474</v>
      </c>
      <c r="T402" s="26">
        <v>14</v>
      </c>
      <c r="U402" s="29">
        <v>1</v>
      </c>
      <c r="V402" s="29">
        <v>2</v>
      </c>
      <c r="W402" s="29">
        <f t="shared" si="135"/>
        <v>5.4399999999999995</v>
      </c>
      <c r="X402" s="29">
        <f t="shared" si="136"/>
        <v>10.44</v>
      </c>
      <c r="Y402" s="29">
        <f t="shared" si="137"/>
        <v>2270</v>
      </c>
      <c r="Z402" s="28">
        <f t="shared" si="138"/>
        <v>100756.70498084291</v>
      </c>
      <c r="AA402" s="28">
        <f t="shared" si="139"/>
        <v>71329.50191570881</v>
      </c>
      <c r="AC402" s="26">
        <v>14</v>
      </c>
      <c r="AD402" s="29">
        <v>1</v>
      </c>
      <c r="AE402" s="29">
        <v>2</v>
      </c>
      <c r="AF402" s="29">
        <f t="shared" si="140"/>
        <v>3.2</v>
      </c>
      <c r="AG402" s="29">
        <f t="shared" si="141"/>
        <v>8.1999999999999993</v>
      </c>
      <c r="AH402" s="29">
        <f t="shared" si="142"/>
        <v>2270</v>
      </c>
      <c r="AI402" s="28">
        <f t="shared" si="143"/>
        <v>128902.43902439026</v>
      </c>
      <c r="AJ402" s="28">
        <f t="shared" si="144"/>
        <v>91168.29268292684</v>
      </c>
      <c r="AL402" s="26">
        <v>30</v>
      </c>
      <c r="AM402" s="29">
        <v>0</v>
      </c>
      <c r="AN402" s="29">
        <v>1</v>
      </c>
      <c r="AO402" s="29">
        <f t="shared" si="145"/>
        <v>0.6</v>
      </c>
      <c r="AP402" s="29">
        <f t="shared" si="146"/>
        <v>1.6</v>
      </c>
      <c r="AQ402" s="29">
        <f t="shared" si="147"/>
        <v>1980</v>
      </c>
      <c r="AR402" s="28">
        <f t="shared" si="148"/>
        <v>693750</v>
      </c>
      <c r="AS402" s="28">
        <f t="shared" si="149"/>
        <v>449112.5</v>
      </c>
    </row>
    <row r="403" spans="2:45" x14ac:dyDescent="0.3">
      <c r="B403" s="26">
        <v>2</v>
      </c>
      <c r="C403" s="29">
        <v>2</v>
      </c>
      <c r="D403" s="29">
        <v>2</v>
      </c>
      <c r="E403" s="29">
        <f t="shared" si="125"/>
        <v>20</v>
      </c>
      <c r="F403" s="29">
        <f t="shared" si="126"/>
        <v>40</v>
      </c>
      <c r="G403" s="29">
        <f t="shared" si="127"/>
        <v>1940</v>
      </c>
      <c r="H403" s="28">
        <f t="shared" si="128"/>
        <v>15440</v>
      </c>
      <c r="I403" s="28">
        <f t="shared" si="129"/>
        <v>10800</v>
      </c>
      <c r="K403" s="26">
        <v>2</v>
      </c>
      <c r="L403" s="29">
        <v>2</v>
      </c>
      <c r="M403" s="29">
        <v>2</v>
      </c>
      <c r="N403" s="29">
        <f t="shared" si="130"/>
        <v>7.4</v>
      </c>
      <c r="O403" s="29">
        <f t="shared" si="131"/>
        <v>17.399999999999999</v>
      </c>
      <c r="P403" s="29">
        <f t="shared" si="132"/>
        <v>1940</v>
      </c>
      <c r="Q403" s="28">
        <f t="shared" si="133"/>
        <v>50436.781609195408</v>
      </c>
      <c r="R403" s="28">
        <f t="shared" si="134"/>
        <v>30914.942528735635</v>
      </c>
      <c r="T403" s="26">
        <v>15</v>
      </c>
      <c r="U403" s="29">
        <v>1</v>
      </c>
      <c r="V403" s="29">
        <v>2</v>
      </c>
      <c r="W403" s="29">
        <f t="shared" si="135"/>
        <v>5.6400000000000006</v>
      </c>
      <c r="X403" s="29">
        <f t="shared" si="136"/>
        <v>10.64</v>
      </c>
      <c r="Y403" s="29">
        <f t="shared" si="137"/>
        <v>2310</v>
      </c>
      <c r="Z403" s="28">
        <f t="shared" si="138"/>
        <v>99238.721804511268</v>
      </c>
      <c r="AA403" s="28">
        <f t="shared" si="139"/>
        <v>70364.661654135329</v>
      </c>
      <c r="AC403" s="26">
        <v>15</v>
      </c>
      <c r="AD403" s="29">
        <v>1</v>
      </c>
      <c r="AE403" s="29">
        <v>2</v>
      </c>
      <c r="AF403" s="29">
        <f t="shared" si="140"/>
        <v>3.2399999999999998</v>
      </c>
      <c r="AG403" s="29">
        <f t="shared" si="141"/>
        <v>8.24</v>
      </c>
      <c r="AH403" s="29">
        <f t="shared" si="142"/>
        <v>2310</v>
      </c>
      <c r="AI403" s="28">
        <f t="shared" si="143"/>
        <v>128762.1359223301</v>
      </c>
      <c r="AJ403" s="28">
        <f t="shared" si="144"/>
        <v>91211.165048543684</v>
      </c>
      <c r="AL403" s="26">
        <v>0</v>
      </c>
      <c r="AM403" s="29">
        <v>1</v>
      </c>
      <c r="AN403" s="29">
        <v>1</v>
      </c>
      <c r="AO403" s="29">
        <f t="shared" si="145"/>
        <v>0.36</v>
      </c>
      <c r="AP403" s="29">
        <f t="shared" si="146"/>
        <v>1.3599999999999999</v>
      </c>
      <c r="AQ403" s="29">
        <f t="shared" si="147"/>
        <v>930</v>
      </c>
      <c r="AR403" s="28">
        <f t="shared" si="148"/>
        <v>738970.58823529421</v>
      </c>
      <c r="AS403" s="28">
        <f t="shared" si="149"/>
        <v>451161.76470588241</v>
      </c>
    </row>
    <row r="404" spans="2:45" x14ac:dyDescent="0.3">
      <c r="B404" s="26">
        <v>3</v>
      </c>
      <c r="C404" s="29">
        <v>2</v>
      </c>
      <c r="D404" s="29">
        <v>2</v>
      </c>
      <c r="E404" s="29">
        <f t="shared" si="125"/>
        <v>21</v>
      </c>
      <c r="F404" s="29">
        <f t="shared" si="126"/>
        <v>41</v>
      </c>
      <c r="G404" s="29">
        <f t="shared" si="127"/>
        <v>1980</v>
      </c>
      <c r="H404" s="28">
        <f t="shared" si="128"/>
        <v>15160.975609756097</v>
      </c>
      <c r="I404" s="28">
        <f t="shared" si="129"/>
        <v>10634.146341463415</v>
      </c>
      <c r="K404" s="26">
        <v>3</v>
      </c>
      <c r="L404" s="29">
        <v>2</v>
      </c>
      <c r="M404" s="29">
        <v>2</v>
      </c>
      <c r="N404" s="29">
        <f t="shared" si="130"/>
        <v>7.5</v>
      </c>
      <c r="O404" s="29">
        <f t="shared" si="131"/>
        <v>17.5</v>
      </c>
      <c r="P404" s="29">
        <f t="shared" si="132"/>
        <v>1980</v>
      </c>
      <c r="Q404" s="28">
        <f t="shared" si="133"/>
        <v>50377.142857142855</v>
      </c>
      <c r="R404" s="28">
        <f t="shared" si="134"/>
        <v>30966.857142857141</v>
      </c>
      <c r="T404" s="26">
        <v>16</v>
      </c>
      <c r="U404" s="29">
        <v>1</v>
      </c>
      <c r="V404" s="29">
        <v>2</v>
      </c>
      <c r="W404" s="29">
        <f t="shared" si="135"/>
        <v>5.84</v>
      </c>
      <c r="X404" s="29">
        <f t="shared" si="136"/>
        <v>10.84</v>
      </c>
      <c r="Y404" s="29">
        <f t="shared" si="137"/>
        <v>2350</v>
      </c>
      <c r="Z404" s="28">
        <f t="shared" si="138"/>
        <v>97776.75276752768</v>
      </c>
      <c r="AA404" s="28">
        <f t="shared" si="139"/>
        <v>69435.424354243543</v>
      </c>
      <c r="AC404" s="26">
        <v>16</v>
      </c>
      <c r="AD404" s="29">
        <v>1</v>
      </c>
      <c r="AE404" s="29">
        <v>2</v>
      </c>
      <c r="AF404" s="29">
        <f t="shared" si="140"/>
        <v>3.28</v>
      </c>
      <c r="AG404" s="29">
        <f t="shared" si="141"/>
        <v>8.2799999999999994</v>
      </c>
      <c r="AH404" s="29">
        <f t="shared" si="142"/>
        <v>2350</v>
      </c>
      <c r="AI404" s="28">
        <f t="shared" si="143"/>
        <v>128623.18840579712</v>
      </c>
      <c r="AJ404" s="28">
        <f t="shared" si="144"/>
        <v>91253.623188405807</v>
      </c>
      <c r="AL404" s="26">
        <v>1</v>
      </c>
      <c r="AM404" s="29">
        <v>1</v>
      </c>
      <c r="AN404" s="29">
        <v>1</v>
      </c>
      <c r="AO404" s="29">
        <f t="shared" si="145"/>
        <v>0.37</v>
      </c>
      <c r="AP404" s="29">
        <f t="shared" si="146"/>
        <v>1.37</v>
      </c>
      <c r="AQ404" s="29">
        <f t="shared" si="147"/>
        <v>970</v>
      </c>
      <c r="AR404" s="28">
        <f t="shared" si="148"/>
        <v>736496.35036496341</v>
      </c>
      <c r="AS404" s="28">
        <f t="shared" si="149"/>
        <v>450788.32116788317</v>
      </c>
    </row>
    <row r="405" spans="2:45" x14ac:dyDescent="0.3">
      <c r="B405" s="26">
        <v>4</v>
      </c>
      <c r="C405" s="29">
        <v>2</v>
      </c>
      <c r="D405" s="29">
        <v>2</v>
      </c>
      <c r="E405" s="29">
        <f t="shared" si="125"/>
        <v>22</v>
      </c>
      <c r="F405" s="29">
        <f t="shared" si="126"/>
        <v>42</v>
      </c>
      <c r="G405" s="29">
        <f t="shared" si="127"/>
        <v>2020</v>
      </c>
      <c r="H405" s="28">
        <f t="shared" si="128"/>
        <v>14895.238095238095</v>
      </c>
      <c r="I405" s="28">
        <f t="shared" si="129"/>
        <v>10476.190476190477</v>
      </c>
      <c r="K405" s="26">
        <v>4</v>
      </c>
      <c r="L405" s="29">
        <v>2</v>
      </c>
      <c r="M405" s="29">
        <v>2</v>
      </c>
      <c r="N405" s="29">
        <f t="shared" si="130"/>
        <v>7.6</v>
      </c>
      <c r="O405" s="29">
        <f t="shared" si="131"/>
        <v>17.600000000000001</v>
      </c>
      <c r="P405" s="29">
        <f t="shared" si="132"/>
        <v>2020</v>
      </c>
      <c r="Q405" s="28">
        <f t="shared" si="133"/>
        <v>50318.181818181816</v>
      </c>
      <c r="R405" s="28">
        <f t="shared" si="134"/>
        <v>31018.181818181816</v>
      </c>
      <c r="T405" s="26">
        <v>17</v>
      </c>
      <c r="U405" s="29">
        <v>1</v>
      </c>
      <c r="V405" s="29">
        <v>2</v>
      </c>
      <c r="W405" s="29">
        <f t="shared" si="135"/>
        <v>6.0400000000000009</v>
      </c>
      <c r="X405" s="29">
        <f t="shared" si="136"/>
        <v>11.040000000000001</v>
      </c>
      <c r="Y405" s="29">
        <f t="shared" si="137"/>
        <v>2390</v>
      </c>
      <c r="Z405" s="28">
        <f t="shared" si="138"/>
        <v>96367.753623188401</v>
      </c>
      <c r="AA405" s="28">
        <f t="shared" si="139"/>
        <v>68539.855072463761</v>
      </c>
      <c r="AC405" s="26">
        <v>17</v>
      </c>
      <c r="AD405" s="29">
        <v>1</v>
      </c>
      <c r="AE405" s="29">
        <v>2</v>
      </c>
      <c r="AF405" s="29">
        <f t="shared" si="140"/>
        <v>3.32</v>
      </c>
      <c r="AG405" s="29">
        <f t="shared" si="141"/>
        <v>8.32</v>
      </c>
      <c r="AH405" s="29">
        <f t="shared" si="142"/>
        <v>2390</v>
      </c>
      <c r="AI405" s="28">
        <f t="shared" si="143"/>
        <v>128485.57692307692</v>
      </c>
      <c r="AJ405" s="28">
        <f t="shared" si="144"/>
        <v>91295.673076923078</v>
      </c>
      <c r="AL405" s="26">
        <v>2</v>
      </c>
      <c r="AM405" s="29">
        <v>1</v>
      </c>
      <c r="AN405" s="29">
        <v>1</v>
      </c>
      <c r="AO405" s="29">
        <f t="shared" si="145"/>
        <v>0.38</v>
      </c>
      <c r="AP405" s="29">
        <f t="shared" si="146"/>
        <v>1.38</v>
      </c>
      <c r="AQ405" s="29">
        <f t="shared" si="147"/>
        <v>1010</v>
      </c>
      <c r="AR405" s="28">
        <f t="shared" si="148"/>
        <v>734057.9710144928</v>
      </c>
      <c r="AS405" s="28">
        <f t="shared" si="149"/>
        <v>450420.28985507251</v>
      </c>
    </row>
    <row r="406" spans="2:45" x14ac:dyDescent="0.3">
      <c r="B406" s="26">
        <v>5</v>
      </c>
      <c r="C406" s="29">
        <v>2</v>
      </c>
      <c r="D406" s="29">
        <v>2</v>
      </c>
      <c r="E406" s="29">
        <f t="shared" si="125"/>
        <v>23</v>
      </c>
      <c r="F406" s="29">
        <f t="shared" si="126"/>
        <v>43</v>
      </c>
      <c r="G406" s="29">
        <f t="shared" si="127"/>
        <v>2060</v>
      </c>
      <c r="H406" s="28">
        <f t="shared" si="128"/>
        <v>14641.860465116279</v>
      </c>
      <c r="I406" s="28">
        <f t="shared" si="129"/>
        <v>10325.581395348838</v>
      </c>
      <c r="K406" s="26">
        <v>5</v>
      </c>
      <c r="L406" s="29">
        <v>2</v>
      </c>
      <c r="M406" s="29">
        <v>2</v>
      </c>
      <c r="N406" s="29">
        <f t="shared" si="130"/>
        <v>7.7</v>
      </c>
      <c r="O406" s="29">
        <f t="shared" si="131"/>
        <v>17.7</v>
      </c>
      <c r="P406" s="29">
        <f t="shared" si="132"/>
        <v>2060</v>
      </c>
      <c r="Q406" s="28">
        <f t="shared" si="133"/>
        <v>50259.887005649718</v>
      </c>
      <c r="R406" s="28">
        <f t="shared" si="134"/>
        <v>31068.926553672318</v>
      </c>
      <c r="T406" s="26">
        <v>18</v>
      </c>
      <c r="U406" s="29">
        <v>1</v>
      </c>
      <c r="V406" s="29">
        <v>2</v>
      </c>
      <c r="W406" s="29">
        <f t="shared" si="135"/>
        <v>6.24</v>
      </c>
      <c r="X406" s="29">
        <f t="shared" si="136"/>
        <v>11.08</v>
      </c>
      <c r="Y406" s="29">
        <f t="shared" si="137"/>
        <v>2430</v>
      </c>
      <c r="Z406" s="28">
        <f t="shared" si="138"/>
        <v>96380.866425992775</v>
      </c>
      <c r="AA406" s="28">
        <f t="shared" si="139"/>
        <v>68653.429602888093</v>
      </c>
      <c r="AC406" s="26">
        <v>18</v>
      </c>
      <c r="AD406" s="29">
        <v>1</v>
      </c>
      <c r="AE406" s="29">
        <v>2</v>
      </c>
      <c r="AF406" s="29">
        <f t="shared" si="140"/>
        <v>3.36</v>
      </c>
      <c r="AG406" s="29">
        <f t="shared" si="141"/>
        <v>8.36</v>
      </c>
      <c r="AH406" s="29">
        <f t="shared" si="142"/>
        <v>2430</v>
      </c>
      <c r="AI406" s="28">
        <f t="shared" si="143"/>
        <v>128349.28229665072</v>
      </c>
      <c r="AJ406" s="28">
        <f t="shared" si="144"/>
        <v>91337.320574162688</v>
      </c>
      <c r="AL406" s="26">
        <v>3</v>
      </c>
      <c r="AM406" s="29">
        <v>1</v>
      </c>
      <c r="AN406" s="29">
        <v>1</v>
      </c>
      <c r="AO406" s="29">
        <f t="shared" si="145"/>
        <v>0.39</v>
      </c>
      <c r="AP406" s="29">
        <f t="shared" si="146"/>
        <v>1.3900000000000001</v>
      </c>
      <c r="AQ406" s="29">
        <f t="shared" si="147"/>
        <v>1050</v>
      </c>
      <c r="AR406" s="28">
        <f t="shared" si="148"/>
        <v>731654.67625899275</v>
      </c>
      <c r="AS406" s="28">
        <f t="shared" si="149"/>
        <v>450057.55395683448</v>
      </c>
    </row>
    <row r="407" spans="2:45" x14ac:dyDescent="0.3">
      <c r="B407" s="26">
        <v>6</v>
      </c>
      <c r="C407" s="29">
        <v>2</v>
      </c>
      <c r="D407" s="29">
        <v>2</v>
      </c>
      <c r="E407" s="29">
        <f t="shared" si="125"/>
        <v>24</v>
      </c>
      <c r="F407" s="29">
        <f t="shared" si="126"/>
        <v>44</v>
      </c>
      <c r="G407" s="29">
        <f t="shared" si="127"/>
        <v>2100</v>
      </c>
      <c r="H407" s="28">
        <f t="shared" si="128"/>
        <v>14400</v>
      </c>
      <c r="I407" s="28">
        <f t="shared" si="129"/>
        <v>10181.818181818182</v>
      </c>
      <c r="K407" s="26">
        <v>6</v>
      </c>
      <c r="L407" s="29">
        <v>2</v>
      </c>
      <c r="M407" s="29">
        <v>2</v>
      </c>
      <c r="N407" s="29">
        <f t="shared" si="130"/>
        <v>7.8</v>
      </c>
      <c r="O407" s="29">
        <f t="shared" si="131"/>
        <v>17.8</v>
      </c>
      <c r="P407" s="29">
        <f t="shared" si="132"/>
        <v>2100</v>
      </c>
      <c r="Q407" s="28">
        <f t="shared" si="133"/>
        <v>50202.247191011236</v>
      </c>
      <c r="R407" s="28">
        <f t="shared" si="134"/>
        <v>31119.101123595505</v>
      </c>
      <c r="T407" s="26">
        <v>19</v>
      </c>
      <c r="U407" s="29">
        <v>1</v>
      </c>
      <c r="V407" s="29">
        <v>2</v>
      </c>
      <c r="W407" s="29">
        <f t="shared" si="135"/>
        <v>6.4399999999999995</v>
      </c>
      <c r="X407" s="29">
        <f t="shared" si="136"/>
        <v>11.08</v>
      </c>
      <c r="Y407" s="29">
        <f t="shared" si="137"/>
        <v>2470</v>
      </c>
      <c r="Z407" s="28">
        <f t="shared" si="138"/>
        <v>96741.87725631769</v>
      </c>
      <c r="AA407" s="28">
        <f t="shared" si="139"/>
        <v>69014.440433212993</v>
      </c>
      <c r="AC407" s="26">
        <v>19</v>
      </c>
      <c r="AD407" s="29">
        <v>1</v>
      </c>
      <c r="AE407" s="29">
        <v>2</v>
      </c>
      <c r="AF407" s="29">
        <f t="shared" si="140"/>
        <v>3.4</v>
      </c>
      <c r="AG407" s="29">
        <f t="shared" si="141"/>
        <v>8.4</v>
      </c>
      <c r="AH407" s="29">
        <f t="shared" si="142"/>
        <v>2470</v>
      </c>
      <c r="AI407" s="28">
        <f t="shared" si="143"/>
        <v>128214.28571428571</v>
      </c>
      <c r="AJ407" s="28">
        <f t="shared" si="144"/>
        <v>91378.57142857142</v>
      </c>
      <c r="AL407" s="26">
        <v>4</v>
      </c>
      <c r="AM407" s="29">
        <v>1</v>
      </c>
      <c r="AN407" s="29">
        <v>1</v>
      </c>
      <c r="AO407" s="29">
        <f t="shared" si="145"/>
        <v>0.4</v>
      </c>
      <c r="AP407" s="29">
        <f t="shared" si="146"/>
        <v>1.4</v>
      </c>
      <c r="AQ407" s="29">
        <f t="shared" si="147"/>
        <v>1090</v>
      </c>
      <c r="AR407" s="28">
        <f t="shared" si="148"/>
        <v>729285.71428571432</v>
      </c>
      <c r="AS407" s="28">
        <f t="shared" si="149"/>
        <v>449700</v>
      </c>
    </row>
    <row r="408" spans="2:45" x14ac:dyDescent="0.3">
      <c r="B408" s="26">
        <v>7</v>
      </c>
      <c r="C408" s="29">
        <v>2</v>
      </c>
      <c r="D408" s="29">
        <v>2</v>
      </c>
      <c r="E408" s="29">
        <f t="shared" si="125"/>
        <v>25</v>
      </c>
      <c r="F408" s="29">
        <f t="shared" si="126"/>
        <v>45</v>
      </c>
      <c r="G408" s="29">
        <f t="shared" si="127"/>
        <v>2140</v>
      </c>
      <c r="H408" s="28">
        <f t="shared" si="128"/>
        <v>14168.888888888889</v>
      </c>
      <c r="I408" s="28">
        <f t="shared" si="129"/>
        <v>10044.444444444445</v>
      </c>
      <c r="K408" s="26">
        <v>7</v>
      </c>
      <c r="L408" s="29">
        <v>2</v>
      </c>
      <c r="M408" s="29">
        <v>2</v>
      </c>
      <c r="N408" s="29">
        <f t="shared" si="130"/>
        <v>7.9</v>
      </c>
      <c r="O408" s="29">
        <f t="shared" si="131"/>
        <v>17.899999999999999</v>
      </c>
      <c r="P408" s="29">
        <f t="shared" si="132"/>
        <v>2140</v>
      </c>
      <c r="Q408" s="28">
        <f t="shared" si="133"/>
        <v>50145.251396648047</v>
      </c>
      <c r="R408" s="28">
        <f t="shared" si="134"/>
        <v>31168.715083798885</v>
      </c>
      <c r="T408" s="26">
        <v>20</v>
      </c>
      <c r="U408" s="29">
        <v>1</v>
      </c>
      <c r="V408" s="29">
        <v>2</v>
      </c>
      <c r="W408" s="29">
        <f t="shared" si="135"/>
        <v>6.6400000000000006</v>
      </c>
      <c r="X408" s="29">
        <f t="shared" si="136"/>
        <v>11.08</v>
      </c>
      <c r="Y408" s="29">
        <f t="shared" si="137"/>
        <v>2510</v>
      </c>
      <c r="Z408" s="28">
        <f t="shared" si="138"/>
        <v>97102.888086642604</v>
      </c>
      <c r="AA408" s="28">
        <f t="shared" si="139"/>
        <v>69375.451263537907</v>
      </c>
      <c r="AC408" s="26">
        <v>20</v>
      </c>
      <c r="AD408" s="29">
        <v>1</v>
      </c>
      <c r="AE408" s="29">
        <v>2</v>
      </c>
      <c r="AF408" s="29">
        <f t="shared" si="140"/>
        <v>3.44</v>
      </c>
      <c r="AG408" s="29">
        <f t="shared" si="141"/>
        <v>8.44</v>
      </c>
      <c r="AH408" s="29">
        <f t="shared" si="142"/>
        <v>2510</v>
      </c>
      <c r="AI408" s="28">
        <f t="shared" si="143"/>
        <v>128080.56872037916</v>
      </c>
      <c r="AJ408" s="28">
        <f t="shared" si="144"/>
        <v>91419.431279620854</v>
      </c>
      <c r="AL408" s="26">
        <v>5</v>
      </c>
      <c r="AM408" s="29">
        <v>1</v>
      </c>
      <c r="AN408" s="29">
        <v>1</v>
      </c>
      <c r="AO408" s="29">
        <f t="shared" si="145"/>
        <v>0.41</v>
      </c>
      <c r="AP408" s="29">
        <f t="shared" si="146"/>
        <v>1.41</v>
      </c>
      <c r="AQ408" s="29">
        <f t="shared" si="147"/>
        <v>1130</v>
      </c>
      <c r="AR408" s="28">
        <f t="shared" si="148"/>
        <v>726950.35460992914</v>
      </c>
      <c r="AS408" s="28">
        <f t="shared" si="149"/>
        <v>449347.51773049647</v>
      </c>
    </row>
    <row r="409" spans="2:45" x14ac:dyDescent="0.3">
      <c r="B409" s="26">
        <v>8</v>
      </c>
      <c r="C409" s="29">
        <v>2</v>
      </c>
      <c r="D409" s="29">
        <v>2</v>
      </c>
      <c r="E409" s="29">
        <f t="shared" si="125"/>
        <v>26</v>
      </c>
      <c r="F409" s="29">
        <f t="shared" si="126"/>
        <v>46</v>
      </c>
      <c r="G409" s="29">
        <f t="shared" si="127"/>
        <v>2180</v>
      </c>
      <c r="H409" s="28">
        <f t="shared" si="128"/>
        <v>13947.826086956522</v>
      </c>
      <c r="I409" s="28">
        <f t="shared" si="129"/>
        <v>9913.04347826087</v>
      </c>
      <c r="K409" s="26">
        <v>8</v>
      </c>
      <c r="L409" s="29">
        <v>2</v>
      </c>
      <c r="M409" s="29">
        <v>2</v>
      </c>
      <c r="N409" s="29">
        <f t="shared" si="130"/>
        <v>8</v>
      </c>
      <c r="O409" s="29">
        <f t="shared" si="131"/>
        <v>18</v>
      </c>
      <c r="P409" s="29">
        <f t="shared" si="132"/>
        <v>2180</v>
      </c>
      <c r="Q409" s="28">
        <f t="shared" si="133"/>
        <v>50088.888888888891</v>
      </c>
      <c r="R409" s="28">
        <f t="shared" si="134"/>
        <v>31217.777777777777</v>
      </c>
      <c r="T409" s="26">
        <v>0</v>
      </c>
      <c r="U409" s="29">
        <v>2</v>
      </c>
      <c r="V409" s="29">
        <v>2</v>
      </c>
      <c r="W409" s="29">
        <f t="shared" si="135"/>
        <v>2.88</v>
      </c>
      <c r="X409" s="29">
        <f t="shared" si="136"/>
        <v>7.88</v>
      </c>
      <c r="Y409" s="29">
        <f t="shared" si="137"/>
        <v>1860</v>
      </c>
      <c r="Z409" s="28">
        <f t="shared" si="138"/>
        <v>128286.80203045685</v>
      </c>
      <c r="AA409" s="28">
        <f t="shared" si="139"/>
        <v>89299.492385786798</v>
      </c>
      <c r="AC409" s="26">
        <v>0</v>
      </c>
      <c r="AD409" s="29">
        <v>2</v>
      </c>
      <c r="AE409" s="29">
        <v>2</v>
      </c>
      <c r="AF409" s="29">
        <f t="shared" si="140"/>
        <v>2.88</v>
      </c>
      <c r="AG409" s="29">
        <f t="shared" si="141"/>
        <v>7.88</v>
      </c>
      <c r="AH409" s="29">
        <f t="shared" si="142"/>
        <v>1860</v>
      </c>
      <c r="AI409" s="28">
        <f t="shared" si="143"/>
        <v>128934.01015228426</v>
      </c>
      <c r="AJ409" s="28">
        <f t="shared" si="144"/>
        <v>89667.512690355332</v>
      </c>
      <c r="AL409" s="26">
        <v>6</v>
      </c>
      <c r="AM409" s="29">
        <v>1</v>
      </c>
      <c r="AN409" s="29">
        <v>1</v>
      </c>
      <c r="AO409" s="29">
        <f t="shared" si="145"/>
        <v>0.42</v>
      </c>
      <c r="AP409" s="29">
        <f t="shared" si="146"/>
        <v>1.42</v>
      </c>
      <c r="AQ409" s="29">
        <f t="shared" si="147"/>
        <v>1170</v>
      </c>
      <c r="AR409" s="28">
        <f t="shared" si="148"/>
        <v>724647.88732394367</v>
      </c>
      <c r="AS409" s="28">
        <f t="shared" si="149"/>
        <v>449000</v>
      </c>
    </row>
    <row r="410" spans="2:45" x14ac:dyDescent="0.3">
      <c r="B410" s="26">
        <v>9</v>
      </c>
      <c r="C410" s="29">
        <v>2</v>
      </c>
      <c r="D410" s="29">
        <v>2</v>
      </c>
      <c r="E410" s="29">
        <f t="shared" si="125"/>
        <v>27</v>
      </c>
      <c r="F410" s="29">
        <f t="shared" si="126"/>
        <v>47</v>
      </c>
      <c r="G410" s="29">
        <f t="shared" si="127"/>
        <v>2220</v>
      </c>
      <c r="H410" s="28">
        <f t="shared" si="128"/>
        <v>13736.170212765957</v>
      </c>
      <c r="I410" s="28">
        <f t="shared" si="129"/>
        <v>9787.2340425531911</v>
      </c>
      <c r="K410" s="26">
        <v>9</v>
      </c>
      <c r="L410" s="29">
        <v>2</v>
      </c>
      <c r="M410" s="29">
        <v>2</v>
      </c>
      <c r="N410" s="29">
        <f t="shared" si="130"/>
        <v>8.1</v>
      </c>
      <c r="O410" s="29">
        <f t="shared" si="131"/>
        <v>18.100000000000001</v>
      </c>
      <c r="P410" s="29">
        <f t="shared" si="132"/>
        <v>2220</v>
      </c>
      <c r="Q410" s="28">
        <f t="shared" si="133"/>
        <v>50033.149171270714</v>
      </c>
      <c r="R410" s="28">
        <f t="shared" si="134"/>
        <v>31266.298342541435</v>
      </c>
      <c r="T410" s="26">
        <v>1</v>
      </c>
      <c r="U410" s="29">
        <v>2</v>
      </c>
      <c r="V410" s="29">
        <v>2</v>
      </c>
      <c r="W410" s="29">
        <f t="shared" si="135"/>
        <v>3.08</v>
      </c>
      <c r="X410" s="29">
        <f t="shared" si="136"/>
        <v>8.08</v>
      </c>
      <c r="Y410" s="29">
        <f t="shared" si="137"/>
        <v>1900</v>
      </c>
      <c r="Z410" s="28">
        <f t="shared" si="138"/>
        <v>125606.43564356436</v>
      </c>
      <c r="AA410" s="28">
        <f t="shared" si="139"/>
        <v>87584.158415841579</v>
      </c>
      <c r="AC410" s="26">
        <v>1</v>
      </c>
      <c r="AD410" s="29">
        <v>2</v>
      </c>
      <c r="AE410" s="29">
        <v>2</v>
      </c>
      <c r="AF410" s="29">
        <f t="shared" si="140"/>
        <v>2.92</v>
      </c>
      <c r="AG410" s="29">
        <f t="shared" si="141"/>
        <v>7.92</v>
      </c>
      <c r="AH410" s="29">
        <f t="shared" si="142"/>
        <v>1900</v>
      </c>
      <c r="AI410" s="28">
        <f t="shared" si="143"/>
        <v>128787.87878787878</v>
      </c>
      <c r="AJ410" s="28">
        <f t="shared" si="144"/>
        <v>89719.696969696975</v>
      </c>
      <c r="AL410" s="26">
        <v>7</v>
      </c>
      <c r="AM410" s="29">
        <v>1</v>
      </c>
      <c r="AN410" s="29">
        <v>1</v>
      </c>
      <c r="AO410" s="29">
        <f t="shared" si="145"/>
        <v>0.43</v>
      </c>
      <c r="AP410" s="29">
        <f t="shared" si="146"/>
        <v>1.43</v>
      </c>
      <c r="AQ410" s="29">
        <f t="shared" si="147"/>
        <v>1210</v>
      </c>
      <c r="AR410" s="28">
        <f t="shared" si="148"/>
        <v>722377.62237762241</v>
      </c>
      <c r="AS410" s="28">
        <f t="shared" si="149"/>
        <v>448657.34265734267</v>
      </c>
    </row>
    <row r="411" spans="2:45" x14ac:dyDescent="0.3">
      <c r="B411" s="26">
        <v>10</v>
      </c>
      <c r="C411" s="29">
        <v>2</v>
      </c>
      <c r="D411" s="29">
        <v>2</v>
      </c>
      <c r="E411" s="29">
        <f t="shared" si="125"/>
        <v>28</v>
      </c>
      <c r="F411" s="29">
        <f t="shared" si="126"/>
        <v>48</v>
      </c>
      <c r="G411" s="29">
        <f t="shared" si="127"/>
        <v>2260</v>
      </c>
      <c r="H411" s="28">
        <f t="shared" si="128"/>
        <v>13533.333333333334</v>
      </c>
      <c r="I411" s="28">
        <f t="shared" si="129"/>
        <v>9666.6666666666661</v>
      </c>
      <c r="K411" s="26">
        <v>10</v>
      </c>
      <c r="L411" s="29">
        <v>2</v>
      </c>
      <c r="M411" s="29">
        <v>2</v>
      </c>
      <c r="N411" s="29">
        <f t="shared" si="130"/>
        <v>8.1999999999999993</v>
      </c>
      <c r="O411" s="29">
        <f t="shared" si="131"/>
        <v>18.2</v>
      </c>
      <c r="P411" s="29">
        <f t="shared" si="132"/>
        <v>2260</v>
      </c>
      <c r="Q411" s="28">
        <f t="shared" si="133"/>
        <v>49978.021978021978</v>
      </c>
      <c r="R411" s="28">
        <f t="shared" si="134"/>
        <v>31314.285714285714</v>
      </c>
      <c r="T411" s="26">
        <v>2</v>
      </c>
      <c r="U411" s="29">
        <v>2</v>
      </c>
      <c r="V411" s="29">
        <v>2</v>
      </c>
      <c r="W411" s="29">
        <f t="shared" si="135"/>
        <v>3.28</v>
      </c>
      <c r="X411" s="29">
        <f t="shared" si="136"/>
        <v>8.2799999999999994</v>
      </c>
      <c r="Y411" s="29">
        <f t="shared" si="137"/>
        <v>1940</v>
      </c>
      <c r="Z411" s="28">
        <f t="shared" si="138"/>
        <v>123055.55555555556</v>
      </c>
      <c r="AA411" s="28">
        <f t="shared" si="139"/>
        <v>85951.690821256052</v>
      </c>
      <c r="AC411" s="26">
        <v>2</v>
      </c>
      <c r="AD411" s="29">
        <v>2</v>
      </c>
      <c r="AE411" s="29">
        <v>2</v>
      </c>
      <c r="AF411" s="29">
        <f t="shared" si="140"/>
        <v>2.96</v>
      </c>
      <c r="AG411" s="29">
        <f t="shared" si="141"/>
        <v>7.96</v>
      </c>
      <c r="AH411" s="29">
        <f t="shared" si="142"/>
        <v>1940</v>
      </c>
      <c r="AI411" s="28">
        <f t="shared" si="143"/>
        <v>128643.21608040201</v>
      </c>
      <c r="AJ411" s="28">
        <f t="shared" si="144"/>
        <v>89771.356783919604</v>
      </c>
      <c r="AL411" s="26">
        <v>8</v>
      </c>
      <c r="AM411" s="29">
        <v>1</v>
      </c>
      <c r="AN411" s="29">
        <v>1</v>
      </c>
      <c r="AO411" s="29">
        <f t="shared" si="145"/>
        <v>0.44</v>
      </c>
      <c r="AP411" s="29">
        <f t="shared" si="146"/>
        <v>1.44</v>
      </c>
      <c r="AQ411" s="29">
        <f t="shared" si="147"/>
        <v>1250</v>
      </c>
      <c r="AR411" s="28">
        <f t="shared" si="148"/>
        <v>720138.88888888888</v>
      </c>
      <c r="AS411" s="28">
        <f t="shared" si="149"/>
        <v>448319.44444444444</v>
      </c>
    </row>
    <row r="412" spans="2:45" x14ac:dyDescent="0.3">
      <c r="B412" s="26">
        <v>11</v>
      </c>
      <c r="C412" s="29">
        <v>2</v>
      </c>
      <c r="D412" s="29">
        <v>2</v>
      </c>
      <c r="E412" s="29">
        <f t="shared" si="125"/>
        <v>29</v>
      </c>
      <c r="F412" s="29">
        <f t="shared" si="126"/>
        <v>49</v>
      </c>
      <c r="G412" s="29">
        <f t="shared" si="127"/>
        <v>2300</v>
      </c>
      <c r="H412" s="28">
        <f t="shared" si="128"/>
        <v>13338.775510204081</v>
      </c>
      <c r="I412" s="28">
        <f t="shared" si="129"/>
        <v>9551.0204081632655</v>
      </c>
      <c r="K412" s="26">
        <v>11</v>
      </c>
      <c r="L412" s="29">
        <v>2</v>
      </c>
      <c r="M412" s="29">
        <v>2</v>
      </c>
      <c r="N412" s="29">
        <f t="shared" si="130"/>
        <v>8.3000000000000007</v>
      </c>
      <c r="O412" s="29">
        <f t="shared" si="131"/>
        <v>18.3</v>
      </c>
      <c r="P412" s="29">
        <f t="shared" si="132"/>
        <v>2300</v>
      </c>
      <c r="Q412" s="28">
        <f t="shared" si="133"/>
        <v>49923.497267759558</v>
      </c>
      <c r="R412" s="28">
        <f t="shared" si="134"/>
        <v>31361.748633879779</v>
      </c>
      <c r="T412" s="26">
        <v>3</v>
      </c>
      <c r="U412" s="29">
        <v>2</v>
      </c>
      <c r="V412" s="29">
        <v>2</v>
      </c>
      <c r="W412" s="29">
        <f t="shared" si="135"/>
        <v>3.48</v>
      </c>
      <c r="X412" s="29">
        <f t="shared" si="136"/>
        <v>8.48</v>
      </c>
      <c r="Y412" s="29">
        <f t="shared" si="137"/>
        <v>1980</v>
      </c>
      <c r="Z412" s="28">
        <f t="shared" si="138"/>
        <v>120625</v>
      </c>
      <c r="AA412" s="28">
        <f t="shared" si="139"/>
        <v>84396.226415094337</v>
      </c>
      <c r="AC412" s="26">
        <v>3</v>
      </c>
      <c r="AD412" s="29">
        <v>2</v>
      </c>
      <c r="AE412" s="29">
        <v>2</v>
      </c>
      <c r="AF412" s="29">
        <f t="shared" si="140"/>
        <v>3</v>
      </c>
      <c r="AG412" s="29">
        <f t="shared" si="141"/>
        <v>8</v>
      </c>
      <c r="AH412" s="29">
        <f t="shared" si="142"/>
        <v>1980</v>
      </c>
      <c r="AI412" s="28">
        <f t="shared" si="143"/>
        <v>128500</v>
      </c>
      <c r="AJ412" s="28">
        <f t="shared" si="144"/>
        <v>89822.5</v>
      </c>
      <c r="AL412" s="26">
        <v>9</v>
      </c>
      <c r="AM412" s="29">
        <v>1</v>
      </c>
      <c r="AN412" s="29">
        <v>1</v>
      </c>
      <c r="AO412" s="29">
        <f t="shared" si="145"/>
        <v>0.44999999999999996</v>
      </c>
      <c r="AP412" s="29">
        <f t="shared" si="146"/>
        <v>1.45</v>
      </c>
      <c r="AQ412" s="29">
        <f t="shared" si="147"/>
        <v>1290</v>
      </c>
      <c r="AR412" s="28">
        <f t="shared" si="148"/>
        <v>717931.03448275861</v>
      </c>
      <c r="AS412" s="28">
        <f t="shared" si="149"/>
        <v>447986.20689655171</v>
      </c>
    </row>
    <row r="413" spans="2:45" x14ac:dyDescent="0.3">
      <c r="B413" s="26">
        <v>12</v>
      </c>
      <c r="C413" s="29">
        <v>2</v>
      </c>
      <c r="D413" s="29">
        <v>2</v>
      </c>
      <c r="E413" s="29">
        <f t="shared" si="125"/>
        <v>30</v>
      </c>
      <c r="F413" s="29">
        <f t="shared" si="126"/>
        <v>50</v>
      </c>
      <c r="G413" s="29">
        <f t="shared" si="127"/>
        <v>2340</v>
      </c>
      <c r="H413" s="28">
        <f t="shared" si="128"/>
        <v>13152</v>
      </c>
      <c r="I413" s="28">
        <f t="shared" si="129"/>
        <v>9440</v>
      </c>
      <c r="K413" s="26">
        <v>12</v>
      </c>
      <c r="L413" s="29">
        <v>2</v>
      </c>
      <c r="M413" s="29">
        <v>2</v>
      </c>
      <c r="N413" s="29">
        <f t="shared" si="130"/>
        <v>8.4</v>
      </c>
      <c r="O413" s="29">
        <f t="shared" si="131"/>
        <v>18.399999999999999</v>
      </c>
      <c r="P413" s="29">
        <f t="shared" si="132"/>
        <v>2340</v>
      </c>
      <c r="Q413" s="28">
        <f t="shared" si="133"/>
        <v>49869.565217391311</v>
      </c>
      <c r="R413" s="28">
        <f t="shared" si="134"/>
        <v>31408.695652173916</v>
      </c>
      <c r="T413" s="26">
        <v>4</v>
      </c>
      <c r="U413" s="29">
        <v>2</v>
      </c>
      <c r="V413" s="29">
        <v>2</v>
      </c>
      <c r="W413" s="29">
        <f t="shared" si="135"/>
        <v>3.6799999999999997</v>
      </c>
      <c r="X413" s="29">
        <f t="shared" si="136"/>
        <v>8.68</v>
      </c>
      <c r="Y413" s="29">
        <f t="shared" si="137"/>
        <v>2020</v>
      </c>
      <c r="Z413" s="28">
        <f t="shared" si="138"/>
        <v>118306.45161290323</v>
      </c>
      <c r="AA413" s="28">
        <f t="shared" si="139"/>
        <v>82912.442396313359</v>
      </c>
      <c r="AC413" s="26">
        <v>4</v>
      </c>
      <c r="AD413" s="29">
        <v>2</v>
      </c>
      <c r="AE413" s="29">
        <v>2</v>
      </c>
      <c r="AF413" s="29">
        <f t="shared" si="140"/>
        <v>3.04</v>
      </c>
      <c r="AG413" s="29">
        <f t="shared" si="141"/>
        <v>8.0399999999999991</v>
      </c>
      <c r="AH413" s="29">
        <f t="shared" si="142"/>
        <v>2020</v>
      </c>
      <c r="AI413" s="28">
        <f t="shared" si="143"/>
        <v>128358.20895522389</v>
      </c>
      <c r="AJ413" s="28">
        <f t="shared" si="144"/>
        <v>89873.134328358225</v>
      </c>
      <c r="AL413" s="26">
        <v>10</v>
      </c>
      <c r="AM413" s="29">
        <v>1</v>
      </c>
      <c r="AN413" s="29">
        <v>1</v>
      </c>
      <c r="AO413" s="29">
        <f t="shared" si="145"/>
        <v>0.45999999999999996</v>
      </c>
      <c r="AP413" s="29">
        <f t="shared" si="146"/>
        <v>1.46</v>
      </c>
      <c r="AQ413" s="29">
        <f t="shared" si="147"/>
        <v>1330</v>
      </c>
      <c r="AR413" s="28">
        <f t="shared" si="148"/>
        <v>715753.42465753423</v>
      </c>
      <c r="AS413" s="28">
        <f t="shared" si="149"/>
        <v>447657.53424657538</v>
      </c>
    </row>
    <row r="414" spans="2:45" x14ac:dyDescent="0.3">
      <c r="B414" s="26">
        <v>13</v>
      </c>
      <c r="C414" s="29">
        <v>2</v>
      </c>
      <c r="D414" s="29">
        <v>2</v>
      </c>
      <c r="E414" s="29">
        <f t="shared" si="125"/>
        <v>31</v>
      </c>
      <c r="F414" s="29">
        <f t="shared" si="126"/>
        <v>51</v>
      </c>
      <c r="G414" s="29">
        <f t="shared" si="127"/>
        <v>2380</v>
      </c>
      <c r="H414" s="28">
        <f t="shared" si="128"/>
        <v>12972.549019607843</v>
      </c>
      <c r="I414" s="28">
        <f t="shared" si="129"/>
        <v>9333.3333333333339</v>
      </c>
      <c r="K414" s="26">
        <v>13</v>
      </c>
      <c r="L414" s="29">
        <v>2</v>
      </c>
      <c r="M414" s="29">
        <v>2</v>
      </c>
      <c r="N414" s="29">
        <f t="shared" si="130"/>
        <v>8.5</v>
      </c>
      <c r="O414" s="29">
        <f t="shared" si="131"/>
        <v>18.5</v>
      </c>
      <c r="P414" s="29">
        <f t="shared" si="132"/>
        <v>2380</v>
      </c>
      <c r="Q414" s="28">
        <f t="shared" si="133"/>
        <v>49816.216216216213</v>
      </c>
      <c r="R414" s="28">
        <f t="shared" si="134"/>
        <v>31455.135135135137</v>
      </c>
      <c r="T414" s="26">
        <v>5</v>
      </c>
      <c r="U414" s="29">
        <v>2</v>
      </c>
      <c r="V414" s="29">
        <v>2</v>
      </c>
      <c r="W414" s="29">
        <f t="shared" si="135"/>
        <v>3.88</v>
      </c>
      <c r="X414" s="29">
        <f t="shared" si="136"/>
        <v>8.879999999999999</v>
      </c>
      <c r="Y414" s="29">
        <f t="shared" si="137"/>
        <v>2060</v>
      </c>
      <c r="Z414" s="28">
        <f t="shared" si="138"/>
        <v>116092.34234234235</v>
      </c>
      <c r="AA414" s="28">
        <f t="shared" si="139"/>
        <v>81495.495495495503</v>
      </c>
      <c r="AC414" s="26">
        <v>5</v>
      </c>
      <c r="AD414" s="29">
        <v>2</v>
      </c>
      <c r="AE414" s="29">
        <v>2</v>
      </c>
      <c r="AF414" s="29">
        <f t="shared" si="140"/>
        <v>3.08</v>
      </c>
      <c r="AG414" s="29">
        <f t="shared" si="141"/>
        <v>8.08</v>
      </c>
      <c r="AH414" s="29">
        <f t="shared" si="142"/>
        <v>2060</v>
      </c>
      <c r="AI414" s="28">
        <f t="shared" si="143"/>
        <v>128217.82178217822</v>
      </c>
      <c r="AJ414" s="28">
        <f t="shared" si="144"/>
        <v>89923.267326732675</v>
      </c>
      <c r="AL414" s="26">
        <v>11</v>
      </c>
      <c r="AM414" s="29">
        <v>1</v>
      </c>
      <c r="AN414" s="29">
        <v>1</v>
      </c>
      <c r="AO414" s="29">
        <f t="shared" si="145"/>
        <v>0.47</v>
      </c>
      <c r="AP414" s="29">
        <f t="shared" si="146"/>
        <v>1.47</v>
      </c>
      <c r="AQ414" s="29">
        <f t="shared" si="147"/>
        <v>1370</v>
      </c>
      <c r="AR414" s="28">
        <f t="shared" si="148"/>
        <v>713605.44217687077</v>
      </c>
      <c r="AS414" s="28">
        <f t="shared" si="149"/>
        <v>447333.33333333331</v>
      </c>
    </row>
    <row r="415" spans="2:45" x14ac:dyDescent="0.3">
      <c r="B415" s="26">
        <v>14</v>
      </c>
      <c r="C415" s="29">
        <v>2</v>
      </c>
      <c r="D415" s="29">
        <v>2</v>
      </c>
      <c r="E415" s="29">
        <f t="shared" si="125"/>
        <v>32</v>
      </c>
      <c r="F415" s="29">
        <f t="shared" si="126"/>
        <v>52</v>
      </c>
      <c r="G415" s="29">
        <f t="shared" si="127"/>
        <v>2420</v>
      </c>
      <c r="H415" s="28">
        <f t="shared" si="128"/>
        <v>12800</v>
      </c>
      <c r="I415" s="28">
        <f t="shared" si="129"/>
        <v>9230.7692307692305</v>
      </c>
      <c r="K415" s="26">
        <v>14</v>
      </c>
      <c r="L415" s="29">
        <v>2</v>
      </c>
      <c r="M415" s="29">
        <v>2</v>
      </c>
      <c r="N415" s="29">
        <f t="shared" si="130"/>
        <v>8.6</v>
      </c>
      <c r="O415" s="29">
        <f t="shared" si="131"/>
        <v>18.600000000000001</v>
      </c>
      <c r="P415" s="29">
        <f t="shared" si="132"/>
        <v>2420</v>
      </c>
      <c r="Q415" s="28">
        <f t="shared" si="133"/>
        <v>49763.440860215051</v>
      </c>
      <c r="R415" s="28">
        <f t="shared" si="134"/>
        <v>31501.075268817203</v>
      </c>
      <c r="T415" s="26">
        <v>6</v>
      </c>
      <c r="U415" s="29">
        <v>2</v>
      </c>
      <c r="V415" s="29">
        <v>2</v>
      </c>
      <c r="W415" s="29">
        <f t="shared" si="135"/>
        <v>4.08</v>
      </c>
      <c r="X415" s="29">
        <f t="shared" si="136"/>
        <v>9.08</v>
      </c>
      <c r="Y415" s="29">
        <f t="shared" si="137"/>
        <v>2100</v>
      </c>
      <c r="Z415" s="28">
        <f t="shared" si="138"/>
        <v>113975.77092511013</v>
      </c>
      <c r="AA415" s="28">
        <f t="shared" si="139"/>
        <v>80140.969162995592</v>
      </c>
      <c r="AC415" s="26">
        <v>6</v>
      </c>
      <c r="AD415" s="29">
        <v>2</v>
      </c>
      <c r="AE415" s="29">
        <v>2</v>
      </c>
      <c r="AF415" s="29">
        <f t="shared" si="140"/>
        <v>3.12</v>
      </c>
      <c r="AG415" s="29">
        <f t="shared" si="141"/>
        <v>8.120000000000001</v>
      </c>
      <c r="AH415" s="29">
        <f t="shared" si="142"/>
        <v>2100</v>
      </c>
      <c r="AI415" s="28">
        <f t="shared" si="143"/>
        <v>128078.81773399013</v>
      </c>
      <c r="AJ415" s="28">
        <f t="shared" si="144"/>
        <v>89972.906403940869</v>
      </c>
      <c r="AL415" s="26">
        <v>12</v>
      </c>
      <c r="AM415" s="29">
        <v>1</v>
      </c>
      <c r="AN415" s="29">
        <v>1</v>
      </c>
      <c r="AO415" s="29">
        <f t="shared" si="145"/>
        <v>0.48</v>
      </c>
      <c r="AP415" s="29">
        <f t="shared" si="146"/>
        <v>1.48</v>
      </c>
      <c r="AQ415" s="29">
        <f t="shared" si="147"/>
        <v>1410</v>
      </c>
      <c r="AR415" s="28">
        <f t="shared" si="148"/>
        <v>711486.48648648651</v>
      </c>
      <c r="AS415" s="28">
        <f t="shared" si="149"/>
        <v>447013.51351351349</v>
      </c>
    </row>
    <row r="416" spans="2:45" x14ac:dyDescent="0.3">
      <c r="B416" s="26">
        <v>15</v>
      </c>
      <c r="C416" s="29">
        <v>2</v>
      </c>
      <c r="D416" s="29">
        <v>2</v>
      </c>
      <c r="E416" s="29">
        <f t="shared" ref="E416:E479" si="150">B416*$G$3+C416*$H$3+D416*$I$3</f>
        <v>33</v>
      </c>
      <c r="F416" s="29">
        <f t="shared" ref="F416:F479" si="151">$W$4+E416</f>
        <v>53</v>
      </c>
      <c r="G416" s="29">
        <f t="shared" ref="G416:G479" si="152">B416*$D$10+C416*$D$11+D416*$D$12</f>
        <v>2460</v>
      </c>
      <c r="H416" s="28">
        <f t="shared" ref="H416:H479" si="153">($V$4+G416)*100/F416</f>
        <v>12633.962264150943</v>
      </c>
      <c r="I416" s="28">
        <f t="shared" ref="I416:I479" si="154">($V$6+G416)*100/F416</f>
        <v>9132.0754716981137</v>
      </c>
      <c r="K416" s="26">
        <v>15</v>
      </c>
      <c r="L416" s="29">
        <v>2</v>
      </c>
      <c r="M416" s="29">
        <v>2</v>
      </c>
      <c r="N416" s="29">
        <f t="shared" ref="N416:N479" si="155">K416*$G$7+L416*$H$7+M416*$I$7</f>
        <v>8.6999999999999993</v>
      </c>
      <c r="O416" s="29">
        <f t="shared" ref="O416:O479" si="156">$W$9+N416</f>
        <v>18.7</v>
      </c>
      <c r="P416" s="29">
        <f t="shared" ref="P416:P479" si="157">K416*$D$10+L416*$D$11+M416*$D$12</f>
        <v>2460</v>
      </c>
      <c r="Q416" s="28">
        <f t="shared" ref="Q416:Q479" si="158">($V$9+P416)*100/O416</f>
        <v>49711.229946524065</v>
      </c>
      <c r="R416" s="28">
        <f t="shared" ref="R416:R479" si="159">($V$11+P416)*100/O416</f>
        <v>31546.524064171124</v>
      </c>
      <c r="T416" s="26">
        <v>7</v>
      </c>
      <c r="U416" s="29">
        <v>2</v>
      </c>
      <c r="V416" s="29">
        <v>2</v>
      </c>
      <c r="W416" s="29">
        <f t="shared" ref="W416:W479" si="160">T416*$G$11+U416*$H$11+V416*$I$11</f>
        <v>4.28</v>
      </c>
      <c r="X416" s="29">
        <f t="shared" ref="X416:X479" si="161">$W$14+IF(W416&gt;=6.08,6.08,W416)</f>
        <v>9.2800000000000011</v>
      </c>
      <c r="Y416" s="29">
        <f t="shared" ref="Y416:Y479" si="162">T416*$D$10+U416*$D$11+V416*$D$12</f>
        <v>2140</v>
      </c>
      <c r="Z416" s="28">
        <f t="shared" ref="Z416:Z479" si="163">($V$14+Y416)*100/X416</f>
        <v>111950.43103448274</v>
      </c>
      <c r="AA416" s="28">
        <f t="shared" ref="AA416:AA479" si="164">($V$16+Y416)*100/X416</f>
        <v>78844.827586206884</v>
      </c>
      <c r="AC416" s="26">
        <v>7</v>
      </c>
      <c r="AD416" s="29">
        <v>2</v>
      </c>
      <c r="AE416" s="29">
        <v>2</v>
      </c>
      <c r="AF416" s="29">
        <f t="shared" ref="AF416:AF479" si="165">AC416*$K$3+AD416*$L$3+AE416*$M$3</f>
        <v>3.16</v>
      </c>
      <c r="AG416" s="29">
        <f t="shared" ref="AG416:AG479" si="166">$W$19+AF416</f>
        <v>8.16</v>
      </c>
      <c r="AH416" s="29">
        <f t="shared" ref="AH416:AH479" si="167">AC416*$D$10+AD416*$D$11+AE416*$D$12</f>
        <v>2140</v>
      </c>
      <c r="AI416" s="28">
        <f t="shared" ref="AI416:AI479" si="168">($V$19+AH416)*100/AG416</f>
        <v>127941.17647058824</v>
      </c>
      <c r="AJ416" s="28">
        <f t="shared" ref="AJ416:AJ479" si="169">($V$21+AH416)*100/AG416</f>
        <v>90022.058823529413</v>
      </c>
      <c r="AL416" s="26">
        <v>13</v>
      </c>
      <c r="AM416" s="29">
        <v>1</v>
      </c>
      <c r="AN416" s="29">
        <v>1</v>
      </c>
      <c r="AO416" s="29">
        <f t="shared" ref="AO416:AO479" si="170">AL416*$K$7+AM416*$L$7+AN416*$M$7</f>
        <v>0.49</v>
      </c>
      <c r="AP416" s="29">
        <f t="shared" ref="AP416:AP479" si="171">$W$24+IF(AO416&gt;=2.1,2.1,AO416)</f>
        <v>1.49</v>
      </c>
      <c r="AQ416" s="29">
        <f t="shared" ref="AQ416:AQ479" si="172">AL416*$D$10+AM416*$D$11+AN416*$D$12</f>
        <v>1450</v>
      </c>
      <c r="AR416" s="28">
        <f t="shared" ref="AR416:AR479" si="173">($V$24+AQ416)*100/AP416</f>
        <v>709395.97315436241</v>
      </c>
      <c r="AS416" s="28">
        <f t="shared" ref="AS416:AS479" si="174">($V$26+AQ416)*100/AP416</f>
        <v>446697.9865771812</v>
      </c>
    </row>
    <row r="417" spans="2:45" x14ac:dyDescent="0.3">
      <c r="B417" s="26">
        <v>0</v>
      </c>
      <c r="C417" s="29">
        <v>3</v>
      </c>
      <c r="D417" s="29">
        <v>2</v>
      </c>
      <c r="E417" s="29">
        <f t="shared" si="150"/>
        <v>21</v>
      </c>
      <c r="F417" s="29">
        <f t="shared" si="151"/>
        <v>41</v>
      </c>
      <c r="G417" s="29">
        <f t="shared" si="152"/>
        <v>2010</v>
      </c>
      <c r="H417" s="28">
        <f t="shared" si="153"/>
        <v>15234.146341463415</v>
      </c>
      <c r="I417" s="28">
        <f t="shared" si="154"/>
        <v>10707.317073170732</v>
      </c>
      <c r="K417" s="26">
        <v>0</v>
      </c>
      <c r="L417" s="29">
        <v>3</v>
      </c>
      <c r="M417" s="29">
        <v>2</v>
      </c>
      <c r="N417" s="29">
        <f t="shared" si="155"/>
        <v>7.8</v>
      </c>
      <c r="O417" s="29">
        <f t="shared" si="156"/>
        <v>17.8</v>
      </c>
      <c r="P417" s="29">
        <f t="shared" si="157"/>
        <v>2010</v>
      </c>
      <c r="Q417" s="28">
        <f t="shared" si="158"/>
        <v>49696.629213483146</v>
      </c>
      <c r="R417" s="28">
        <f t="shared" si="159"/>
        <v>30613.483146067414</v>
      </c>
      <c r="T417" s="26">
        <v>8</v>
      </c>
      <c r="U417" s="29">
        <v>2</v>
      </c>
      <c r="V417" s="29">
        <v>2</v>
      </c>
      <c r="W417" s="29">
        <f t="shared" si="160"/>
        <v>4.4800000000000004</v>
      </c>
      <c r="X417" s="29">
        <f t="shared" si="161"/>
        <v>9.48</v>
      </c>
      <c r="Y417" s="29">
        <f t="shared" si="162"/>
        <v>2180</v>
      </c>
      <c r="Z417" s="28">
        <f t="shared" si="163"/>
        <v>110010.54852320674</v>
      </c>
      <c r="AA417" s="28">
        <f t="shared" si="164"/>
        <v>77603.375527426164</v>
      </c>
      <c r="AC417" s="26">
        <v>8</v>
      </c>
      <c r="AD417" s="29">
        <v>2</v>
      </c>
      <c r="AE417" s="29">
        <v>2</v>
      </c>
      <c r="AF417" s="29">
        <f t="shared" si="165"/>
        <v>3.2</v>
      </c>
      <c r="AG417" s="29">
        <f t="shared" si="166"/>
        <v>8.1999999999999993</v>
      </c>
      <c r="AH417" s="29">
        <f t="shared" si="167"/>
        <v>2180</v>
      </c>
      <c r="AI417" s="28">
        <f t="shared" si="168"/>
        <v>127804.87804878051</v>
      </c>
      <c r="AJ417" s="28">
        <f t="shared" si="169"/>
        <v>90070.731707317085</v>
      </c>
      <c r="AL417" s="26">
        <v>14</v>
      </c>
      <c r="AM417" s="29">
        <v>1</v>
      </c>
      <c r="AN417" s="29">
        <v>1</v>
      </c>
      <c r="AO417" s="29">
        <f t="shared" si="170"/>
        <v>0.5</v>
      </c>
      <c r="AP417" s="29">
        <f t="shared" si="171"/>
        <v>1.5</v>
      </c>
      <c r="AQ417" s="29">
        <f t="shared" si="172"/>
        <v>1490</v>
      </c>
      <c r="AR417" s="28">
        <f t="shared" si="173"/>
        <v>707333.33333333337</v>
      </c>
      <c r="AS417" s="28">
        <f t="shared" si="174"/>
        <v>446386.66666666669</v>
      </c>
    </row>
    <row r="418" spans="2:45" x14ac:dyDescent="0.3">
      <c r="B418" s="26">
        <v>1</v>
      </c>
      <c r="C418" s="29">
        <v>3</v>
      </c>
      <c r="D418" s="29">
        <v>2</v>
      </c>
      <c r="E418" s="29">
        <f t="shared" si="150"/>
        <v>22</v>
      </c>
      <c r="F418" s="29">
        <f t="shared" si="151"/>
        <v>42</v>
      </c>
      <c r="G418" s="29">
        <f t="shared" si="152"/>
        <v>2050</v>
      </c>
      <c r="H418" s="28">
        <f t="shared" si="153"/>
        <v>14966.666666666666</v>
      </c>
      <c r="I418" s="28">
        <f t="shared" si="154"/>
        <v>10547.619047619048</v>
      </c>
      <c r="K418" s="26">
        <v>1</v>
      </c>
      <c r="L418" s="29">
        <v>3</v>
      </c>
      <c r="M418" s="29">
        <v>2</v>
      </c>
      <c r="N418" s="29">
        <f t="shared" si="155"/>
        <v>7.9</v>
      </c>
      <c r="O418" s="29">
        <f t="shared" si="156"/>
        <v>17.899999999999999</v>
      </c>
      <c r="P418" s="29">
        <f t="shared" si="157"/>
        <v>2050</v>
      </c>
      <c r="Q418" s="28">
        <f t="shared" si="158"/>
        <v>49642.458100558666</v>
      </c>
      <c r="R418" s="28">
        <f t="shared" si="159"/>
        <v>30665.9217877095</v>
      </c>
      <c r="T418" s="26">
        <v>9</v>
      </c>
      <c r="U418" s="29">
        <v>2</v>
      </c>
      <c r="V418" s="29">
        <v>2</v>
      </c>
      <c r="W418" s="29">
        <f t="shared" si="160"/>
        <v>4.68</v>
      </c>
      <c r="X418" s="29">
        <f t="shared" si="161"/>
        <v>9.68</v>
      </c>
      <c r="Y418" s="29">
        <f t="shared" si="162"/>
        <v>2220</v>
      </c>
      <c r="Z418" s="28">
        <f t="shared" si="163"/>
        <v>108150.82644628099</v>
      </c>
      <c r="AA418" s="28">
        <f t="shared" si="164"/>
        <v>76413.223140495873</v>
      </c>
      <c r="AC418" s="26">
        <v>9</v>
      </c>
      <c r="AD418" s="29">
        <v>2</v>
      </c>
      <c r="AE418" s="29">
        <v>2</v>
      </c>
      <c r="AF418" s="29">
        <f t="shared" si="165"/>
        <v>3.2399999999999998</v>
      </c>
      <c r="AG418" s="29">
        <f t="shared" si="166"/>
        <v>8.24</v>
      </c>
      <c r="AH418" s="29">
        <f t="shared" si="167"/>
        <v>2220</v>
      </c>
      <c r="AI418" s="28">
        <f t="shared" si="168"/>
        <v>127669.90291262136</v>
      </c>
      <c r="AJ418" s="28">
        <f t="shared" si="169"/>
        <v>90118.932038834944</v>
      </c>
      <c r="AL418" s="26">
        <v>15</v>
      </c>
      <c r="AM418" s="29">
        <v>1</v>
      </c>
      <c r="AN418" s="29">
        <v>1</v>
      </c>
      <c r="AO418" s="29">
        <f t="shared" si="170"/>
        <v>0.51</v>
      </c>
      <c r="AP418" s="29">
        <f t="shared" si="171"/>
        <v>1.51</v>
      </c>
      <c r="AQ418" s="29">
        <f t="shared" si="172"/>
        <v>1530</v>
      </c>
      <c r="AR418" s="28">
        <f t="shared" si="173"/>
        <v>705298.0132450331</v>
      </c>
      <c r="AS418" s="28">
        <f t="shared" si="174"/>
        <v>446079.47019867547</v>
      </c>
    </row>
    <row r="419" spans="2:45" x14ac:dyDescent="0.3">
      <c r="B419" s="26">
        <v>2</v>
      </c>
      <c r="C419" s="29">
        <v>3</v>
      </c>
      <c r="D419" s="29">
        <v>2</v>
      </c>
      <c r="E419" s="29">
        <f t="shared" si="150"/>
        <v>23</v>
      </c>
      <c r="F419" s="29">
        <f t="shared" si="151"/>
        <v>43</v>
      </c>
      <c r="G419" s="29">
        <f t="shared" si="152"/>
        <v>2090</v>
      </c>
      <c r="H419" s="28">
        <f t="shared" si="153"/>
        <v>14711.627906976744</v>
      </c>
      <c r="I419" s="28">
        <f t="shared" si="154"/>
        <v>10395.348837209302</v>
      </c>
      <c r="K419" s="26">
        <v>2</v>
      </c>
      <c r="L419" s="29">
        <v>3</v>
      </c>
      <c r="M419" s="29">
        <v>2</v>
      </c>
      <c r="N419" s="29">
        <f t="shared" si="155"/>
        <v>8</v>
      </c>
      <c r="O419" s="29">
        <f t="shared" si="156"/>
        <v>18</v>
      </c>
      <c r="P419" s="29">
        <f t="shared" si="157"/>
        <v>2090</v>
      </c>
      <c r="Q419" s="28">
        <f t="shared" si="158"/>
        <v>49588.888888888891</v>
      </c>
      <c r="R419" s="28">
        <f t="shared" si="159"/>
        <v>30717.777777777777</v>
      </c>
      <c r="T419" s="26">
        <v>10</v>
      </c>
      <c r="U419" s="29">
        <v>2</v>
      </c>
      <c r="V419" s="29">
        <v>2</v>
      </c>
      <c r="W419" s="29">
        <f t="shared" si="160"/>
        <v>4.88</v>
      </c>
      <c r="X419" s="29">
        <f t="shared" si="161"/>
        <v>9.879999999999999</v>
      </c>
      <c r="Y419" s="29">
        <f t="shared" si="162"/>
        <v>2260</v>
      </c>
      <c r="Z419" s="28">
        <f t="shared" si="163"/>
        <v>106366.39676113361</v>
      </c>
      <c r="AA419" s="28">
        <f t="shared" si="164"/>
        <v>75271.255060728756</v>
      </c>
      <c r="AC419" s="26">
        <v>10</v>
      </c>
      <c r="AD419" s="29">
        <v>2</v>
      </c>
      <c r="AE419" s="29">
        <v>2</v>
      </c>
      <c r="AF419" s="29">
        <f t="shared" si="165"/>
        <v>3.28</v>
      </c>
      <c r="AG419" s="29">
        <f t="shared" si="166"/>
        <v>8.2799999999999994</v>
      </c>
      <c r="AH419" s="29">
        <f t="shared" si="167"/>
        <v>2260</v>
      </c>
      <c r="AI419" s="28">
        <f t="shared" si="168"/>
        <v>127536.23188405798</v>
      </c>
      <c r="AJ419" s="28">
        <f t="shared" si="169"/>
        <v>90166.666666666672</v>
      </c>
      <c r="AL419" s="26">
        <v>16</v>
      </c>
      <c r="AM419" s="29">
        <v>1</v>
      </c>
      <c r="AN419" s="29">
        <v>1</v>
      </c>
      <c r="AO419" s="29">
        <f t="shared" si="170"/>
        <v>0.52</v>
      </c>
      <c r="AP419" s="29">
        <f t="shared" si="171"/>
        <v>1.52</v>
      </c>
      <c r="AQ419" s="29">
        <f t="shared" si="172"/>
        <v>1570</v>
      </c>
      <c r="AR419" s="28">
        <f t="shared" si="173"/>
        <v>703289.47368421056</v>
      </c>
      <c r="AS419" s="28">
        <f t="shared" si="174"/>
        <v>445776.31578947365</v>
      </c>
    </row>
    <row r="420" spans="2:45" x14ac:dyDescent="0.3">
      <c r="B420" s="26">
        <v>3</v>
      </c>
      <c r="C420" s="29">
        <v>3</v>
      </c>
      <c r="D420" s="29">
        <v>2</v>
      </c>
      <c r="E420" s="29">
        <f t="shared" si="150"/>
        <v>24</v>
      </c>
      <c r="F420" s="29">
        <f t="shared" si="151"/>
        <v>44</v>
      </c>
      <c r="G420" s="29">
        <f t="shared" si="152"/>
        <v>2130</v>
      </c>
      <c r="H420" s="28">
        <f t="shared" si="153"/>
        <v>14468.181818181818</v>
      </c>
      <c r="I420" s="28">
        <f t="shared" si="154"/>
        <v>10250</v>
      </c>
      <c r="K420" s="26">
        <v>3</v>
      </c>
      <c r="L420" s="29">
        <v>3</v>
      </c>
      <c r="M420" s="29">
        <v>2</v>
      </c>
      <c r="N420" s="29">
        <f t="shared" si="155"/>
        <v>8.1</v>
      </c>
      <c r="O420" s="29">
        <f t="shared" si="156"/>
        <v>18.100000000000001</v>
      </c>
      <c r="P420" s="29">
        <f t="shared" si="157"/>
        <v>2130</v>
      </c>
      <c r="Q420" s="28">
        <f t="shared" si="158"/>
        <v>49535.911602209941</v>
      </c>
      <c r="R420" s="28">
        <f t="shared" si="159"/>
        <v>30769.060773480662</v>
      </c>
      <c r="T420" s="26">
        <v>11</v>
      </c>
      <c r="U420" s="29">
        <v>2</v>
      </c>
      <c r="V420" s="29">
        <v>2</v>
      </c>
      <c r="W420" s="29">
        <f t="shared" si="160"/>
        <v>5.08</v>
      </c>
      <c r="X420" s="29">
        <f t="shared" si="161"/>
        <v>10.08</v>
      </c>
      <c r="Y420" s="29">
        <f t="shared" si="162"/>
        <v>2300</v>
      </c>
      <c r="Z420" s="28">
        <f t="shared" si="163"/>
        <v>104652.77777777778</v>
      </c>
      <c r="AA420" s="28">
        <f t="shared" si="164"/>
        <v>74174.60317460318</v>
      </c>
      <c r="AC420" s="26">
        <v>11</v>
      </c>
      <c r="AD420" s="29">
        <v>2</v>
      </c>
      <c r="AE420" s="29">
        <v>2</v>
      </c>
      <c r="AF420" s="29">
        <f t="shared" si="165"/>
        <v>3.32</v>
      </c>
      <c r="AG420" s="29">
        <f t="shared" si="166"/>
        <v>8.32</v>
      </c>
      <c r="AH420" s="29">
        <f t="shared" si="167"/>
        <v>2300</v>
      </c>
      <c r="AI420" s="28">
        <f t="shared" si="168"/>
        <v>127403.84615384616</v>
      </c>
      <c r="AJ420" s="28">
        <f t="shared" si="169"/>
        <v>90213.942307692298</v>
      </c>
      <c r="AL420" s="26">
        <v>17</v>
      </c>
      <c r="AM420" s="29">
        <v>1</v>
      </c>
      <c r="AN420" s="29">
        <v>1</v>
      </c>
      <c r="AO420" s="29">
        <f t="shared" si="170"/>
        <v>0.53</v>
      </c>
      <c r="AP420" s="29">
        <f t="shared" si="171"/>
        <v>1.53</v>
      </c>
      <c r="AQ420" s="29">
        <f t="shared" si="172"/>
        <v>1610</v>
      </c>
      <c r="AR420" s="28">
        <f t="shared" si="173"/>
        <v>701307.18954248365</v>
      </c>
      <c r="AS420" s="28">
        <f t="shared" si="174"/>
        <v>445477.12418300653</v>
      </c>
    </row>
    <row r="421" spans="2:45" x14ac:dyDescent="0.3">
      <c r="B421" s="26">
        <v>4</v>
      </c>
      <c r="C421" s="29">
        <v>3</v>
      </c>
      <c r="D421" s="29">
        <v>2</v>
      </c>
      <c r="E421" s="29">
        <f t="shared" si="150"/>
        <v>25</v>
      </c>
      <c r="F421" s="29">
        <f t="shared" si="151"/>
        <v>45</v>
      </c>
      <c r="G421" s="29">
        <f t="shared" si="152"/>
        <v>2170</v>
      </c>
      <c r="H421" s="28">
        <f t="shared" si="153"/>
        <v>14235.555555555555</v>
      </c>
      <c r="I421" s="28">
        <f t="shared" si="154"/>
        <v>10111.111111111111</v>
      </c>
      <c r="K421" s="26">
        <v>4</v>
      </c>
      <c r="L421" s="29">
        <v>3</v>
      </c>
      <c r="M421" s="29">
        <v>2</v>
      </c>
      <c r="N421" s="29">
        <f t="shared" si="155"/>
        <v>8.1999999999999993</v>
      </c>
      <c r="O421" s="29">
        <f t="shared" si="156"/>
        <v>18.2</v>
      </c>
      <c r="P421" s="29">
        <f t="shared" si="157"/>
        <v>2170</v>
      </c>
      <c r="Q421" s="28">
        <f t="shared" si="158"/>
        <v>49483.516483516483</v>
      </c>
      <c r="R421" s="28">
        <f t="shared" si="159"/>
        <v>30819.780219780219</v>
      </c>
      <c r="T421" s="26">
        <v>12</v>
      </c>
      <c r="U421" s="29">
        <v>2</v>
      </c>
      <c r="V421" s="29">
        <v>2</v>
      </c>
      <c r="W421" s="29">
        <f t="shared" si="160"/>
        <v>5.28</v>
      </c>
      <c r="X421" s="29">
        <f t="shared" si="161"/>
        <v>10.280000000000001</v>
      </c>
      <c r="Y421" s="29">
        <f t="shared" si="162"/>
        <v>2340</v>
      </c>
      <c r="Z421" s="28">
        <f t="shared" si="163"/>
        <v>103005.83657587548</v>
      </c>
      <c r="AA421" s="28">
        <f t="shared" si="164"/>
        <v>73120.622568093371</v>
      </c>
      <c r="AC421" s="26">
        <v>12</v>
      </c>
      <c r="AD421" s="29">
        <v>2</v>
      </c>
      <c r="AE421" s="29">
        <v>2</v>
      </c>
      <c r="AF421" s="29">
        <f t="shared" si="165"/>
        <v>3.36</v>
      </c>
      <c r="AG421" s="29">
        <f t="shared" si="166"/>
        <v>8.36</v>
      </c>
      <c r="AH421" s="29">
        <f t="shared" si="167"/>
        <v>2340</v>
      </c>
      <c r="AI421" s="28">
        <f t="shared" si="168"/>
        <v>127272.72727272728</v>
      </c>
      <c r="AJ421" s="28">
        <f t="shared" si="169"/>
        <v>90260.765550239244</v>
      </c>
      <c r="AL421" s="26">
        <v>18</v>
      </c>
      <c r="AM421" s="29">
        <v>1</v>
      </c>
      <c r="AN421" s="29">
        <v>1</v>
      </c>
      <c r="AO421" s="29">
        <f t="shared" si="170"/>
        <v>0.54</v>
      </c>
      <c r="AP421" s="29">
        <f t="shared" si="171"/>
        <v>1.54</v>
      </c>
      <c r="AQ421" s="29">
        <f t="shared" si="172"/>
        <v>1650</v>
      </c>
      <c r="AR421" s="28">
        <f t="shared" si="173"/>
        <v>699350.64935064933</v>
      </c>
      <c r="AS421" s="28">
        <f t="shared" si="174"/>
        <v>445181.81818181818</v>
      </c>
    </row>
    <row r="422" spans="2:45" x14ac:dyDescent="0.3">
      <c r="B422" s="26">
        <v>5</v>
      </c>
      <c r="C422" s="29">
        <v>3</v>
      </c>
      <c r="D422" s="29">
        <v>2</v>
      </c>
      <c r="E422" s="29">
        <f t="shared" si="150"/>
        <v>26</v>
      </c>
      <c r="F422" s="29">
        <f t="shared" si="151"/>
        <v>46</v>
      </c>
      <c r="G422" s="29">
        <f t="shared" si="152"/>
        <v>2210</v>
      </c>
      <c r="H422" s="28">
        <f t="shared" si="153"/>
        <v>14013.04347826087</v>
      </c>
      <c r="I422" s="28">
        <f t="shared" si="154"/>
        <v>9978.2608695652179</v>
      </c>
      <c r="K422" s="26">
        <v>5</v>
      </c>
      <c r="L422" s="29">
        <v>3</v>
      </c>
      <c r="M422" s="29">
        <v>2</v>
      </c>
      <c r="N422" s="29">
        <f t="shared" si="155"/>
        <v>8.3000000000000007</v>
      </c>
      <c r="O422" s="29">
        <f t="shared" si="156"/>
        <v>18.3</v>
      </c>
      <c r="P422" s="29">
        <f t="shared" si="157"/>
        <v>2210</v>
      </c>
      <c r="Q422" s="28">
        <f t="shared" si="158"/>
        <v>49431.693989071035</v>
      </c>
      <c r="R422" s="28">
        <f t="shared" si="159"/>
        <v>30869.945355191256</v>
      </c>
      <c r="T422" s="26">
        <v>13</v>
      </c>
      <c r="U422" s="29">
        <v>2</v>
      </c>
      <c r="V422" s="29">
        <v>2</v>
      </c>
      <c r="W422" s="29">
        <f t="shared" si="160"/>
        <v>5.48</v>
      </c>
      <c r="X422" s="29">
        <f t="shared" si="161"/>
        <v>10.48</v>
      </c>
      <c r="Y422" s="29">
        <f t="shared" si="162"/>
        <v>2380</v>
      </c>
      <c r="Z422" s="28">
        <f t="shared" si="163"/>
        <v>101421.75572519083</v>
      </c>
      <c r="AA422" s="28">
        <f t="shared" si="164"/>
        <v>72106.870229007633</v>
      </c>
      <c r="AC422" s="26">
        <v>13</v>
      </c>
      <c r="AD422" s="29">
        <v>2</v>
      </c>
      <c r="AE422" s="29">
        <v>2</v>
      </c>
      <c r="AF422" s="29">
        <f t="shared" si="165"/>
        <v>3.4</v>
      </c>
      <c r="AG422" s="29">
        <f t="shared" si="166"/>
        <v>8.4</v>
      </c>
      <c r="AH422" s="29">
        <f t="shared" si="167"/>
        <v>2380</v>
      </c>
      <c r="AI422" s="28">
        <f t="shared" si="168"/>
        <v>127142.85714285713</v>
      </c>
      <c r="AJ422" s="28">
        <f t="shared" si="169"/>
        <v>90307.142857142855</v>
      </c>
      <c r="AL422" s="26">
        <v>19</v>
      </c>
      <c r="AM422" s="29">
        <v>1</v>
      </c>
      <c r="AN422" s="29">
        <v>1</v>
      </c>
      <c r="AO422" s="29">
        <f t="shared" si="170"/>
        <v>0.55000000000000004</v>
      </c>
      <c r="AP422" s="29">
        <f t="shared" si="171"/>
        <v>1.55</v>
      </c>
      <c r="AQ422" s="29">
        <f t="shared" si="172"/>
        <v>1690</v>
      </c>
      <c r="AR422" s="28">
        <f t="shared" si="173"/>
        <v>697419.3548387097</v>
      </c>
      <c r="AS422" s="28">
        <f t="shared" si="174"/>
        <v>444890.32258064515</v>
      </c>
    </row>
    <row r="423" spans="2:45" x14ac:dyDescent="0.3">
      <c r="B423" s="26">
        <v>6</v>
      </c>
      <c r="C423" s="29">
        <v>3</v>
      </c>
      <c r="D423" s="29">
        <v>2</v>
      </c>
      <c r="E423" s="29">
        <f t="shared" si="150"/>
        <v>27</v>
      </c>
      <c r="F423" s="29">
        <f t="shared" si="151"/>
        <v>47</v>
      </c>
      <c r="G423" s="29">
        <f t="shared" si="152"/>
        <v>2250</v>
      </c>
      <c r="H423" s="28">
        <f t="shared" si="153"/>
        <v>13800</v>
      </c>
      <c r="I423" s="28">
        <f t="shared" si="154"/>
        <v>9851.0638297872338</v>
      </c>
      <c r="K423" s="26">
        <v>6</v>
      </c>
      <c r="L423" s="29">
        <v>3</v>
      </c>
      <c r="M423" s="29">
        <v>2</v>
      </c>
      <c r="N423" s="29">
        <f t="shared" si="155"/>
        <v>8.4</v>
      </c>
      <c r="O423" s="29">
        <f t="shared" si="156"/>
        <v>18.399999999999999</v>
      </c>
      <c r="P423" s="29">
        <f t="shared" si="157"/>
        <v>2250</v>
      </c>
      <c r="Q423" s="28">
        <f t="shared" si="158"/>
        <v>49380.434782608696</v>
      </c>
      <c r="R423" s="28">
        <f t="shared" si="159"/>
        <v>30919.565217391308</v>
      </c>
      <c r="T423" s="26">
        <v>14</v>
      </c>
      <c r="U423" s="29">
        <v>2</v>
      </c>
      <c r="V423" s="29">
        <v>2</v>
      </c>
      <c r="W423" s="29">
        <f t="shared" si="160"/>
        <v>5.68</v>
      </c>
      <c r="X423" s="29">
        <f t="shared" si="161"/>
        <v>10.68</v>
      </c>
      <c r="Y423" s="29">
        <f t="shared" si="162"/>
        <v>2420</v>
      </c>
      <c r="Z423" s="28">
        <f t="shared" si="163"/>
        <v>99897.003745318361</v>
      </c>
      <c r="AA423" s="28">
        <f t="shared" si="164"/>
        <v>71131.086142322092</v>
      </c>
      <c r="AC423" s="26">
        <v>14</v>
      </c>
      <c r="AD423" s="29">
        <v>2</v>
      </c>
      <c r="AE423" s="29">
        <v>2</v>
      </c>
      <c r="AF423" s="29">
        <f t="shared" si="165"/>
        <v>3.44</v>
      </c>
      <c r="AG423" s="29">
        <f t="shared" si="166"/>
        <v>8.44</v>
      </c>
      <c r="AH423" s="29">
        <f t="shared" si="167"/>
        <v>2420</v>
      </c>
      <c r="AI423" s="28">
        <f t="shared" si="168"/>
        <v>127014.21800947867</v>
      </c>
      <c r="AJ423" s="28">
        <f t="shared" si="169"/>
        <v>90353.080568720383</v>
      </c>
      <c r="AL423" s="26">
        <v>20</v>
      </c>
      <c r="AM423" s="29">
        <v>1</v>
      </c>
      <c r="AN423" s="29">
        <v>1</v>
      </c>
      <c r="AO423" s="29">
        <f t="shared" si="170"/>
        <v>0.56000000000000005</v>
      </c>
      <c r="AP423" s="29">
        <f t="shared" si="171"/>
        <v>1.56</v>
      </c>
      <c r="AQ423" s="29">
        <f t="shared" si="172"/>
        <v>1730</v>
      </c>
      <c r="AR423" s="28">
        <f t="shared" si="173"/>
        <v>695512.8205128205</v>
      </c>
      <c r="AS423" s="28">
        <f t="shared" si="174"/>
        <v>444602.56410256407</v>
      </c>
    </row>
    <row r="424" spans="2:45" x14ac:dyDescent="0.3">
      <c r="B424" s="26">
        <v>7</v>
      </c>
      <c r="C424" s="29">
        <v>3</v>
      </c>
      <c r="D424" s="29">
        <v>2</v>
      </c>
      <c r="E424" s="29">
        <f t="shared" si="150"/>
        <v>28</v>
      </c>
      <c r="F424" s="29">
        <f t="shared" si="151"/>
        <v>48</v>
      </c>
      <c r="G424" s="29">
        <f t="shared" si="152"/>
        <v>2290</v>
      </c>
      <c r="H424" s="28">
        <f t="shared" si="153"/>
        <v>13595.833333333334</v>
      </c>
      <c r="I424" s="28">
        <f t="shared" si="154"/>
        <v>9729.1666666666661</v>
      </c>
      <c r="K424" s="26">
        <v>7</v>
      </c>
      <c r="L424" s="29">
        <v>3</v>
      </c>
      <c r="M424" s="29">
        <v>2</v>
      </c>
      <c r="N424" s="29">
        <f t="shared" si="155"/>
        <v>8.5</v>
      </c>
      <c r="O424" s="29">
        <f t="shared" si="156"/>
        <v>18.5</v>
      </c>
      <c r="P424" s="29">
        <f t="shared" si="157"/>
        <v>2290</v>
      </c>
      <c r="Q424" s="28">
        <f t="shared" si="158"/>
        <v>49329.729729729726</v>
      </c>
      <c r="R424" s="28">
        <f t="shared" si="159"/>
        <v>30968.64864864865</v>
      </c>
      <c r="T424" s="26">
        <v>15</v>
      </c>
      <c r="U424" s="29">
        <v>2</v>
      </c>
      <c r="V424" s="29">
        <v>2</v>
      </c>
      <c r="W424" s="29">
        <f t="shared" si="160"/>
        <v>5.88</v>
      </c>
      <c r="X424" s="29">
        <f t="shared" si="161"/>
        <v>10.879999999999999</v>
      </c>
      <c r="Y424" s="29">
        <f t="shared" si="162"/>
        <v>2460</v>
      </c>
      <c r="Z424" s="28">
        <f t="shared" si="163"/>
        <v>98428.308823529427</v>
      </c>
      <c r="AA424" s="28">
        <f t="shared" si="164"/>
        <v>70191.176470588238</v>
      </c>
      <c r="AC424" s="26">
        <v>15</v>
      </c>
      <c r="AD424" s="29">
        <v>2</v>
      </c>
      <c r="AE424" s="29">
        <v>2</v>
      </c>
      <c r="AF424" s="29">
        <f t="shared" si="165"/>
        <v>3.48</v>
      </c>
      <c r="AG424" s="29">
        <f t="shared" si="166"/>
        <v>8.48</v>
      </c>
      <c r="AH424" s="29">
        <f t="shared" si="167"/>
        <v>2460</v>
      </c>
      <c r="AI424" s="28">
        <f t="shared" si="168"/>
        <v>126886.79245283018</v>
      </c>
      <c r="AJ424" s="28">
        <f t="shared" si="169"/>
        <v>90398.584905660377</v>
      </c>
      <c r="AL424" s="26">
        <v>21</v>
      </c>
      <c r="AM424" s="29">
        <v>1</v>
      </c>
      <c r="AN424" s="29">
        <v>1</v>
      </c>
      <c r="AO424" s="29">
        <f t="shared" si="170"/>
        <v>0.57000000000000006</v>
      </c>
      <c r="AP424" s="29">
        <f t="shared" si="171"/>
        <v>1.57</v>
      </c>
      <c r="AQ424" s="29">
        <f t="shared" si="172"/>
        <v>1770</v>
      </c>
      <c r="AR424" s="28">
        <f t="shared" si="173"/>
        <v>693630.57324840757</v>
      </c>
      <c r="AS424" s="28">
        <f t="shared" si="174"/>
        <v>444318.4713375796</v>
      </c>
    </row>
    <row r="425" spans="2:45" x14ac:dyDescent="0.3">
      <c r="B425" s="26">
        <v>8</v>
      </c>
      <c r="C425" s="29">
        <v>3</v>
      </c>
      <c r="D425" s="29">
        <v>2</v>
      </c>
      <c r="E425" s="29">
        <f t="shared" si="150"/>
        <v>29</v>
      </c>
      <c r="F425" s="29">
        <f t="shared" si="151"/>
        <v>49</v>
      </c>
      <c r="G425" s="29">
        <f t="shared" si="152"/>
        <v>2330</v>
      </c>
      <c r="H425" s="28">
        <f t="shared" si="153"/>
        <v>13400</v>
      </c>
      <c r="I425" s="28">
        <f t="shared" si="154"/>
        <v>9612.2448979591845</v>
      </c>
      <c r="K425" s="26">
        <v>8</v>
      </c>
      <c r="L425" s="29">
        <v>3</v>
      </c>
      <c r="M425" s="29">
        <v>2</v>
      </c>
      <c r="N425" s="29">
        <f t="shared" si="155"/>
        <v>8.6</v>
      </c>
      <c r="O425" s="29">
        <f t="shared" si="156"/>
        <v>18.600000000000001</v>
      </c>
      <c r="P425" s="29">
        <f t="shared" si="157"/>
        <v>2330</v>
      </c>
      <c r="Q425" s="28">
        <f t="shared" si="158"/>
        <v>49279.569892473111</v>
      </c>
      <c r="R425" s="28">
        <f t="shared" si="159"/>
        <v>31017.204301075268</v>
      </c>
      <c r="T425" s="26">
        <v>16</v>
      </c>
      <c r="U425" s="29">
        <v>2</v>
      </c>
      <c r="V425" s="29">
        <v>2</v>
      </c>
      <c r="W425" s="29">
        <f t="shared" si="160"/>
        <v>6.08</v>
      </c>
      <c r="X425" s="29">
        <f t="shared" si="161"/>
        <v>11.08</v>
      </c>
      <c r="Y425" s="29">
        <f t="shared" si="162"/>
        <v>2500</v>
      </c>
      <c r="Z425" s="28">
        <f t="shared" si="163"/>
        <v>97012.635379061365</v>
      </c>
      <c r="AA425" s="28">
        <f t="shared" si="164"/>
        <v>69285.198555956682</v>
      </c>
      <c r="AC425" s="26">
        <v>16</v>
      </c>
      <c r="AD425" s="29">
        <v>2</v>
      </c>
      <c r="AE425" s="29">
        <v>2</v>
      </c>
      <c r="AF425" s="29">
        <f t="shared" si="165"/>
        <v>3.52</v>
      </c>
      <c r="AG425" s="29">
        <f t="shared" si="166"/>
        <v>8.52</v>
      </c>
      <c r="AH425" s="29">
        <f t="shared" si="167"/>
        <v>2500</v>
      </c>
      <c r="AI425" s="28">
        <f t="shared" si="168"/>
        <v>126760.5633802817</v>
      </c>
      <c r="AJ425" s="28">
        <f t="shared" si="169"/>
        <v>90443.661971830996</v>
      </c>
      <c r="AL425" s="26">
        <v>22</v>
      </c>
      <c r="AM425" s="29">
        <v>1</v>
      </c>
      <c r="AN425" s="29">
        <v>1</v>
      </c>
      <c r="AO425" s="29">
        <f t="shared" si="170"/>
        <v>0.58000000000000007</v>
      </c>
      <c r="AP425" s="29">
        <f t="shared" si="171"/>
        <v>1.58</v>
      </c>
      <c r="AQ425" s="29">
        <f t="shared" si="172"/>
        <v>1810</v>
      </c>
      <c r="AR425" s="28">
        <f t="shared" si="173"/>
        <v>691772.15189873416</v>
      </c>
      <c r="AS425" s="28">
        <f t="shared" si="174"/>
        <v>444037.97468354431</v>
      </c>
    </row>
    <row r="426" spans="2:45" x14ac:dyDescent="0.3">
      <c r="B426" s="26">
        <v>9</v>
      </c>
      <c r="C426" s="29">
        <v>3</v>
      </c>
      <c r="D426" s="29">
        <v>2</v>
      </c>
      <c r="E426" s="29">
        <f t="shared" si="150"/>
        <v>30</v>
      </c>
      <c r="F426" s="29">
        <f t="shared" si="151"/>
        <v>50</v>
      </c>
      <c r="G426" s="29">
        <f t="shared" si="152"/>
        <v>2370</v>
      </c>
      <c r="H426" s="28">
        <f t="shared" si="153"/>
        <v>13212</v>
      </c>
      <c r="I426" s="28">
        <f t="shared" si="154"/>
        <v>9500</v>
      </c>
      <c r="K426" s="26">
        <v>9</v>
      </c>
      <c r="L426" s="29">
        <v>3</v>
      </c>
      <c r="M426" s="29">
        <v>2</v>
      </c>
      <c r="N426" s="29">
        <f t="shared" si="155"/>
        <v>8.6999999999999993</v>
      </c>
      <c r="O426" s="29">
        <f t="shared" si="156"/>
        <v>18.7</v>
      </c>
      <c r="P426" s="29">
        <f t="shared" si="157"/>
        <v>2370</v>
      </c>
      <c r="Q426" s="28">
        <f t="shared" si="158"/>
        <v>49229.946524064173</v>
      </c>
      <c r="R426" s="28">
        <f t="shared" si="159"/>
        <v>31065.240641711232</v>
      </c>
      <c r="T426" s="26">
        <v>17</v>
      </c>
      <c r="U426" s="29">
        <v>2</v>
      </c>
      <c r="V426" s="29">
        <v>2</v>
      </c>
      <c r="W426" s="29">
        <f t="shared" si="160"/>
        <v>6.28</v>
      </c>
      <c r="X426" s="29">
        <f t="shared" si="161"/>
        <v>11.08</v>
      </c>
      <c r="Y426" s="29">
        <f t="shared" si="162"/>
        <v>2540</v>
      </c>
      <c r="Z426" s="28">
        <f t="shared" si="163"/>
        <v>97373.646209386279</v>
      </c>
      <c r="AA426" s="28">
        <f t="shared" si="164"/>
        <v>69646.209386281582</v>
      </c>
      <c r="AC426" s="26">
        <v>17</v>
      </c>
      <c r="AD426" s="29">
        <v>2</v>
      </c>
      <c r="AE426" s="29">
        <v>2</v>
      </c>
      <c r="AF426" s="29">
        <f t="shared" si="165"/>
        <v>3.56</v>
      </c>
      <c r="AG426" s="29">
        <f t="shared" si="166"/>
        <v>8.56</v>
      </c>
      <c r="AH426" s="29">
        <f t="shared" si="167"/>
        <v>2540</v>
      </c>
      <c r="AI426" s="28">
        <f t="shared" si="168"/>
        <v>126635.51401869158</v>
      </c>
      <c r="AJ426" s="28">
        <f t="shared" si="169"/>
        <v>90488.317757009339</v>
      </c>
      <c r="AL426" s="26">
        <v>23</v>
      </c>
      <c r="AM426" s="29">
        <v>1</v>
      </c>
      <c r="AN426" s="29">
        <v>1</v>
      </c>
      <c r="AO426" s="29">
        <f t="shared" si="170"/>
        <v>0.59000000000000008</v>
      </c>
      <c r="AP426" s="29">
        <f t="shared" si="171"/>
        <v>1.59</v>
      </c>
      <c r="AQ426" s="29">
        <f t="shared" si="172"/>
        <v>1850</v>
      </c>
      <c r="AR426" s="28">
        <f t="shared" si="173"/>
        <v>689937.10691823892</v>
      </c>
      <c r="AS426" s="28">
        <f t="shared" si="174"/>
        <v>443761.00628930813</v>
      </c>
    </row>
    <row r="427" spans="2:45" x14ac:dyDescent="0.3">
      <c r="B427" s="26">
        <v>10</v>
      </c>
      <c r="C427" s="29">
        <v>3</v>
      </c>
      <c r="D427" s="29">
        <v>2</v>
      </c>
      <c r="E427" s="29">
        <f t="shared" si="150"/>
        <v>31</v>
      </c>
      <c r="F427" s="29">
        <f t="shared" si="151"/>
        <v>51</v>
      </c>
      <c r="G427" s="29">
        <f t="shared" si="152"/>
        <v>2410</v>
      </c>
      <c r="H427" s="28">
        <f t="shared" si="153"/>
        <v>13031.372549019608</v>
      </c>
      <c r="I427" s="28">
        <f t="shared" si="154"/>
        <v>9392.1568627450979</v>
      </c>
      <c r="K427" s="26">
        <v>10</v>
      </c>
      <c r="L427" s="29">
        <v>3</v>
      </c>
      <c r="M427" s="29">
        <v>2</v>
      </c>
      <c r="N427" s="29">
        <f t="shared" si="155"/>
        <v>8.8000000000000007</v>
      </c>
      <c r="O427" s="29">
        <f t="shared" si="156"/>
        <v>18.8</v>
      </c>
      <c r="P427" s="29">
        <f t="shared" si="157"/>
        <v>2410</v>
      </c>
      <c r="Q427" s="28">
        <f t="shared" si="158"/>
        <v>49180.851063829788</v>
      </c>
      <c r="R427" s="28">
        <f t="shared" si="159"/>
        <v>31112.765957446809</v>
      </c>
      <c r="T427" s="26">
        <v>18</v>
      </c>
      <c r="U427" s="29">
        <v>2</v>
      </c>
      <c r="V427" s="29">
        <v>2</v>
      </c>
      <c r="W427" s="29">
        <f t="shared" si="160"/>
        <v>6.48</v>
      </c>
      <c r="X427" s="29">
        <f t="shared" si="161"/>
        <v>11.08</v>
      </c>
      <c r="Y427" s="29">
        <f t="shared" si="162"/>
        <v>2580</v>
      </c>
      <c r="Z427" s="28">
        <f t="shared" si="163"/>
        <v>97734.657039711194</v>
      </c>
      <c r="AA427" s="28">
        <f t="shared" si="164"/>
        <v>70007.220216606496</v>
      </c>
      <c r="AC427" s="26">
        <v>18</v>
      </c>
      <c r="AD427" s="29">
        <v>2</v>
      </c>
      <c r="AE427" s="29">
        <v>2</v>
      </c>
      <c r="AF427" s="29">
        <f t="shared" si="165"/>
        <v>3.5999999999999996</v>
      </c>
      <c r="AG427" s="29">
        <f t="shared" si="166"/>
        <v>8.6</v>
      </c>
      <c r="AH427" s="29">
        <f t="shared" si="167"/>
        <v>2580</v>
      </c>
      <c r="AI427" s="28">
        <f t="shared" si="168"/>
        <v>126511.62790697675</v>
      </c>
      <c r="AJ427" s="28">
        <f t="shared" si="169"/>
        <v>90532.558139534885</v>
      </c>
      <c r="AL427" s="26">
        <v>24</v>
      </c>
      <c r="AM427" s="29">
        <v>1</v>
      </c>
      <c r="AN427" s="29">
        <v>1</v>
      </c>
      <c r="AO427" s="29">
        <f t="shared" si="170"/>
        <v>0.6</v>
      </c>
      <c r="AP427" s="29">
        <f t="shared" si="171"/>
        <v>1.6</v>
      </c>
      <c r="AQ427" s="29">
        <f t="shared" si="172"/>
        <v>1890</v>
      </c>
      <c r="AR427" s="28">
        <f t="shared" si="173"/>
        <v>688125</v>
      </c>
      <c r="AS427" s="28">
        <f t="shared" si="174"/>
        <v>443487.5</v>
      </c>
    </row>
    <row r="428" spans="2:45" x14ac:dyDescent="0.3">
      <c r="B428" s="26">
        <v>11</v>
      </c>
      <c r="C428" s="29">
        <v>3</v>
      </c>
      <c r="D428" s="29">
        <v>2</v>
      </c>
      <c r="E428" s="29">
        <f t="shared" si="150"/>
        <v>32</v>
      </c>
      <c r="F428" s="29">
        <f t="shared" si="151"/>
        <v>52</v>
      </c>
      <c r="G428" s="29">
        <f t="shared" si="152"/>
        <v>2450</v>
      </c>
      <c r="H428" s="28">
        <f t="shared" si="153"/>
        <v>12857.692307692309</v>
      </c>
      <c r="I428" s="28">
        <f t="shared" si="154"/>
        <v>9288.461538461539</v>
      </c>
      <c r="K428" s="26">
        <v>11</v>
      </c>
      <c r="L428" s="29">
        <v>3</v>
      </c>
      <c r="M428" s="29">
        <v>2</v>
      </c>
      <c r="N428" s="29">
        <f t="shared" si="155"/>
        <v>8.9</v>
      </c>
      <c r="O428" s="29">
        <f t="shared" si="156"/>
        <v>18.899999999999999</v>
      </c>
      <c r="P428" s="29">
        <f t="shared" si="157"/>
        <v>2450</v>
      </c>
      <c r="Q428" s="28">
        <f t="shared" si="158"/>
        <v>49132.275132275136</v>
      </c>
      <c r="R428" s="28">
        <f t="shared" si="159"/>
        <v>31159.788359788363</v>
      </c>
      <c r="T428" s="26">
        <v>19</v>
      </c>
      <c r="U428" s="29">
        <v>2</v>
      </c>
      <c r="V428" s="29">
        <v>2</v>
      </c>
      <c r="W428" s="29">
        <f t="shared" si="160"/>
        <v>6.68</v>
      </c>
      <c r="X428" s="29">
        <f t="shared" si="161"/>
        <v>11.08</v>
      </c>
      <c r="Y428" s="29">
        <f t="shared" si="162"/>
        <v>2620</v>
      </c>
      <c r="Z428" s="28">
        <f t="shared" si="163"/>
        <v>98095.667870036094</v>
      </c>
      <c r="AA428" s="28">
        <f t="shared" si="164"/>
        <v>70368.231046931411</v>
      </c>
      <c r="AC428" s="26">
        <v>19</v>
      </c>
      <c r="AD428" s="29">
        <v>2</v>
      </c>
      <c r="AE428" s="29">
        <v>2</v>
      </c>
      <c r="AF428" s="29">
        <f t="shared" si="165"/>
        <v>3.6399999999999997</v>
      </c>
      <c r="AG428" s="29">
        <f t="shared" si="166"/>
        <v>8.64</v>
      </c>
      <c r="AH428" s="29">
        <f t="shared" si="167"/>
        <v>2620</v>
      </c>
      <c r="AI428" s="28">
        <f t="shared" si="168"/>
        <v>126388.88888888888</v>
      </c>
      <c r="AJ428" s="28">
        <f t="shared" si="169"/>
        <v>90576.388888888876</v>
      </c>
      <c r="AL428" s="26">
        <v>25</v>
      </c>
      <c r="AM428" s="29">
        <v>1</v>
      </c>
      <c r="AN428" s="29">
        <v>1</v>
      </c>
      <c r="AO428" s="29">
        <f t="shared" si="170"/>
        <v>0.61</v>
      </c>
      <c r="AP428" s="29">
        <f t="shared" si="171"/>
        <v>1.6099999999999999</v>
      </c>
      <c r="AQ428" s="29">
        <f t="shared" si="172"/>
        <v>1930</v>
      </c>
      <c r="AR428" s="28">
        <f t="shared" si="173"/>
        <v>686335.40372670814</v>
      </c>
      <c r="AS428" s="28">
        <f t="shared" si="174"/>
        <v>443217.39130434784</v>
      </c>
    </row>
    <row r="429" spans="2:45" x14ac:dyDescent="0.3">
      <c r="B429" s="26">
        <v>12</v>
      </c>
      <c r="C429" s="29">
        <v>3</v>
      </c>
      <c r="D429" s="29">
        <v>2</v>
      </c>
      <c r="E429" s="29">
        <f t="shared" si="150"/>
        <v>33</v>
      </c>
      <c r="F429" s="29">
        <f t="shared" si="151"/>
        <v>53</v>
      </c>
      <c r="G429" s="29">
        <f t="shared" si="152"/>
        <v>2490</v>
      </c>
      <c r="H429" s="28">
        <f t="shared" si="153"/>
        <v>12690.566037735849</v>
      </c>
      <c r="I429" s="28">
        <f t="shared" si="154"/>
        <v>9188.6792452830196</v>
      </c>
      <c r="K429" s="26">
        <v>12</v>
      </c>
      <c r="L429" s="29">
        <v>3</v>
      </c>
      <c r="M429" s="29">
        <v>2</v>
      </c>
      <c r="N429" s="29">
        <f t="shared" si="155"/>
        <v>9</v>
      </c>
      <c r="O429" s="29">
        <f t="shared" si="156"/>
        <v>19</v>
      </c>
      <c r="P429" s="29">
        <f t="shared" si="157"/>
        <v>2490</v>
      </c>
      <c r="Q429" s="28">
        <f t="shared" si="158"/>
        <v>49084.210526315786</v>
      </c>
      <c r="R429" s="28">
        <f t="shared" si="159"/>
        <v>31206.315789473683</v>
      </c>
      <c r="T429" s="26">
        <v>20</v>
      </c>
      <c r="U429" s="29">
        <v>2</v>
      </c>
      <c r="V429" s="29">
        <v>2</v>
      </c>
      <c r="W429" s="29">
        <f t="shared" si="160"/>
        <v>6.8800000000000008</v>
      </c>
      <c r="X429" s="29">
        <f t="shared" si="161"/>
        <v>11.08</v>
      </c>
      <c r="Y429" s="29">
        <f t="shared" si="162"/>
        <v>2660</v>
      </c>
      <c r="Z429" s="28">
        <f t="shared" si="163"/>
        <v>98456.678700361008</v>
      </c>
      <c r="AA429" s="28">
        <f t="shared" si="164"/>
        <v>70729.241877256311</v>
      </c>
      <c r="AC429" s="26">
        <v>20</v>
      </c>
      <c r="AD429" s="29">
        <v>2</v>
      </c>
      <c r="AE429" s="29">
        <v>2</v>
      </c>
      <c r="AF429" s="29">
        <f t="shared" si="165"/>
        <v>3.6799999999999997</v>
      </c>
      <c r="AG429" s="29">
        <f t="shared" si="166"/>
        <v>8.68</v>
      </c>
      <c r="AH429" s="29">
        <f t="shared" si="167"/>
        <v>2660</v>
      </c>
      <c r="AI429" s="28">
        <f t="shared" si="168"/>
        <v>126267.28110599078</v>
      </c>
      <c r="AJ429" s="28">
        <f t="shared" si="169"/>
        <v>90619.815668202762</v>
      </c>
      <c r="AL429" s="26">
        <v>26</v>
      </c>
      <c r="AM429" s="29">
        <v>1</v>
      </c>
      <c r="AN429" s="29">
        <v>1</v>
      </c>
      <c r="AO429" s="29">
        <f t="shared" si="170"/>
        <v>0.62</v>
      </c>
      <c r="AP429" s="29">
        <f t="shared" si="171"/>
        <v>1.62</v>
      </c>
      <c r="AQ429" s="29">
        <f t="shared" si="172"/>
        <v>1970</v>
      </c>
      <c r="AR429" s="28">
        <f t="shared" si="173"/>
        <v>684567.90123456786</v>
      </c>
      <c r="AS429" s="28">
        <f t="shared" si="174"/>
        <v>442950.61728395056</v>
      </c>
    </row>
    <row r="430" spans="2:45" x14ac:dyDescent="0.3">
      <c r="B430" s="26">
        <v>13</v>
      </c>
      <c r="C430" s="29">
        <v>3</v>
      </c>
      <c r="D430" s="29">
        <v>2</v>
      </c>
      <c r="E430" s="29">
        <f t="shared" si="150"/>
        <v>34</v>
      </c>
      <c r="F430" s="29">
        <f t="shared" si="151"/>
        <v>54</v>
      </c>
      <c r="G430" s="29">
        <f t="shared" si="152"/>
        <v>2530</v>
      </c>
      <c r="H430" s="28">
        <f t="shared" si="153"/>
        <v>12529.62962962963</v>
      </c>
      <c r="I430" s="28">
        <f t="shared" si="154"/>
        <v>9092.5925925925931</v>
      </c>
      <c r="K430" s="26">
        <v>13</v>
      </c>
      <c r="L430" s="29">
        <v>3</v>
      </c>
      <c r="M430" s="29">
        <v>2</v>
      </c>
      <c r="N430" s="29">
        <f t="shared" si="155"/>
        <v>9.1</v>
      </c>
      <c r="O430" s="29">
        <f t="shared" si="156"/>
        <v>19.100000000000001</v>
      </c>
      <c r="P430" s="29">
        <f t="shared" si="157"/>
        <v>2530</v>
      </c>
      <c r="Q430" s="28">
        <f t="shared" si="158"/>
        <v>49036.649214659679</v>
      </c>
      <c r="R430" s="28">
        <f t="shared" si="159"/>
        <v>31252.356020942407</v>
      </c>
      <c r="T430" s="26">
        <v>0</v>
      </c>
      <c r="U430" s="29">
        <v>3</v>
      </c>
      <c r="V430" s="29">
        <v>2</v>
      </c>
      <c r="W430" s="29">
        <f t="shared" si="160"/>
        <v>3.12</v>
      </c>
      <c r="X430" s="29">
        <f t="shared" si="161"/>
        <v>8.120000000000001</v>
      </c>
      <c r="Y430" s="29">
        <f t="shared" si="162"/>
        <v>2010</v>
      </c>
      <c r="Z430" s="28">
        <f t="shared" si="163"/>
        <v>126342.3645320197</v>
      </c>
      <c r="AA430" s="28">
        <f t="shared" si="164"/>
        <v>88507.389162561565</v>
      </c>
      <c r="AC430" s="26">
        <v>0</v>
      </c>
      <c r="AD430" s="29">
        <v>3</v>
      </c>
      <c r="AE430" s="29">
        <v>2</v>
      </c>
      <c r="AF430" s="29">
        <f t="shared" si="165"/>
        <v>3.12</v>
      </c>
      <c r="AG430" s="29">
        <f t="shared" si="166"/>
        <v>8.120000000000001</v>
      </c>
      <c r="AH430" s="29">
        <f t="shared" si="167"/>
        <v>2010</v>
      </c>
      <c r="AI430" s="28">
        <f t="shared" si="168"/>
        <v>126970.44334975368</v>
      </c>
      <c r="AJ430" s="28">
        <f t="shared" si="169"/>
        <v>88864.53201970442</v>
      </c>
      <c r="AL430" s="26">
        <v>27</v>
      </c>
      <c r="AM430" s="29">
        <v>1</v>
      </c>
      <c r="AN430" s="29">
        <v>1</v>
      </c>
      <c r="AO430" s="29">
        <f t="shared" si="170"/>
        <v>0.63</v>
      </c>
      <c r="AP430" s="29">
        <f t="shared" si="171"/>
        <v>1.63</v>
      </c>
      <c r="AQ430" s="29">
        <f t="shared" si="172"/>
        <v>2010</v>
      </c>
      <c r="AR430" s="28">
        <f t="shared" si="173"/>
        <v>682822.08588957065</v>
      </c>
      <c r="AS430" s="28">
        <f t="shared" si="174"/>
        <v>442687.1165644172</v>
      </c>
    </row>
    <row r="431" spans="2:45" x14ac:dyDescent="0.3">
      <c r="B431" s="26">
        <v>14</v>
      </c>
      <c r="C431" s="29">
        <v>3</v>
      </c>
      <c r="D431" s="29">
        <v>2</v>
      </c>
      <c r="E431" s="29">
        <f t="shared" si="150"/>
        <v>35</v>
      </c>
      <c r="F431" s="29">
        <f t="shared" si="151"/>
        <v>55</v>
      </c>
      <c r="G431" s="29">
        <f t="shared" si="152"/>
        <v>2570</v>
      </c>
      <c r="H431" s="28">
        <f t="shared" si="153"/>
        <v>12374.545454545454</v>
      </c>
      <c r="I431" s="28">
        <f t="shared" si="154"/>
        <v>9000</v>
      </c>
      <c r="K431" s="26">
        <v>14</v>
      </c>
      <c r="L431" s="29">
        <v>3</v>
      </c>
      <c r="M431" s="29">
        <v>2</v>
      </c>
      <c r="N431" s="29">
        <f t="shared" si="155"/>
        <v>9.1999999999999993</v>
      </c>
      <c r="O431" s="29">
        <f t="shared" si="156"/>
        <v>19.2</v>
      </c>
      <c r="P431" s="29">
        <f t="shared" si="157"/>
        <v>2570</v>
      </c>
      <c r="Q431" s="28">
        <f t="shared" si="158"/>
        <v>48989.583333333336</v>
      </c>
      <c r="R431" s="28">
        <f t="shared" si="159"/>
        <v>31297.916666666668</v>
      </c>
      <c r="T431" s="26">
        <v>1</v>
      </c>
      <c r="U431" s="29">
        <v>3</v>
      </c>
      <c r="V431" s="29">
        <v>2</v>
      </c>
      <c r="W431" s="29">
        <f t="shared" si="160"/>
        <v>3.32</v>
      </c>
      <c r="X431" s="29">
        <f t="shared" si="161"/>
        <v>8.32</v>
      </c>
      <c r="Y431" s="29">
        <f t="shared" si="162"/>
        <v>2050</v>
      </c>
      <c r="Z431" s="28">
        <f t="shared" si="163"/>
        <v>123786.05769230769</v>
      </c>
      <c r="AA431" s="28">
        <f t="shared" si="164"/>
        <v>86860.576923076922</v>
      </c>
      <c r="AC431" s="26">
        <v>1</v>
      </c>
      <c r="AD431" s="29">
        <v>3</v>
      </c>
      <c r="AE431" s="29">
        <v>2</v>
      </c>
      <c r="AF431" s="29">
        <f t="shared" si="165"/>
        <v>3.16</v>
      </c>
      <c r="AG431" s="29">
        <f t="shared" si="166"/>
        <v>8.16</v>
      </c>
      <c r="AH431" s="29">
        <f t="shared" si="167"/>
        <v>2050</v>
      </c>
      <c r="AI431" s="28">
        <f t="shared" si="168"/>
        <v>126838.23529411765</v>
      </c>
      <c r="AJ431" s="28">
        <f t="shared" si="169"/>
        <v>88919.117647058825</v>
      </c>
      <c r="AL431" s="26">
        <v>28</v>
      </c>
      <c r="AM431" s="29">
        <v>1</v>
      </c>
      <c r="AN431" s="29">
        <v>1</v>
      </c>
      <c r="AO431" s="29">
        <f t="shared" si="170"/>
        <v>0.64</v>
      </c>
      <c r="AP431" s="29">
        <f t="shared" si="171"/>
        <v>1.6400000000000001</v>
      </c>
      <c r="AQ431" s="29">
        <f t="shared" si="172"/>
        <v>2050</v>
      </c>
      <c r="AR431" s="28">
        <f t="shared" si="173"/>
        <v>681097.5609756097</v>
      </c>
      <c r="AS431" s="28">
        <f t="shared" si="174"/>
        <v>442426.82926829264</v>
      </c>
    </row>
    <row r="432" spans="2:45" x14ac:dyDescent="0.3">
      <c r="B432" s="26">
        <v>15</v>
      </c>
      <c r="C432" s="29">
        <v>3</v>
      </c>
      <c r="D432" s="29">
        <v>2</v>
      </c>
      <c r="E432" s="29">
        <f t="shared" si="150"/>
        <v>36</v>
      </c>
      <c r="F432" s="29">
        <f t="shared" si="151"/>
        <v>56</v>
      </c>
      <c r="G432" s="29">
        <f t="shared" si="152"/>
        <v>2610</v>
      </c>
      <c r="H432" s="28">
        <f t="shared" si="153"/>
        <v>12225</v>
      </c>
      <c r="I432" s="28">
        <f t="shared" si="154"/>
        <v>8910.7142857142862</v>
      </c>
      <c r="K432" s="26">
        <v>15</v>
      </c>
      <c r="L432" s="29">
        <v>3</v>
      </c>
      <c r="M432" s="29">
        <v>2</v>
      </c>
      <c r="N432" s="29">
        <f t="shared" si="155"/>
        <v>9.3000000000000007</v>
      </c>
      <c r="O432" s="29">
        <f t="shared" si="156"/>
        <v>19.3</v>
      </c>
      <c r="P432" s="29">
        <f t="shared" si="157"/>
        <v>2610</v>
      </c>
      <c r="Q432" s="28">
        <f t="shared" si="158"/>
        <v>48943.005181347151</v>
      </c>
      <c r="R432" s="28">
        <f t="shared" si="159"/>
        <v>31343.005181347147</v>
      </c>
      <c r="T432" s="26">
        <v>2</v>
      </c>
      <c r="U432" s="29">
        <v>3</v>
      </c>
      <c r="V432" s="29">
        <v>2</v>
      </c>
      <c r="W432" s="29">
        <f t="shared" si="160"/>
        <v>3.52</v>
      </c>
      <c r="X432" s="29">
        <f t="shared" si="161"/>
        <v>8.52</v>
      </c>
      <c r="Y432" s="29">
        <f t="shared" si="162"/>
        <v>2090</v>
      </c>
      <c r="Z432" s="28">
        <f t="shared" si="163"/>
        <v>121349.76525821596</v>
      </c>
      <c r="AA432" s="28">
        <f t="shared" si="164"/>
        <v>85291.079812206575</v>
      </c>
      <c r="AC432" s="26">
        <v>2</v>
      </c>
      <c r="AD432" s="29">
        <v>3</v>
      </c>
      <c r="AE432" s="29">
        <v>2</v>
      </c>
      <c r="AF432" s="29">
        <f t="shared" si="165"/>
        <v>3.1999999999999997</v>
      </c>
      <c r="AG432" s="29">
        <f t="shared" si="166"/>
        <v>8.1999999999999993</v>
      </c>
      <c r="AH432" s="29">
        <f t="shared" si="167"/>
        <v>2090</v>
      </c>
      <c r="AI432" s="28">
        <f t="shared" si="168"/>
        <v>126707.31707317074</v>
      </c>
      <c r="AJ432" s="28">
        <f t="shared" si="169"/>
        <v>88973.170731707331</v>
      </c>
      <c r="AL432" s="26">
        <v>29</v>
      </c>
      <c r="AM432" s="29">
        <v>1</v>
      </c>
      <c r="AN432" s="29">
        <v>1</v>
      </c>
      <c r="AO432" s="29">
        <f t="shared" si="170"/>
        <v>0.64999999999999991</v>
      </c>
      <c r="AP432" s="29">
        <f t="shared" si="171"/>
        <v>1.65</v>
      </c>
      <c r="AQ432" s="29">
        <f t="shared" si="172"/>
        <v>2090</v>
      </c>
      <c r="AR432" s="28">
        <f t="shared" si="173"/>
        <v>679393.93939393945</v>
      </c>
      <c r="AS432" s="28">
        <f t="shared" si="174"/>
        <v>442169.69696969702</v>
      </c>
    </row>
    <row r="433" spans="2:45" x14ac:dyDescent="0.3">
      <c r="B433" s="26">
        <v>0</v>
      </c>
      <c r="C433" s="29">
        <v>4</v>
      </c>
      <c r="D433" s="29">
        <v>2</v>
      </c>
      <c r="E433" s="29">
        <f t="shared" si="150"/>
        <v>24</v>
      </c>
      <c r="F433" s="29">
        <f t="shared" si="151"/>
        <v>44</v>
      </c>
      <c r="G433" s="29">
        <f t="shared" si="152"/>
        <v>2160</v>
      </c>
      <c r="H433" s="28">
        <f t="shared" si="153"/>
        <v>14536.363636363636</v>
      </c>
      <c r="I433" s="28">
        <f t="shared" si="154"/>
        <v>10318.181818181818</v>
      </c>
      <c r="K433" s="26">
        <v>0</v>
      </c>
      <c r="L433" s="29">
        <v>4</v>
      </c>
      <c r="M433" s="29">
        <v>2</v>
      </c>
      <c r="N433" s="29">
        <f t="shared" si="155"/>
        <v>8.4</v>
      </c>
      <c r="O433" s="29">
        <f t="shared" si="156"/>
        <v>18.399999999999999</v>
      </c>
      <c r="P433" s="29">
        <f t="shared" si="157"/>
        <v>2160</v>
      </c>
      <c r="Q433" s="28">
        <f t="shared" si="158"/>
        <v>48891.304347826088</v>
      </c>
      <c r="R433" s="28">
        <f t="shared" si="159"/>
        <v>30430.4347826087</v>
      </c>
      <c r="T433" s="26">
        <v>3</v>
      </c>
      <c r="U433" s="29">
        <v>3</v>
      </c>
      <c r="V433" s="29">
        <v>2</v>
      </c>
      <c r="W433" s="29">
        <f t="shared" si="160"/>
        <v>3.7199999999999998</v>
      </c>
      <c r="X433" s="29">
        <f t="shared" si="161"/>
        <v>8.7199999999999989</v>
      </c>
      <c r="Y433" s="29">
        <f t="shared" si="162"/>
        <v>2130</v>
      </c>
      <c r="Z433" s="28">
        <f t="shared" si="163"/>
        <v>119025.22935779818</v>
      </c>
      <c r="AA433" s="28">
        <f t="shared" si="164"/>
        <v>83793.577981651382</v>
      </c>
      <c r="AC433" s="26">
        <v>3</v>
      </c>
      <c r="AD433" s="29">
        <v>3</v>
      </c>
      <c r="AE433" s="29">
        <v>2</v>
      </c>
      <c r="AF433" s="29">
        <f t="shared" si="165"/>
        <v>3.2399999999999998</v>
      </c>
      <c r="AG433" s="29">
        <f t="shared" si="166"/>
        <v>8.24</v>
      </c>
      <c r="AH433" s="29">
        <f t="shared" si="167"/>
        <v>2130</v>
      </c>
      <c r="AI433" s="28">
        <f t="shared" si="168"/>
        <v>126577.66990291262</v>
      </c>
      <c r="AJ433" s="28">
        <f t="shared" si="169"/>
        <v>89026.699029126205</v>
      </c>
      <c r="AL433" s="26">
        <v>30</v>
      </c>
      <c r="AM433" s="29">
        <v>1</v>
      </c>
      <c r="AN433" s="29">
        <v>1</v>
      </c>
      <c r="AO433" s="29">
        <f t="shared" si="170"/>
        <v>0.65999999999999992</v>
      </c>
      <c r="AP433" s="29">
        <f t="shared" si="171"/>
        <v>1.66</v>
      </c>
      <c r="AQ433" s="29">
        <f t="shared" si="172"/>
        <v>2130</v>
      </c>
      <c r="AR433" s="28">
        <f t="shared" si="173"/>
        <v>677710.84337349399</v>
      </c>
      <c r="AS433" s="28">
        <f t="shared" si="174"/>
        <v>441915.6626506024</v>
      </c>
    </row>
    <row r="434" spans="2:45" x14ac:dyDescent="0.3">
      <c r="B434" s="26">
        <v>1</v>
      </c>
      <c r="C434" s="29">
        <v>4</v>
      </c>
      <c r="D434" s="29">
        <v>2</v>
      </c>
      <c r="E434" s="29">
        <f t="shared" si="150"/>
        <v>25</v>
      </c>
      <c r="F434" s="29">
        <f t="shared" si="151"/>
        <v>45</v>
      </c>
      <c r="G434" s="29">
        <f t="shared" si="152"/>
        <v>2200</v>
      </c>
      <c r="H434" s="28">
        <f t="shared" si="153"/>
        <v>14302.222222222223</v>
      </c>
      <c r="I434" s="28">
        <f t="shared" si="154"/>
        <v>10177.777777777777</v>
      </c>
      <c r="K434" s="26">
        <v>1</v>
      </c>
      <c r="L434" s="29">
        <v>4</v>
      </c>
      <c r="M434" s="29">
        <v>2</v>
      </c>
      <c r="N434" s="29">
        <f t="shared" si="155"/>
        <v>8.5</v>
      </c>
      <c r="O434" s="29">
        <f t="shared" si="156"/>
        <v>18.5</v>
      </c>
      <c r="P434" s="29">
        <f t="shared" si="157"/>
        <v>2200</v>
      </c>
      <c r="Q434" s="28">
        <f t="shared" si="158"/>
        <v>48843.24324324324</v>
      </c>
      <c r="R434" s="28">
        <f t="shared" si="159"/>
        <v>30482.162162162163</v>
      </c>
      <c r="T434" s="26">
        <v>4</v>
      </c>
      <c r="U434" s="29">
        <v>3</v>
      </c>
      <c r="V434" s="29">
        <v>2</v>
      </c>
      <c r="W434" s="29">
        <f t="shared" si="160"/>
        <v>3.92</v>
      </c>
      <c r="X434" s="29">
        <f t="shared" si="161"/>
        <v>8.92</v>
      </c>
      <c r="Y434" s="29">
        <f t="shared" si="162"/>
        <v>2170</v>
      </c>
      <c r="Z434" s="28">
        <f t="shared" si="163"/>
        <v>116804.93273542602</v>
      </c>
      <c r="AA434" s="28">
        <f t="shared" si="164"/>
        <v>82363.228699551575</v>
      </c>
      <c r="AC434" s="26">
        <v>4</v>
      </c>
      <c r="AD434" s="29">
        <v>3</v>
      </c>
      <c r="AE434" s="29">
        <v>2</v>
      </c>
      <c r="AF434" s="29">
        <f t="shared" si="165"/>
        <v>3.28</v>
      </c>
      <c r="AG434" s="29">
        <f t="shared" si="166"/>
        <v>8.2799999999999994</v>
      </c>
      <c r="AH434" s="29">
        <f t="shared" si="167"/>
        <v>2170</v>
      </c>
      <c r="AI434" s="28">
        <f t="shared" si="168"/>
        <v>126449.27536231885</v>
      </c>
      <c r="AJ434" s="28">
        <f t="shared" si="169"/>
        <v>89079.710144927536</v>
      </c>
      <c r="AL434" s="26">
        <v>0</v>
      </c>
      <c r="AM434" s="29">
        <v>2</v>
      </c>
      <c r="AN434" s="29">
        <v>1</v>
      </c>
      <c r="AO434" s="29">
        <f t="shared" si="170"/>
        <v>0.42</v>
      </c>
      <c r="AP434" s="29">
        <f t="shared" si="171"/>
        <v>1.42</v>
      </c>
      <c r="AQ434" s="29">
        <f t="shared" si="172"/>
        <v>1080</v>
      </c>
      <c r="AR434" s="28">
        <f t="shared" si="173"/>
        <v>718309.85915492964</v>
      </c>
      <c r="AS434" s="28">
        <f t="shared" si="174"/>
        <v>442661.97183098592</v>
      </c>
    </row>
    <row r="435" spans="2:45" x14ac:dyDescent="0.3">
      <c r="B435" s="26">
        <v>2</v>
      </c>
      <c r="C435" s="29">
        <v>4</v>
      </c>
      <c r="D435" s="29">
        <v>2</v>
      </c>
      <c r="E435" s="29">
        <f t="shared" si="150"/>
        <v>26</v>
      </c>
      <c r="F435" s="29">
        <f t="shared" si="151"/>
        <v>46</v>
      </c>
      <c r="G435" s="29">
        <f t="shared" si="152"/>
        <v>2240</v>
      </c>
      <c r="H435" s="28">
        <f t="shared" si="153"/>
        <v>14078.260869565218</v>
      </c>
      <c r="I435" s="28">
        <f t="shared" si="154"/>
        <v>10043.478260869566</v>
      </c>
      <c r="K435" s="26">
        <v>2</v>
      </c>
      <c r="L435" s="29">
        <v>4</v>
      </c>
      <c r="M435" s="29">
        <v>2</v>
      </c>
      <c r="N435" s="29">
        <f t="shared" si="155"/>
        <v>8.6</v>
      </c>
      <c r="O435" s="29">
        <f t="shared" si="156"/>
        <v>18.600000000000001</v>
      </c>
      <c r="P435" s="29">
        <f t="shared" si="157"/>
        <v>2240</v>
      </c>
      <c r="Q435" s="28">
        <f t="shared" si="158"/>
        <v>48795.698924731179</v>
      </c>
      <c r="R435" s="28">
        <f t="shared" si="159"/>
        <v>30533.333333333332</v>
      </c>
      <c r="T435" s="26">
        <v>5</v>
      </c>
      <c r="U435" s="29">
        <v>3</v>
      </c>
      <c r="V435" s="29">
        <v>2</v>
      </c>
      <c r="W435" s="29">
        <f t="shared" si="160"/>
        <v>4.12</v>
      </c>
      <c r="X435" s="29">
        <f t="shared" si="161"/>
        <v>9.120000000000001</v>
      </c>
      <c r="Y435" s="29">
        <f t="shared" si="162"/>
        <v>2210</v>
      </c>
      <c r="Z435" s="28">
        <f t="shared" si="163"/>
        <v>114682.01754385963</v>
      </c>
      <c r="AA435" s="28">
        <f t="shared" si="164"/>
        <v>80995.61403508771</v>
      </c>
      <c r="AC435" s="26">
        <v>5</v>
      </c>
      <c r="AD435" s="29">
        <v>3</v>
      </c>
      <c r="AE435" s="29">
        <v>2</v>
      </c>
      <c r="AF435" s="29">
        <f t="shared" si="165"/>
        <v>3.32</v>
      </c>
      <c r="AG435" s="29">
        <f t="shared" si="166"/>
        <v>8.32</v>
      </c>
      <c r="AH435" s="29">
        <f t="shared" si="167"/>
        <v>2210</v>
      </c>
      <c r="AI435" s="28">
        <f t="shared" si="168"/>
        <v>126322.11538461538</v>
      </c>
      <c r="AJ435" s="28">
        <f t="shared" si="169"/>
        <v>89132.211538461532</v>
      </c>
      <c r="AL435" s="26">
        <v>1</v>
      </c>
      <c r="AM435" s="29">
        <v>2</v>
      </c>
      <c r="AN435" s="29">
        <v>1</v>
      </c>
      <c r="AO435" s="29">
        <f t="shared" si="170"/>
        <v>0.43</v>
      </c>
      <c r="AP435" s="29">
        <f t="shared" si="171"/>
        <v>1.43</v>
      </c>
      <c r="AQ435" s="29">
        <f t="shared" si="172"/>
        <v>1120</v>
      </c>
      <c r="AR435" s="28">
        <f t="shared" si="173"/>
        <v>716083.91608391609</v>
      </c>
      <c r="AS435" s="28">
        <f t="shared" si="174"/>
        <v>442363.63636363641</v>
      </c>
    </row>
    <row r="436" spans="2:45" x14ac:dyDescent="0.3">
      <c r="B436" s="26">
        <v>3</v>
      </c>
      <c r="C436" s="29">
        <v>4</v>
      </c>
      <c r="D436" s="29">
        <v>2</v>
      </c>
      <c r="E436" s="29">
        <f t="shared" si="150"/>
        <v>27</v>
      </c>
      <c r="F436" s="29">
        <f t="shared" si="151"/>
        <v>47</v>
      </c>
      <c r="G436" s="29">
        <f t="shared" si="152"/>
        <v>2280</v>
      </c>
      <c r="H436" s="28">
        <f t="shared" si="153"/>
        <v>13863.829787234043</v>
      </c>
      <c r="I436" s="28">
        <f t="shared" si="154"/>
        <v>9914.8936170212764</v>
      </c>
      <c r="K436" s="26">
        <v>3</v>
      </c>
      <c r="L436" s="29">
        <v>4</v>
      </c>
      <c r="M436" s="29">
        <v>2</v>
      </c>
      <c r="N436" s="29">
        <f t="shared" si="155"/>
        <v>8.6999999999999993</v>
      </c>
      <c r="O436" s="29">
        <f t="shared" si="156"/>
        <v>18.7</v>
      </c>
      <c r="P436" s="29">
        <f t="shared" si="157"/>
        <v>2280</v>
      </c>
      <c r="Q436" s="28">
        <f t="shared" si="158"/>
        <v>48748.663101604281</v>
      </c>
      <c r="R436" s="28">
        <f t="shared" si="159"/>
        <v>30583.957219251337</v>
      </c>
      <c r="T436" s="26">
        <v>6</v>
      </c>
      <c r="U436" s="29">
        <v>3</v>
      </c>
      <c r="V436" s="29">
        <v>2</v>
      </c>
      <c r="W436" s="29">
        <f t="shared" si="160"/>
        <v>4.32</v>
      </c>
      <c r="X436" s="29">
        <f t="shared" si="161"/>
        <v>9.32</v>
      </c>
      <c r="Y436" s="29">
        <f t="shared" si="162"/>
        <v>2250</v>
      </c>
      <c r="Z436" s="28">
        <f t="shared" si="163"/>
        <v>112650.21459227467</v>
      </c>
      <c r="AA436" s="28">
        <f t="shared" si="164"/>
        <v>79686.695278969957</v>
      </c>
      <c r="AC436" s="26">
        <v>6</v>
      </c>
      <c r="AD436" s="29">
        <v>3</v>
      </c>
      <c r="AE436" s="29">
        <v>2</v>
      </c>
      <c r="AF436" s="29">
        <f t="shared" si="165"/>
        <v>3.36</v>
      </c>
      <c r="AG436" s="29">
        <f t="shared" si="166"/>
        <v>8.36</v>
      </c>
      <c r="AH436" s="29">
        <f t="shared" si="167"/>
        <v>2250</v>
      </c>
      <c r="AI436" s="28">
        <f t="shared" si="168"/>
        <v>126196.17224880384</v>
      </c>
      <c r="AJ436" s="28">
        <f t="shared" si="169"/>
        <v>89184.210526315801</v>
      </c>
      <c r="AL436" s="26">
        <v>2</v>
      </c>
      <c r="AM436" s="29">
        <v>2</v>
      </c>
      <c r="AN436" s="29">
        <v>1</v>
      </c>
      <c r="AO436" s="29">
        <f t="shared" si="170"/>
        <v>0.43999999999999995</v>
      </c>
      <c r="AP436" s="29">
        <f t="shared" si="171"/>
        <v>1.44</v>
      </c>
      <c r="AQ436" s="29">
        <f t="shared" si="172"/>
        <v>1160</v>
      </c>
      <c r="AR436" s="28">
        <f t="shared" si="173"/>
        <v>713888.88888888888</v>
      </c>
      <c r="AS436" s="28">
        <f t="shared" si="174"/>
        <v>442069.44444444444</v>
      </c>
    </row>
    <row r="437" spans="2:45" x14ac:dyDescent="0.3">
      <c r="B437" s="26">
        <v>4</v>
      </c>
      <c r="C437" s="29">
        <v>4</v>
      </c>
      <c r="D437" s="29">
        <v>2</v>
      </c>
      <c r="E437" s="29">
        <f t="shared" si="150"/>
        <v>28</v>
      </c>
      <c r="F437" s="29">
        <f t="shared" si="151"/>
        <v>48</v>
      </c>
      <c r="G437" s="29">
        <f t="shared" si="152"/>
        <v>2320</v>
      </c>
      <c r="H437" s="28">
        <f t="shared" si="153"/>
        <v>13658.333333333334</v>
      </c>
      <c r="I437" s="28">
        <f t="shared" si="154"/>
        <v>9791.6666666666661</v>
      </c>
      <c r="K437" s="26">
        <v>4</v>
      </c>
      <c r="L437" s="29">
        <v>4</v>
      </c>
      <c r="M437" s="29">
        <v>2</v>
      </c>
      <c r="N437" s="29">
        <f t="shared" si="155"/>
        <v>8.8000000000000007</v>
      </c>
      <c r="O437" s="29">
        <f t="shared" si="156"/>
        <v>18.8</v>
      </c>
      <c r="P437" s="29">
        <f t="shared" si="157"/>
        <v>2320</v>
      </c>
      <c r="Q437" s="28">
        <f t="shared" si="158"/>
        <v>48702.127659574464</v>
      </c>
      <c r="R437" s="28">
        <f t="shared" si="159"/>
        <v>30634.042553191488</v>
      </c>
      <c r="T437" s="26">
        <v>7</v>
      </c>
      <c r="U437" s="29">
        <v>3</v>
      </c>
      <c r="V437" s="29">
        <v>2</v>
      </c>
      <c r="W437" s="29">
        <f t="shared" si="160"/>
        <v>4.5199999999999996</v>
      </c>
      <c r="X437" s="29">
        <f t="shared" si="161"/>
        <v>9.52</v>
      </c>
      <c r="Y437" s="29">
        <f t="shared" si="162"/>
        <v>2290</v>
      </c>
      <c r="Z437" s="28">
        <f t="shared" si="163"/>
        <v>110703.78151260504</v>
      </c>
      <c r="AA437" s="28">
        <f t="shared" si="164"/>
        <v>78432.773109243702</v>
      </c>
      <c r="AC437" s="26">
        <v>7</v>
      </c>
      <c r="AD437" s="29">
        <v>3</v>
      </c>
      <c r="AE437" s="29">
        <v>2</v>
      </c>
      <c r="AF437" s="29">
        <f t="shared" si="165"/>
        <v>3.4</v>
      </c>
      <c r="AG437" s="29">
        <f t="shared" si="166"/>
        <v>8.4</v>
      </c>
      <c r="AH437" s="29">
        <f t="shared" si="167"/>
        <v>2290</v>
      </c>
      <c r="AI437" s="28">
        <f t="shared" si="168"/>
        <v>126071.42857142857</v>
      </c>
      <c r="AJ437" s="28">
        <f t="shared" si="169"/>
        <v>89235.714285714275</v>
      </c>
      <c r="AL437" s="26">
        <v>3</v>
      </c>
      <c r="AM437" s="29">
        <v>2</v>
      </c>
      <c r="AN437" s="29">
        <v>1</v>
      </c>
      <c r="AO437" s="29">
        <f t="shared" si="170"/>
        <v>0.44999999999999996</v>
      </c>
      <c r="AP437" s="29">
        <f t="shared" si="171"/>
        <v>1.45</v>
      </c>
      <c r="AQ437" s="29">
        <f t="shared" si="172"/>
        <v>1200</v>
      </c>
      <c r="AR437" s="28">
        <f t="shared" si="173"/>
        <v>711724.13793103455</v>
      </c>
      <c r="AS437" s="28">
        <f t="shared" si="174"/>
        <v>441779.31034482759</v>
      </c>
    </row>
    <row r="438" spans="2:45" x14ac:dyDescent="0.3">
      <c r="B438" s="26">
        <v>5</v>
      </c>
      <c r="C438" s="29">
        <v>4</v>
      </c>
      <c r="D438" s="29">
        <v>2</v>
      </c>
      <c r="E438" s="29">
        <f t="shared" si="150"/>
        <v>29</v>
      </c>
      <c r="F438" s="29">
        <f t="shared" si="151"/>
        <v>49</v>
      </c>
      <c r="G438" s="29">
        <f t="shared" si="152"/>
        <v>2360</v>
      </c>
      <c r="H438" s="28">
        <f t="shared" si="153"/>
        <v>13461.224489795919</v>
      </c>
      <c r="I438" s="28">
        <f t="shared" si="154"/>
        <v>9673.4693877551017</v>
      </c>
      <c r="K438" s="26">
        <v>5</v>
      </c>
      <c r="L438" s="29">
        <v>4</v>
      </c>
      <c r="M438" s="29">
        <v>2</v>
      </c>
      <c r="N438" s="29">
        <f t="shared" si="155"/>
        <v>8.9</v>
      </c>
      <c r="O438" s="29">
        <f t="shared" si="156"/>
        <v>18.899999999999999</v>
      </c>
      <c r="P438" s="29">
        <f t="shared" si="157"/>
        <v>2360</v>
      </c>
      <c r="Q438" s="28">
        <f t="shared" si="158"/>
        <v>48656.084656084662</v>
      </c>
      <c r="R438" s="28">
        <f t="shared" si="159"/>
        <v>30683.597883597886</v>
      </c>
      <c r="T438" s="26">
        <v>8</v>
      </c>
      <c r="U438" s="29">
        <v>3</v>
      </c>
      <c r="V438" s="29">
        <v>2</v>
      </c>
      <c r="W438" s="29">
        <f t="shared" si="160"/>
        <v>4.7200000000000006</v>
      </c>
      <c r="X438" s="29">
        <f t="shared" si="161"/>
        <v>9.7200000000000006</v>
      </c>
      <c r="Y438" s="29">
        <f t="shared" si="162"/>
        <v>2330</v>
      </c>
      <c r="Z438" s="28">
        <f t="shared" si="163"/>
        <v>108837.44855967078</v>
      </c>
      <c r="AA438" s="28">
        <f t="shared" si="164"/>
        <v>77230.452674897111</v>
      </c>
      <c r="AC438" s="26">
        <v>8</v>
      </c>
      <c r="AD438" s="29">
        <v>3</v>
      </c>
      <c r="AE438" s="29">
        <v>2</v>
      </c>
      <c r="AF438" s="29">
        <f t="shared" si="165"/>
        <v>3.44</v>
      </c>
      <c r="AG438" s="29">
        <f t="shared" si="166"/>
        <v>8.44</v>
      </c>
      <c r="AH438" s="29">
        <f t="shared" si="167"/>
        <v>2330</v>
      </c>
      <c r="AI438" s="28">
        <f t="shared" si="168"/>
        <v>125947.8672985782</v>
      </c>
      <c r="AJ438" s="28">
        <f t="shared" si="169"/>
        <v>89286.729857819912</v>
      </c>
      <c r="AL438" s="26">
        <v>4</v>
      </c>
      <c r="AM438" s="29">
        <v>2</v>
      </c>
      <c r="AN438" s="29">
        <v>1</v>
      </c>
      <c r="AO438" s="29">
        <f t="shared" si="170"/>
        <v>0.45999999999999996</v>
      </c>
      <c r="AP438" s="29">
        <f t="shared" si="171"/>
        <v>1.46</v>
      </c>
      <c r="AQ438" s="29">
        <f t="shared" si="172"/>
        <v>1240</v>
      </c>
      <c r="AR438" s="28">
        <f t="shared" si="173"/>
        <v>709589.04109589045</v>
      </c>
      <c r="AS438" s="28">
        <f t="shared" si="174"/>
        <v>441493.15068493149</v>
      </c>
    </row>
    <row r="439" spans="2:45" x14ac:dyDescent="0.3">
      <c r="B439" s="26">
        <v>6</v>
      </c>
      <c r="C439" s="29">
        <v>4</v>
      </c>
      <c r="D439" s="29">
        <v>2</v>
      </c>
      <c r="E439" s="29">
        <f t="shared" si="150"/>
        <v>30</v>
      </c>
      <c r="F439" s="29">
        <f t="shared" si="151"/>
        <v>50</v>
      </c>
      <c r="G439" s="29">
        <f t="shared" si="152"/>
        <v>2400</v>
      </c>
      <c r="H439" s="28">
        <f t="shared" si="153"/>
        <v>13272</v>
      </c>
      <c r="I439" s="28">
        <f t="shared" si="154"/>
        <v>9560</v>
      </c>
      <c r="K439" s="26">
        <v>6</v>
      </c>
      <c r="L439" s="29">
        <v>4</v>
      </c>
      <c r="M439" s="29">
        <v>2</v>
      </c>
      <c r="N439" s="29">
        <f t="shared" si="155"/>
        <v>9</v>
      </c>
      <c r="O439" s="29">
        <f t="shared" si="156"/>
        <v>19</v>
      </c>
      <c r="P439" s="29">
        <f t="shared" si="157"/>
        <v>2400</v>
      </c>
      <c r="Q439" s="28">
        <f t="shared" si="158"/>
        <v>48610.526315789473</v>
      </c>
      <c r="R439" s="28">
        <f t="shared" si="159"/>
        <v>30732.63157894737</v>
      </c>
      <c r="T439" s="26">
        <v>9</v>
      </c>
      <c r="U439" s="29">
        <v>3</v>
      </c>
      <c r="V439" s="29">
        <v>2</v>
      </c>
      <c r="W439" s="29">
        <f t="shared" si="160"/>
        <v>4.92</v>
      </c>
      <c r="X439" s="29">
        <f t="shared" si="161"/>
        <v>9.92</v>
      </c>
      <c r="Y439" s="29">
        <f t="shared" si="162"/>
        <v>2370</v>
      </c>
      <c r="Z439" s="28">
        <f t="shared" si="163"/>
        <v>107046.37096774194</v>
      </c>
      <c r="AA439" s="28">
        <f t="shared" si="164"/>
        <v>76076.612903225803</v>
      </c>
      <c r="AC439" s="26">
        <v>9</v>
      </c>
      <c r="AD439" s="29">
        <v>3</v>
      </c>
      <c r="AE439" s="29">
        <v>2</v>
      </c>
      <c r="AF439" s="29">
        <f t="shared" si="165"/>
        <v>3.48</v>
      </c>
      <c r="AG439" s="29">
        <f t="shared" si="166"/>
        <v>8.48</v>
      </c>
      <c r="AH439" s="29">
        <f t="shared" si="167"/>
        <v>2370</v>
      </c>
      <c r="AI439" s="28">
        <f t="shared" si="168"/>
        <v>125825.47169811321</v>
      </c>
      <c r="AJ439" s="28">
        <f t="shared" si="169"/>
        <v>89337.264150943389</v>
      </c>
      <c r="AL439" s="26">
        <v>5</v>
      </c>
      <c r="AM439" s="29">
        <v>2</v>
      </c>
      <c r="AN439" s="29">
        <v>1</v>
      </c>
      <c r="AO439" s="29">
        <f t="shared" si="170"/>
        <v>0.47</v>
      </c>
      <c r="AP439" s="29">
        <f t="shared" si="171"/>
        <v>1.47</v>
      </c>
      <c r="AQ439" s="29">
        <f t="shared" si="172"/>
        <v>1280</v>
      </c>
      <c r="AR439" s="28">
        <f t="shared" si="173"/>
        <v>707482.99319727893</v>
      </c>
      <c r="AS439" s="28">
        <f t="shared" si="174"/>
        <v>441210.88435374148</v>
      </c>
    </row>
    <row r="440" spans="2:45" x14ac:dyDescent="0.3">
      <c r="B440" s="26">
        <v>7</v>
      </c>
      <c r="C440" s="29">
        <v>4</v>
      </c>
      <c r="D440" s="29">
        <v>2</v>
      </c>
      <c r="E440" s="29">
        <f t="shared" si="150"/>
        <v>31</v>
      </c>
      <c r="F440" s="29">
        <f t="shared" si="151"/>
        <v>51</v>
      </c>
      <c r="G440" s="29">
        <f t="shared" si="152"/>
        <v>2440</v>
      </c>
      <c r="H440" s="28">
        <f t="shared" si="153"/>
        <v>13090.196078431372</v>
      </c>
      <c r="I440" s="28">
        <f t="shared" si="154"/>
        <v>9450.9803921568619</v>
      </c>
      <c r="K440" s="26">
        <v>7</v>
      </c>
      <c r="L440" s="29">
        <v>4</v>
      </c>
      <c r="M440" s="29">
        <v>2</v>
      </c>
      <c r="N440" s="29">
        <f t="shared" si="155"/>
        <v>9.1</v>
      </c>
      <c r="O440" s="29">
        <f t="shared" si="156"/>
        <v>19.100000000000001</v>
      </c>
      <c r="P440" s="29">
        <f t="shared" si="157"/>
        <v>2440</v>
      </c>
      <c r="Q440" s="28">
        <f t="shared" si="158"/>
        <v>48565.445026178008</v>
      </c>
      <c r="R440" s="28">
        <f t="shared" si="159"/>
        <v>30781.151832460731</v>
      </c>
      <c r="T440" s="26">
        <v>10</v>
      </c>
      <c r="U440" s="29">
        <v>3</v>
      </c>
      <c r="V440" s="29">
        <v>2</v>
      </c>
      <c r="W440" s="29">
        <f t="shared" si="160"/>
        <v>5.1199999999999992</v>
      </c>
      <c r="X440" s="29">
        <f t="shared" si="161"/>
        <v>10.119999999999999</v>
      </c>
      <c r="Y440" s="29">
        <f t="shared" si="162"/>
        <v>2410</v>
      </c>
      <c r="Z440" s="28">
        <f t="shared" si="163"/>
        <v>105326.08695652174</v>
      </c>
      <c r="AA440" s="28">
        <f t="shared" si="164"/>
        <v>74968.37944664032</v>
      </c>
      <c r="AC440" s="26">
        <v>10</v>
      </c>
      <c r="AD440" s="29">
        <v>3</v>
      </c>
      <c r="AE440" s="29">
        <v>2</v>
      </c>
      <c r="AF440" s="29">
        <f t="shared" si="165"/>
        <v>3.52</v>
      </c>
      <c r="AG440" s="29">
        <f t="shared" si="166"/>
        <v>8.52</v>
      </c>
      <c r="AH440" s="29">
        <f t="shared" si="167"/>
        <v>2410</v>
      </c>
      <c r="AI440" s="28">
        <f t="shared" si="168"/>
        <v>125704.22535211268</v>
      </c>
      <c r="AJ440" s="28">
        <f t="shared" si="169"/>
        <v>89387.323943661977</v>
      </c>
      <c r="AL440" s="26">
        <v>6</v>
      </c>
      <c r="AM440" s="29">
        <v>2</v>
      </c>
      <c r="AN440" s="29">
        <v>1</v>
      </c>
      <c r="AO440" s="29">
        <f t="shared" si="170"/>
        <v>0.48</v>
      </c>
      <c r="AP440" s="29">
        <f t="shared" si="171"/>
        <v>1.48</v>
      </c>
      <c r="AQ440" s="29">
        <f t="shared" si="172"/>
        <v>1320</v>
      </c>
      <c r="AR440" s="28">
        <f t="shared" si="173"/>
        <v>705405.40540540544</v>
      </c>
      <c r="AS440" s="28">
        <f t="shared" si="174"/>
        <v>440932.43243243243</v>
      </c>
    </row>
    <row r="441" spans="2:45" x14ac:dyDescent="0.3">
      <c r="B441" s="26">
        <v>8</v>
      </c>
      <c r="C441" s="29">
        <v>4</v>
      </c>
      <c r="D441" s="29">
        <v>2</v>
      </c>
      <c r="E441" s="29">
        <f t="shared" si="150"/>
        <v>32</v>
      </c>
      <c r="F441" s="29">
        <f t="shared" si="151"/>
        <v>52</v>
      </c>
      <c r="G441" s="29">
        <f t="shared" si="152"/>
        <v>2480</v>
      </c>
      <c r="H441" s="28">
        <f t="shared" si="153"/>
        <v>12915.384615384615</v>
      </c>
      <c r="I441" s="28">
        <f t="shared" si="154"/>
        <v>9346.1538461538457</v>
      </c>
      <c r="K441" s="26">
        <v>8</v>
      </c>
      <c r="L441" s="29">
        <v>4</v>
      </c>
      <c r="M441" s="29">
        <v>2</v>
      </c>
      <c r="N441" s="29">
        <f t="shared" si="155"/>
        <v>9.1999999999999993</v>
      </c>
      <c r="O441" s="29">
        <f t="shared" si="156"/>
        <v>19.2</v>
      </c>
      <c r="P441" s="29">
        <f t="shared" si="157"/>
        <v>2480</v>
      </c>
      <c r="Q441" s="28">
        <f t="shared" si="158"/>
        <v>48520.833333333336</v>
      </c>
      <c r="R441" s="28">
        <f t="shared" si="159"/>
        <v>30829.166666666668</v>
      </c>
      <c r="T441" s="26">
        <v>11</v>
      </c>
      <c r="U441" s="29">
        <v>3</v>
      </c>
      <c r="V441" s="29">
        <v>2</v>
      </c>
      <c r="W441" s="29">
        <f t="shared" si="160"/>
        <v>5.32</v>
      </c>
      <c r="X441" s="29">
        <f t="shared" si="161"/>
        <v>10.32</v>
      </c>
      <c r="Y441" s="29">
        <f t="shared" si="162"/>
        <v>2450</v>
      </c>
      <c r="Z441" s="28">
        <f t="shared" si="163"/>
        <v>103672.48062015504</v>
      </c>
      <c r="AA441" s="28">
        <f t="shared" si="164"/>
        <v>73903.100775193801</v>
      </c>
      <c r="AC441" s="26">
        <v>11</v>
      </c>
      <c r="AD441" s="29">
        <v>3</v>
      </c>
      <c r="AE441" s="29">
        <v>2</v>
      </c>
      <c r="AF441" s="29">
        <f t="shared" si="165"/>
        <v>3.5599999999999996</v>
      </c>
      <c r="AG441" s="29">
        <f t="shared" si="166"/>
        <v>8.5599999999999987</v>
      </c>
      <c r="AH441" s="29">
        <f t="shared" si="167"/>
        <v>2450</v>
      </c>
      <c r="AI441" s="28">
        <f t="shared" si="168"/>
        <v>125584.11214953272</v>
      </c>
      <c r="AJ441" s="28">
        <f t="shared" si="169"/>
        <v>89436.915887850482</v>
      </c>
      <c r="AL441" s="26">
        <v>7</v>
      </c>
      <c r="AM441" s="29">
        <v>2</v>
      </c>
      <c r="AN441" s="29">
        <v>1</v>
      </c>
      <c r="AO441" s="29">
        <f t="shared" si="170"/>
        <v>0.49</v>
      </c>
      <c r="AP441" s="29">
        <f t="shared" si="171"/>
        <v>1.49</v>
      </c>
      <c r="AQ441" s="29">
        <f t="shared" si="172"/>
        <v>1360</v>
      </c>
      <c r="AR441" s="28">
        <f t="shared" si="173"/>
        <v>703355.7046979866</v>
      </c>
      <c r="AS441" s="28">
        <f t="shared" si="174"/>
        <v>440657.7181208054</v>
      </c>
    </row>
    <row r="442" spans="2:45" x14ac:dyDescent="0.3">
      <c r="B442" s="26">
        <v>9</v>
      </c>
      <c r="C442" s="29">
        <v>4</v>
      </c>
      <c r="D442" s="29">
        <v>2</v>
      </c>
      <c r="E442" s="29">
        <f t="shared" si="150"/>
        <v>33</v>
      </c>
      <c r="F442" s="29">
        <f t="shared" si="151"/>
        <v>53</v>
      </c>
      <c r="G442" s="29">
        <f t="shared" si="152"/>
        <v>2520</v>
      </c>
      <c r="H442" s="28">
        <f t="shared" si="153"/>
        <v>12747.169811320755</v>
      </c>
      <c r="I442" s="28">
        <f t="shared" si="154"/>
        <v>9245.2830188679254</v>
      </c>
      <c r="K442" s="26">
        <v>9</v>
      </c>
      <c r="L442" s="29">
        <v>4</v>
      </c>
      <c r="M442" s="29">
        <v>2</v>
      </c>
      <c r="N442" s="29">
        <f t="shared" si="155"/>
        <v>9.3000000000000007</v>
      </c>
      <c r="O442" s="29">
        <f t="shared" si="156"/>
        <v>19.3</v>
      </c>
      <c r="P442" s="29">
        <f t="shared" si="157"/>
        <v>2520</v>
      </c>
      <c r="Q442" s="28">
        <f t="shared" si="158"/>
        <v>48476.683937823829</v>
      </c>
      <c r="R442" s="28">
        <f t="shared" si="159"/>
        <v>30876.683937823833</v>
      </c>
      <c r="T442" s="26">
        <v>12</v>
      </c>
      <c r="U442" s="29">
        <v>3</v>
      </c>
      <c r="V442" s="29">
        <v>2</v>
      </c>
      <c r="W442" s="29">
        <f t="shared" si="160"/>
        <v>5.52</v>
      </c>
      <c r="X442" s="29">
        <f t="shared" si="161"/>
        <v>10.52</v>
      </c>
      <c r="Y442" s="29">
        <f t="shared" si="162"/>
        <v>2490</v>
      </c>
      <c r="Z442" s="28">
        <f t="shared" si="163"/>
        <v>102081.74904942967</v>
      </c>
      <c r="AA442" s="28">
        <f t="shared" si="164"/>
        <v>72878.32699619772</v>
      </c>
      <c r="AC442" s="26">
        <v>12</v>
      </c>
      <c r="AD442" s="29">
        <v>3</v>
      </c>
      <c r="AE442" s="29">
        <v>2</v>
      </c>
      <c r="AF442" s="29">
        <f t="shared" si="165"/>
        <v>3.5999999999999996</v>
      </c>
      <c r="AG442" s="29">
        <f t="shared" si="166"/>
        <v>8.6</v>
      </c>
      <c r="AH442" s="29">
        <f t="shared" si="167"/>
        <v>2490</v>
      </c>
      <c r="AI442" s="28">
        <f t="shared" si="168"/>
        <v>125465.11627906977</v>
      </c>
      <c r="AJ442" s="28">
        <f t="shared" si="169"/>
        <v>89486.046511627908</v>
      </c>
      <c r="AL442" s="26">
        <v>8</v>
      </c>
      <c r="AM442" s="29">
        <v>2</v>
      </c>
      <c r="AN442" s="29">
        <v>1</v>
      </c>
      <c r="AO442" s="29">
        <f t="shared" si="170"/>
        <v>0.5</v>
      </c>
      <c r="AP442" s="29">
        <f t="shared" si="171"/>
        <v>1.5</v>
      </c>
      <c r="AQ442" s="29">
        <f t="shared" si="172"/>
        <v>1400</v>
      </c>
      <c r="AR442" s="28">
        <f t="shared" si="173"/>
        <v>701333.33333333337</v>
      </c>
      <c r="AS442" s="28">
        <f t="shared" si="174"/>
        <v>440386.66666666669</v>
      </c>
    </row>
    <row r="443" spans="2:45" x14ac:dyDescent="0.3">
      <c r="B443" s="26">
        <v>10</v>
      </c>
      <c r="C443" s="29">
        <v>4</v>
      </c>
      <c r="D443" s="29">
        <v>2</v>
      </c>
      <c r="E443" s="29">
        <f t="shared" si="150"/>
        <v>34</v>
      </c>
      <c r="F443" s="29">
        <f t="shared" si="151"/>
        <v>54</v>
      </c>
      <c r="G443" s="29">
        <f t="shared" si="152"/>
        <v>2560</v>
      </c>
      <c r="H443" s="28">
        <f t="shared" si="153"/>
        <v>12585.185185185184</v>
      </c>
      <c r="I443" s="28">
        <f t="shared" si="154"/>
        <v>9148.1481481481478</v>
      </c>
      <c r="K443" s="26">
        <v>10</v>
      </c>
      <c r="L443" s="29">
        <v>4</v>
      </c>
      <c r="M443" s="29">
        <v>2</v>
      </c>
      <c r="N443" s="29">
        <f t="shared" si="155"/>
        <v>9.4</v>
      </c>
      <c r="O443" s="29">
        <f t="shared" si="156"/>
        <v>19.399999999999999</v>
      </c>
      <c r="P443" s="29">
        <f t="shared" si="157"/>
        <v>2560</v>
      </c>
      <c r="Q443" s="28">
        <f t="shared" si="158"/>
        <v>48432.989690721653</v>
      </c>
      <c r="R443" s="28">
        <f t="shared" si="159"/>
        <v>30923.711340206188</v>
      </c>
      <c r="T443" s="26">
        <v>13</v>
      </c>
      <c r="U443" s="29">
        <v>3</v>
      </c>
      <c r="V443" s="29">
        <v>2</v>
      </c>
      <c r="W443" s="29">
        <f t="shared" si="160"/>
        <v>5.7200000000000006</v>
      </c>
      <c r="X443" s="29">
        <f t="shared" si="161"/>
        <v>10.72</v>
      </c>
      <c r="Y443" s="29">
        <f t="shared" si="162"/>
        <v>2530</v>
      </c>
      <c r="Z443" s="28">
        <f t="shared" si="163"/>
        <v>100550.37313432836</v>
      </c>
      <c r="AA443" s="28">
        <f t="shared" si="164"/>
        <v>71891.79104477611</v>
      </c>
      <c r="AC443" s="26">
        <v>13</v>
      </c>
      <c r="AD443" s="29">
        <v>3</v>
      </c>
      <c r="AE443" s="29">
        <v>2</v>
      </c>
      <c r="AF443" s="29">
        <f t="shared" si="165"/>
        <v>3.6399999999999997</v>
      </c>
      <c r="AG443" s="29">
        <f t="shared" si="166"/>
        <v>8.64</v>
      </c>
      <c r="AH443" s="29">
        <f t="shared" si="167"/>
        <v>2530</v>
      </c>
      <c r="AI443" s="28">
        <f t="shared" si="168"/>
        <v>125347.22222222222</v>
      </c>
      <c r="AJ443" s="28">
        <f t="shared" si="169"/>
        <v>89534.722222222219</v>
      </c>
      <c r="AL443" s="26">
        <v>9</v>
      </c>
      <c r="AM443" s="29">
        <v>2</v>
      </c>
      <c r="AN443" s="29">
        <v>1</v>
      </c>
      <c r="AO443" s="29">
        <f t="shared" si="170"/>
        <v>0.51</v>
      </c>
      <c r="AP443" s="29">
        <f t="shared" si="171"/>
        <v>1.51</v>
      </c>
      <c r="AQ443" s="29">
        <f t="shared" si="172"/>
        <v>1440</v>
      </c>
      <c r="AR443" s="28">
        <f t="shared" si="173"/>
        <v>699337.74834437086</v>
      </c>
      <c r="AS443" s="28">
        <f t="shared" si="174"/>
        <v>440119.20529801323</v>
      </c>
    </row>
    <row r="444" spans="2:45" x14ac:dyDescent="0.3">
      <c r="B444" s="26">
        <v>11</v>
      </c>
      <c r="C444" s="29">
        <v>4</v>
      </c>
      <c r="D444" s="29">
        <v>2</v>
      </c>
      <c r="E444" s="29">
        <f t="shared" si="150"/>
        <v>35</v>
      </c>
      <c r="F444" s="29">
        <f t="shared" si="151"/>
        <v>55</v>
      </c>
      <c r="G444" s="29">
        <f t="shared" si="152"/>
        <v>2600</v>
      </c>
      <c r="H444" s="28">
        <f t="shared" si="153"/>
        <v>12429.09090909091</v>
      </c>
      <c r="I444" s="28">
        <f t="shared" si="154"/>
        <v>9054.545454545454</v>
      </c>
      <c r="K444" s="26">
        <v>11</v>
      </c>
      <c r="L444" s="29">
        <v>4</v>
      </c>
      <c r="M444" s="29">
        <v>2</v>
      </c>
      <c r="N444" s="29">
        <f t="shared" si="155"/>
        <v>9.5</v>
      </c>
      <c r="O444" s="29">
        <f t="shared" si="156"/>
        <v>19.5</v>
      </c>
      <c r="P444" s="29">
        <f t="shared" si="157"/>
        <v>2600</v>
      </c>
      <c r="Q444" s="28">
        <f t="shared" si="158"/>
        <v>48389.743589743586</v>
      </c>
      <c r="R444" s="28">
        <f t="shared" si="159"/>
        <v>30970.25641025641</v>
      </c>
      <c r="T444" s="26">
        <v>14</v>
      </c>
      <c r="U444" s="29">
        <v>3</v>
      </c>
      <c r="V444" s="29">
        <v>2</v>
      </c>
      <c r="W444" s="29">
        <f t="shared" si="160"/>
        <v>5.92</v>
      </c>
      <c r="X444" s="29">
        <f t="shared" si="161"/>
        <v>10.92</v>
      </c>
      <c r="Y444" s="29">
        <f t="shared" si="162"/>
        <v>2570</v>
      </c>
      <c r="Z444" s="28">
        <f t="shared" si="163"/>
        <v>99075.091575091574</v>
      </c>
      <c r="AA444" s="28">
        <f t="shared" si="164"/>
        <v>70941.391941391936</v>
      </c>
      <c r="AC444" s="26">
        <v>14</v>
      </c>
      <c r="AD444" s="29">
        <v>3</v>
      </c>
      <c r="AE444" s="29">
        <v>2</v>
      </c>
      <c r="AF444" s="29">
        <f t="shared" si="165"/>
        <v>3.6799999999999997</v>
      </c>
      <c r="AG444" s="29">
        <f t="shared" si="166"/>
        <v>8.68</v>
      </c>
      <c r="AH444" s="29">
        <f t="shared" si="167"/>
        <v>2570</v>
      </c>
      <c r="AI444" s="28">
        <f t="shared" si="168"/>
        <v>125230.41474654379</v>
      </c>
      <c r="AJ444" s="28">
        <f t="shared" si="169"/>
        <v>89582.949308755764</v>
      </c>
      <c r="AL444" s="26">
        <v>10</v>
      </c>
      <c r="AM444" s="29">
        <v>2</v>
      </c>
      <c r="AN444" s="29">
        <v>1</v>
      </c>
      <c r="AO444" s="29">
        <f t="shared" si="170"/>
        <v>0.52</v>
      </c>
      <c r="AP444" s="29">
        <f t="shared" si="171"/>
        <v>1.52</v>
      </c>
      <c r="AQ444" s="29">
        <f t="shared" si="172"/>
        <v>1480</v>
      </c>
      <c r="AR444" s="28">
        <f t="shared" si="173"/>
        <v>697368.42105263157</v>
      </c>
      <c r="AS444" s="28">
        <f t="shared" si="174"/>
        <v>439855.26315789472</v>
      </c>
    </row>
    <row r="445" spans="2:45" x14ac:dyDescent="0.3">
      <c r="B445" s="26">
        <v>12</v>
      </c>
      <c r="C445" s="29">
        <v>4</v>
      </c>
      <c r="D445" s="29">
        <v>2</v>
      </c>
      <c r="E445" s="29">
        <f t="shared" si="150"/>
        <v>36</v>
      </c>
      <c r="F445" s="29">
        <f t="shared" si="151"/>
        <v>56</v>
      </c>
      <c r="G445" s="29">
        <f t="shared" si="152"/>
        <v>2640</v>
      </c>
      <c r="H445" s="28">
        <f t="shared" si="153"/>
        <v>12278.571428571429</v>
      </c>
      <c r="I445" s="28">
        <f t="shared" si="154"/>
        <v>8964.2857142857138</v>
      </c>
      <c r="K445" s="26">
        <v>12</v>
      </c>
      <c r="L445" s="29">
        <v>4</v>
      </c>
      <c r="M445" s="29">
        <v>2</v>
      </c>
      <c r="N445" s="29">
        <f t="shared" si="155"/>
        <v>9.6</v>
      </c>
      <c r="O445" s="29">
        <f t="shared" si="156"/>
        <v>19.600000000000001</v>
      </c>
      <c r="P445" s="29">
        <f t="shared" si="157"/>
        <v>2640</v>
      </c>
      <c r="Q445" s="28">
        <f t="shared" si="158"/>
        <v>48346.9387755102</v>
      </c>
      <c r="R445" s="28">
        <f t="shared" si="159"/>
        <v>31016.326530612241</v>
      </c>
      <c r="T445" s="26">
        <v>15</v>
      </c>
      <c r="U445" s="29">
        <v>3</v>
      </c>
      <c r="V445" s="29">
        <v>2</v>
      </c>
      <c r="W445" s="29">
        <f t="shared" si="160"/>
        <v>6.1199999999999992</v>
      </c>
      <c r="X445" s="29">
        <f t="shared" si="161"/>
        <v>11.08</v>
      </c>
      <c r="Y445" s="29">
        <f t="shared" si="162"/>
        <v>2610</v>
      </c>
      <c r="Z445" s="28">
        <f t="shared" si="163"/>
        <v>98005.415162454869</v>
      </c>
      <c r="AA445" s="28">
        <f t="shared" si="164"/>
        <v>70277.978339350186</v>
      </c>
      <c r="AC445" s="26">
        <v>15</v>
      </c>
      <c r="AD445" s="29">
        <v>3</v>
      </c>
      <c r="AE445" s="29">
        <v>2</v>
      </c>
      <c r="AF445" s="29">
        <f t="shared" si="165"/>
        <v>3.7199999999999998</v>
      </c>
      <c r="AG445" s="29">
        <f t="shared" si="166"/>
        <v>8.7199999999999989</v>
      </c>
      <c r="AH445" s="29">
        <f t="shared" si="167"/>
        <v>2610</v>
      </c>
      <c r="AI445" s="28">
        <f t="shared" si="168"/>
        <v>125114.67889908259</v>
      </c>
      <c r="AJ445" s="28">
        <f t="shared" si="169"/>
        <v>89630.733944954147</v>
      </c>
      <c r="AL445" s="26">
        <v>11</v>
      </c>
      <c r="AM445" s="29">
        <v>2</v>
      </c>
      <c r="AN445" s="29">
        <v>1</v>
      </c>
      <c r="AO445" s="29">
        <f t="shared" si="170"/>
        <v>0.53</v>
      </c>
      <c r="AP445" s="29">
        <f t="shared" si="171"/>
        <v>1.53</v>
      </c>
      <c r="AQ445" s="29">
        <f t="shared" si="172"/>
        <v>1520</v>
      </c>
      <c r="AR445" s="28">
        <f t="shared" si="173"/>
        <v>695424.83660130715</v>
      </c>
      <c r="AS445" s="28">
        <f t="shared" si="174"/>
        <v>439594.77124183008</v>
      </c>
    </row>
    <row r="446" spans="2:45" x14ac:dyDescent="0.3">
      <c r="B446" s="26">
        <v>13</v>
      </c>
      <c r="C446" s="29">
        <v>4</v>
      </c>
      <c r="D446" s="29">
        <v>2</v>
      </c>
      <c r="E446" s="29">
        <f t="shared" si="150"/>
        <v>37</v>
      </c>
      <c r="F446" s="29">
        <f t="shared" si="151"/>
        <v>57</v>
      </c>
      <c r="G446" s="29">
        <f t="shared" si="152"/>
        <v>2680</v>
      </c>
      <c r="H446" s="28">
        <f t="shared" si="153"/>
        <v>12133.333333333334</v>
      </c>
      <c r="I446" s="28">
        <f t="shared" si="154"/>
        <v>8877.1929824561412</v>
      </c>
      <c r="K446" s="26">
        <v>13</v>
      </c>
      <c r="L446" s="29">
        <v>4</v>
      </c>
      <c r="M446" s="29">
        <v>2</v>
      </c>
      <c r="N446" s="29">
        <f t="shared" si="155"/>
        <v>9.6999999999999993</v>
      </c>
      <c r="O446" s="29">
        <f t="shared" si="156"/>
        <v>19.7</v>
      </c>
      <c r="P446" s="29">
        <f t="shared" si="157"/>
        <v>2680</v>
      </c>
      <c r="Q446" s="28">
        <f t="shared" si="158"/>
        <v>48304.568527918782</v>
      </c>
      <c r="R446" s="28">
        <f t="shared" si="159"/>
        <v>31061.928934010153</v>
      </c>
      <c r="T446" s="26">
        <v>16</v>
      </c>
      <c r="U446" s="29">
        <v>3</v>
      </c>
      <c r="V446" s="29">
        <v>2</v>
      </c>
      <c r="W446" s="29">
        <f t="shared" si="160"/>
        <v>6.32</v>
      </c>
      <c r="X446" s="29">
        <f t="shared" si="161"/>
        <v>11.08</v>
      </c>
      <c r="Y446" s="29">
        <f t="shared" si="162"/>
        <v>2650</v>
      </c>
      <c r="Z446" s="28">
        <f t="shared" si="163"/>
        <v>98366.425992779783</v>
      </c>
      <c r="AA446" s="28">
        <f t="shared" si="164"/>
        <v>70638.989169675086</v>
      </c>
      <c r="AC446" s="26">
        <v>16</v>
      </c>
      <c r="AD446" s="29">
        <v>3</v>
      </c>
      <c r="AE446" s="29">
        <v>2</v>
      </c>
      <c r="AF446" s="29">
        <f t="shared" si="165"/>
        <v>3.76</v>
      </c>
      <c r="AG446" s="29">
        <f t="shared" si="166"/>
        <v>8.76</v>
      </c>
      <c r="AH446" s="29">
        <f t="shared" si="167"/>
        <v>2650</v>
      </c>
      <c r="AI446" s="28">
        <f t="shared" si="168"/>
        <v>125000</v>
      </c>
      <c r="AJ446" s="28">
        <f t="shared" si="169"/>
        <v>89678.082191780821</v>
      </c>
      <c r="AL446" s="26">
        <v>12</v>
      </c>
      <c r="AM446" s="29">
        <v>2</v>
      </c>
      <c r="AN446" s="29">
        <v>1</v>
      </c>
      <c r="AO446" s="29">
        <f t="shared" si="170"/>
        <v>0.54</v>
      </c>
      <c r="AP446" s="29">
        <f t="shared" si="171"/>
        <v>1.54</v>
      </c>
      <c r="AQ446" s="29">
        <f t="shared" si="172"/>
        <v>1560</v>
      </c>
      <c r="AR446" s="28">
        <f t="shared" si="173"/>
        <v>693506.49350649351</v>
      </c>
      <c r="AS446" s="28">
        <f t="shared" si="174"/>
        <v>439337.6623376623</v>
      </c>
    </row>
    <row r="447" spans="2:45" x14ac:dyDescent="0.3">
      <c r="B447" s="26">
        <v>14</v>
      </c>
      <c r="C447" s="29">
        <v>4</v>
      </c>
      <c r="D447" s="29">
        <v>2</v>
      </c>
      <c r="E447" s="29">
        <f t="shared" si="150"/>
        <v>38</v>
      </c>
      <c r="F447" s="29">
        <f t="shared" si="151"/>
        <v>58</v>
      </c>
      <c r="G447" s="29">
        <f t="shared" si="152"/>
        <v>2720</v>
      </c>
      <c r="H447" s="28">
        <f t="shared" si="153"/>
        <v>11993.103448275862</v>
      </c>
      <c r="I447" s="28">
        <f t="shared" si="154"/>
        <v>8793.1034482758623</v>
      </c>
      <c r="K447" s="26">
        <v>14</v>
      </c>
      <c r="L447" s="29">
        <v>4</v>
      </c>
      <c r="M447" s="29">
        <v>2</v>
      </c>
      <c r="N447" s="29">
        <f t="shared" si="155"/>
        <v>9.8000000000000007</v>
      </c>
      <c r="O447" s="29">
        <f t="shared" si="156"/>
        <v>19.8</v>
      </c>
      <c r="P447" s="29">
        <f t="shared" si="157"/>
        <v>2720</v>
      </c>
      <c r="Q447" s="28">
        <f t="shared" si="158"/>
        <v>48262.626262626261</v>
      </c>
      <c r="R447" s="28">
        <f t="shared" si="159"/>
        <v>31107.070707070707</v>
      </c>
      <c r="T447" s="26">
        <v>17</v>
      </c>
      <c r="U447" s="29">
        <v>3</v>
      </c>
      <c r="V447" s="29">
        <v>2</v>
      </c>
      <c r="W447" s="29">
        <f t="shared" si="160"/>
        <v>6.52</v>
      </c>
      <c r="X447" s="29">
        <f t="shared" si="161"/>
        <v>11.08</v>
      </c>
      <c r="Y447" s="29">
        <f t="shared" si="162"/>
        <v>2690</v>
      </c>
      <c r="Z447" s="28">
        <f t="shared" si="163"/>
        <v>98727.436823104697</v>
      </c>
      <c r="AA447" s="28">
        <f t="shared" si="164"/>
        <v>71000</v>
      </c>
      <c r="AC447" s="26">
        <v>17</v>
      </c>
      <c r="AD447" s="29">
        <v>3</v>
      </c>
      <c r="AE447" s="29">
        <v>2</v>
      </c>
      <c r="AF447" s="29">
        <f t="shared" si="165"/>
        <v>3.8</v>
      </c>
      <c r="AG447" s="29">
        <f t="shared" si="166"/>
        <v>8.8000000000000007</v>
      </c>
      <c r="AH447" s="29">
        <f t="shared" si="167"/>
        <v>2690</v>
      </c>
      <c r="AI447" s="28">
        <f t="shared" si="168"/>
        <v>124886.36363636363</v>
      </c>
      <c r="AJ447" s="28">
        <f t="shared" si="169"/>
        <v>89725</v>
      </c>
      <c r="AL447" s="26">
        <v>13</v>
      </c>
      <c r="AM447" s="29">
        <v>2</v>
      </c>
      <c r="AN447" s="29">
        <v>1</v>
      </c>
      <c r="AO447" s="29">
        <f t="shared" si="170"/>
        <v>0.55000000000000004</v>
      </c>
      <c r="AP447" s="29">
        <f t="shared" si="171"/>
        <v>1.55</v>
      </c>
      <c r="AQ447" s="29">
        <f t="shared" si="172"/>
        <v>1600</v>
      </c>
      <c r="AR447" s="28">
        <f t="shared" si="173"/>
        <v>691612.90322580643</v>
      </c>
      <c r="AS447" s="28">
        <f t="shared" si="174"/>
        <v>439083.87096774194</v>
      </c>
    </row>
    <row r="448" spans="2:45" x14ac:dyDescent="0.3">
      <c r="B448" s="26">
        <v>15</v>
      </c>
      <c r="C448" s="29">
        <v>4</v>
      </c>
      <c r="D448" s="29">
        <v>2</v>
      </c>
      <c r="E448" s="29">
        <f t="shared" si="150"/>
        <v>39</v>
      </c>
      <c r="F448" s="29">
        <f t="shared" si="151"/>
        <v>59</v>
      </c>
      <c r="G448" s="29">
        <f t="shared" si="152"/>
        <v>2760</v>
      </c>
      <c r="H448" s="28">
        <f t="shared" si="153"/>
        <v>11857.627118644068</v>
      </c>
      <c r="I448" s="28">
        <f t="shared" si="154"/>
        <v>8711.8644067796613</v>
      </c>
      <c r="K448" s="26">
        <v>15</v>
      </c>
      <c r="L448" s="29">
        <v>4</v>
      </c>
      <c r="M448" s="29">
        <v>2</v>
      </c>
      <c r="N448" s="29">
        <f t="shared" si="155"/>
        <v>9.9</v>
      </c>
      <c r="O448" s="29">
        <f t="shared" si="156"/>
        <v>19.899999999999999</v>
      </c>
      <c r="P448" s="29">
        <f t="shared" si="157"/>
        <v>2760</v>
      </c>
      <c r="Q448" s="28">
        <f t="shared" si="158"/>
        <v>48221.105527638196</v>
      </c>
      <c r="R448" s="28">
        <f t="shared" si="159"/>
        <v>31151.758793969853</v>
      </c>
      <c r="T448" s="26">
        <v>18</v>
      </c>
      <c r="U448" s="29">
        <v>3</v>
      </c>
      <c r="V448" s="29">
        <v>2</v>
      </c>
      <c r="W448" s="29">
        <f t="shared" si="160"/>
        <v>6.7200000000000006</v>
      </c>
      <c r="X448" s="29">
        <f t="shared" si="161"/>
        <v>11.08</v>
      </c>
      <c r="Y448" s="29">
        <f t="shared" si="162"/>
        <v>2730</v>
      </c>
      <c r="Z448" s="28">
        <f t="shared" si="163"/>
        <v>99088.447653429597</v>
      </c>
      <c r="AA448" s="28">
        <f t="shared" si="164"/>
        <v>71361.010830324914</v>
      </c>
      <c r="AC448" s="26">
        <v>18</v>
      </c>
      <c r="AD448" s="29">
        <v>3</v>
      </c>
      <c r="AE448" s="29">
        <v>2</v>
      </c>
      <c r="AF448" s="29">
        <f t="shared" si="165"/>
        <v>3.84</v>
      </c>
      <c r="AG448" s="29">
        <f t="shared" si="166"/>
        <v>8.84</v>
      </c>
      <c r="AH448" s="29">
        <f t="shared" si="167"/>
        <v>2730</v>
      </c>
      <c r="AI448" s="28">
        <f t="shared" si="168"/>
        <v>124773.75565610859</v>
      </c>
      <c r="AJ448" s="28">
        <f t="shared" si="169"/>
        <v>89771.49321266968</v>
      </c>
      <c r="AL448" s="26">
        <v>14</v>
      </c>
      <c r="AM448" s="29">
        <v>2</v>
      </c>
      <c r="AN448" s="29">
        <v>1</v>
      </c>
      <c r="AO448" s="29">
        <f t="shared" si="170"/>
        <v>0.56000000000000005</v>
      </c>
      <c r="AP448" s="29">
        <f t="shared" si="171"/>
        <v>1.56</v>
      </c>
      <c r="AQ448" s="29">
        <f t="shared" si="172"/>
        <v>1640</v>
      </c>
      <c r="AR448" s="28">
        <f t="shared" si="173"/>
        <v>689743.58974358975</v>
      </c>
      <c r="AS448" s="28">
        <f t="shared" si="174"/>
        <v>438833.33333333331</v>
      </c>
    </row>
    <row r="449" spans="2:45" x14ac:dyDescent="0.3">
      <c r="B449" s="26">
        <v>0</v>
      </c>
      <c r="C449" s="29">
        <v>5</v>
      </c>
      <c r="D449" s="29">
        <v>2</v>
      </c>
      <c r="E449" s="29">
        <f t="shared" si="150"/>
        <v>27</v>
      </c>
      <c r="F449" s="29">
        <f t="shared" si="151"/>
        <v>47</v>
      </c>
      <c r="G449" s="29">
        <f t="shared" si="152"/>
        <v>2310</v>
      </c>
      <c r="H449" s="28">
        <f t="shared" si="153"/>
        <v>13927.659574468085</v>
      </c>
      <c r="I449" s="28">
        <f t="shared" si="154"/>
        <v>9978.7234042553191</v>
      </c>
      <c r="K449" s="26">
        <v>0</v>
      </c>
      <c r="L449" s="29">
        <v>5</v>
      </c>
      <c r="M449" s="29">
        <v>2</v>
      </c>
      <c r="N449" s="29">
        <f t="shared" si="155"/>
        <v>9</v>
      </c>
      <c r="O449" s="29">
        <f t="shared" si="156"/>
        <v>19</v>
      </c>
      <c r="P449" s="29">
        <f t="shared" si="157"/>
        <v>2310</v>
      </c>
      <c r="Q449" s="28">
        <f t="shared" si="158"/>
        <v>48136.84210526316</v>
      </c>
      <c r="R449" s="28">
        <f t="shared" si="159"/>
        <v>30258.947368421053</v>
      </c>
      <c r="T449" s="26">
        <v>19</v>
      </c>
      <c r="U449" s="29">
        <v>3</v>
      </c>
      <c r="V449" s="29">
        <v>2</v>
      </c>
      <c r="W449" s="29">
        <f t="shared" si="160"/>
        <v>6.92</v>
      </c>
      <c r="X449" s="29">
        <f t="shared" si="161"/>
        <v>11.08</v>
      </c>
      <c r="Y449" s="29">
        <f t="shared" si="162"/>
        <v>2770</v>
      </c>
      <c r="Z449" s="28">
        <f t="shared" si="163"/>
        <v>99449.458483754512</v>
      </c>
      <c r="AA449" s="28">
        <f t="shared" si="164"/>
        <v>71722.021660649814</v>
      </c>
      <c r="AC449" s="26">
        <v>19</v>
      </c>
      <c r="AD449" s="29">
        <v>3</v>
      </c>
      <c r="AE449" s="29">
        <v>2</v>
      </c>
      <c r="AF449" s="29">
        <f t="shared" si="165"/>
        <v>3.88</v>
      </c>
      <c r="AG449" s="29">
        <f t="shared" si="166"/>
        <v>8.879999999999999</v>
      </c>
      <c r="AH449" s="29">
        <f t="shared" si="167"/>
        <v>2770</v>
      </c>
      <c r="AI449" s="28">
        <f t="shared" si="168"/>
        <v>124662.16216216217</v>
      </c>
      <c r="AJ449" s="28">
        <f t="shared" si="169"/>
        <v>89817.567567567574</v>
      </c>
      <c r="AL449" s="26">
        <v>15</v>
      </c>
      <c r="AM449" s="29">
        <v>2</v>
      </c>
      <c r="AN449" s="29">
        <v>1</v>
      </c>
      <c r="AO449" s="29">
        <f t="shared" si="170"/>
        <v>0.57000000000000006</v>
      </c>
      <c r="AP449" s="29">
        <f t="shared" si="171"/>
        <v>1.57</v>
      </c>
      <c r="AQ449" s="29">
        <f t="shared" si="172"/>
        <v>1680</v>
      </c>
      <c r="AR449" s="28">
        <f t="shared" si="173"/>
        <v>687898.08917197445</v>
      </c>
      <c r="AS449" s="28">
        <f t="shared" si="174"/>
        <v>438585.98726114648</v>
      </c>
    </row>
    <row r="450" spans="2:45" x14ac:dyDescent="0.3">
      <c r="B450" s="26">
        <v>1</v>
      </c>
      <c r="C450" s="29">
        <v>5</v>
      </c>
      <c r="D450" s="29">
        <v>2</v>
      </c>
      <c r="E450" s="29">
        <f t="shared" si="150"/>
        <v>28</v>
      </c>
      <c r="F450" s="29">
        <f t="shared" si="151"/>
        <v>48</v>
      </c>
      <c r="G450" s="29">
        <f t="shared" si="152"/>
        <v>2350</v>
      </c>
      <c r="H450" s="28">
        <f t="shared" si="153"/>
        <v>13720.833333333334</v>
      </c>
      <c r="I450" s="28">
        <f t="shared" si="154"/>
        <v>9854.1666666666661</v>
      </c>
      <c r="K450" s="26">
        <v>1</v>
      </c>
      <c r="L450" s="29">
        <v>5</v>
      </c>
      <c r="M450" s="29">
        <v>2</v>
      </c>
      <c r="N450" s="29">
        <f t="shared" si="155"/>
        <v>9.1</v>
      </c>
      <c r="O450" s="29">
        <f t="shared" si="156"/>
        <v>19.100000000000001</v>
      </c>
      <c r="P450" s="29">
        <f t="shared" si="157"/>
        <v>2350</v>
      </c>
      <c r="Q450" s="28">
        <f t="shared" si="158"/>
        <v>48094.240837696329</v>
      </c>
      <c r="R450" s="28">
        <f t="shared" si="159"/>
        <v>30309.947643979056</v>
      </c>
      <c r="T450" s="26">
        <v>20</v>
      </c>
      <c r="U450" s="29">
        <v>3</v>
      </c>
      <c r="V450" s="29">
        <v>2</v>
      </c>
      <c r="W450" s="29">
        <f t="shared" si="160"/>
        <v>7.1199999999999992</v>
      </c>
      <c r="X450" s="29">
        <f t="shared" si="161"/>
        <v>11.08</v>
      </c>
      <c r="Y450" s="29">
        <f t="shared" si="162"/>
        <v>2810</v>
      </c>
      <c r="Z450" s="28">
        <f t="shared" si="163"/>
        <v>99810.469314079426</v>
      </c>
      <c r="AA450" s="28">
        <f t="shared" si="164"/>
        <v>72083.032490974729</v>
      </c>
      <c r="AC450" s="26">
        <v>20</v>
      </c>
      <c r="AD450" s="29">
        <v>3</v>
      </c>
      <c r="AE450" s="29">
        <v>2</v>
      </c>
      <c r="AF450" s="29">
        <f t="shared" si="165"/>
        <v>3.92</v>
      </c>
      <c r="AG450" s="29">
        <f t="shared" si="166"/>
        <v>8.92</v>
      </c>
      <c r="AH450" s="29">
        <f t="shared" si="167"/>
        <v>2810</v>
      </c>
      <c r="AI450" s="28">
        <f t="shared" si="168"/>
        <v>124551.56950672646</v>
      </c>
      <c r="AJ450" s="28">
        <f t="shared" si="169"/>
        <v>89863.228699551575</v>
      </c>
      <c r="AL450" s="26">
        <v>16</v>
      </c>
      <c r="AM450" s="29">
        <v>2</v>
      </c>
      <c r="AN450" s="29">
        <v>1</v>
      </c>
      <c r="AO450" s="29">
        <f t="shared" si="170"/>
        <v>0.58000000000000007</v>
      </c>
      <c r="AP450" s="29">
        <f t="shared" si="171"/>
        <v>1.58</v>
      </c>
      <c r="AQ450" s="29">
        <f t="shared" si="172"/>
        <v>1720</v>
      </c>
      <c r="AR450" s="28">
        <f t="shared" si="173"/>
        <v>686075.94936708861</v>
      </c>
      <c r="AS450" s="28">
        <f t="shared" si="174"/>
        <v>438341.77215189871</v>
      </c>
    </row>
    <row r="451" spans="2:45" x14ac:dyDescent="0.3">
      <c r="B451" s="26">
        <v>2</v>
      </c>
      <c r="C451" s="29">
        <v>5</v>
      </c>
      <c r="D451" s="29">
        <v>2</v>
      </c>
      <c r="E451" s="29">
        <f t="shared" si="150"/>
        <v>29</v>
      </c>
      <c r="F451" s="29">
        <f t="shared" si="151"/>
        <v>49</v>
      </c>
      <c r="G451" s="29">
        <f t="shared" si="152"/>
        <v>2390</v>
      </c>
      <c r="H451" s="28">
        <f t="shared" si="153"/>
        <v>13522.448979591836</v>
      </c>
      <c r="I451" s="28">
        <f t="shared" si="154"/>
        <v>9734.6938775510207</v>
      </c>
      <c r="K451" s="26">
        <v>2</v>
      </c>
      <c r="L451" s="29">
        <v>5</v>
      </c>
      <c r="M451" s="29">
        <v>2</v>
      </c>
      <c r="N451" s="29">
        <f t="shared" si="155"/>
        <v>9.1999999999999993</v>
      </c>
      <c r="O451" s="29">
        <f t="shared" si="156"/>
        <v>19.2</v>
      </c>
      <c r="P451" s="29">
        <f t="shared" si="157"/>
        <v>2390</v>
      </c>
      <c r="Q451" s="28">
        <f t="shared" si="158"/>
        <v>48052.083333333336</v>
      </c>
      <c r="R451" s="28">
        <f t="shared" si="159"/>
        <v>30360.416666666668</v>
      </c>
      <c r="T451" s="26">
        <v>0</v>
      </c>
      <c r="U451" s="29">
        <v>4</v>
      </c>
      <c r="V451" s="29">
        <v>2</v>
      </c>
      <c r="W451" s="29">
        <f t="shared" si="160"/>
        <v>3.36</v>
      </c>
      <c r="X451" s="29">
        <f t="shared" si="161"/>
        <v>8.36</v>
      </c>
      <c r="Y451" s="29">
        <f t="shared" si="162"/>
        <v>2160</v>
      </c>
      <c r="Z451" s="28">
        <f t="shared" si="163"/>
        <v>124509.56937799044</v>
      </c>
      <c r="AA451" s="28">
        <f t="shared" si="164"/>
        <v>87760.765550239244</v>
      </c>
      <c r="AC451" s="26">
        <v>0</v>
      </c>
      <c r="AD451" s="29">
        <v>4</v>
      </c>
      <c r="AE451" s="29">
        <v>2</v>
      </c>
      <c r="AF451" s="29">
        <f t="shared" si="165"/>
        <v>3.36</v>
      </c>
      <c r="AG451" s="29">
        <f t="shared" si="166"/>
        <v>8.36</v>
      </c>
      <c r="AH451" s="29">
        <f t="shared" si="167"/>
        <v>2160</v>
      </c>
      <c r="AI451" s="28">
        <f t="shared" si="168"/>
        <v>125119.61722488039</v>
      </c>
      <c r="AJ451" s="28">
        <f t="shared" si="169"/>
        <v>88107.655502392357</v>
      </c>
      <c r="AL451" s="26">
        <v>17</v>
      </c>
      <c r="AM451" s="29">
        <v>2</v>
      </c>
      <c r="AN451" s="29">
        <v>1</v>
      </c>
      <c r="AO451" s="29">
        <f t="shared" si="170"/>
        <v>0.59000000000000008</v>
      </c>
      <c r="AP451" s="29">
        <f t="shared" si="171"/>
        <v>1.59</v>
      </c>
      <c r="AQ451" s="29">
        <f t="shared" si="172"/>
        <v>1760</v>
      </c>
      <c r="AR451" s="28">
        <f t="shared" si="173"/>
        <v>684276.72955974843</v>
      </c>
      <c r="AS451" s="28">
        <f t="shared" si="174"/>
        <v>438100.62893081759</v>
      </c>
    </row>
    <row r="452" spans="2:45" x14ac:dyDescent="0.3">
      <c r="B452" s="26">
        <v>3</v>
      </c>
      <c r="C452" s="29">
        <v>5</v>
      </c>
      <c r="D452" s="29">
        <v>2</v>
      </c>
      <c r="E452" s="29">
        <f t="shared" si="150"/>
        <v>30</v>
      </c>
      <c r="F452" s="29">
        <f t="shared" si="151"/>
        <v>50</v>
      </c>
      <c r="G452" s="29">
        <f t="shared" si="152"/>
        <v>2430</v>
      </c>
      <c r="H452" s="28">
        <f t="shared" si="153"/>
        <v>13332</v>
      </c>
      <c r="I452" s="28">
        <f t="shared" si="154"/>
        <v>9620</v>
      </c>
      <c r="K452" s="26">
        <v>3</v>
      </c>
      <c r="L452" s="29">
        <v>5</v>
      </c>
      <c r="M452" s="29">
        <v>2</v>
      </c>
      <c r="N452" s="29">
        <f t="shared" si="155"/>
        <v>9.3000000000000007</v>
      </c>
      <c r="O452" s="29">
        <f t="shared" si="156"/>
        <v>19.3</v>
      </c>
      <c r="P452" s="29">
        <f t="shared" si="157"/>
        <v>2430</v>
      </c>
      <c r="Q452" s="28">
        <f t="shared" si="158"/>
        <v>48010.362694300515</v>
      </c>
      <c r="R452" s="28">
        <f t="shared" si="159"/>
        <v>30410.362694300518</v>
      </c>
      <c r="T452" s="26">
        <v>1</v>
      </c>
      <c r="U452" s="29">
        <v>4</v>
      </c>
      <c r="V452" s="29">
        <v>2</v>
      </c>
      <c r="W452" s="29">
        <f t="shared" si="160"/>
        <v>3.5599999999999996</v>
      </c>
      <c r="X452" s="29">
        <f t="shared" si="161"/>
        <v>8.5599999999999987</v>
      </c>
      <c r="Y452" s="29">
        <f t="shared" si="162"/>
        <v>2200</v>
      </c>
      <c r="Z452" s="28">
        <f t="shared" si="163"/>
        <v>122067.75700934582</v>
      </c>
      <c r="AA452" s="28">
        <f t="shared" si="164"/>
        <v>86177.570093457951</v>
      </c>
      <c r="AC452" s="26">
        <v>1</v>
      </c>
      <c r="AD452" s="29">
        <v>4</v>
      </c>
      <c r="AE452" s="29">
        <v>2</v>
      </c>
      <c r="AF452" s="29">
        <f t="shared" si="165"/>
        <v>3.4</v>
      </c>
      <c r="AG452" s="29">
        <f t="shared" si="166"/>
        <v>8.4</v>
      </c>
      <c r="AH452" s="29">
        <f t="shared" si="167"/>
        <v>2200</v>
      </c>
      <c r="AI452" s="28">
        <f t="shared" si="168"/>
        <v>125000</v>
      </c>
      <c r="AJ452" s="28">
        <f t="shared" si="169"/>
        <v>88164.28571428571</v>
      </c>
      <c r="AL452" s="26">
        <v>18</v>
      </c>
      <c r="AM452" s="29">
        <v>2</v>
      </c>
      <c r="AN452" s="29">
        <v>1</v>
      </c>
      <c r="AO452" s="29">
        <f t="shared" si="170"/>
        <v>0.6</v>
      </c>
      <c r="AP452" s="29">
        <f t="shared" si="171"/>
        <v>1.6</v>
      </c>
      <c r="AQ452" s="29">
        <f t="shared" si="172"/>
        <v>1800</v>
      </c>
      <c r="AR452" s="28">
        <f t="shared" si="173"/>
        <v>682500</v>
      </c>
      <c r="AS452" s="28">
        <f t="shared" si="174"/>
        <v>437862.5</v>
      </c>
    </row>
    <row r="453" spans="2:45" x14ac:dyDescent="0.3">
      <c r="B453" s="26">
        <v>4</v>
      </c>
      <c r="C453" s="29">
        <v>5</v>
      </c>
      <c r="D453" s="29">
        <v>2</v>
      </c>
      <c r="E453" s="29">
        <f t="shared" si="150"/>
        <v>31</v>
      </c>
      <c r="F453" s="29">
        <f t="shared" si="151"/>
        <v>51</v>
      </c>
      <c r="G453" s="29">
        <f t="shared" si="152"/>
        <v>2470</v>
      </c>
      <c r="H453" s="28">
        <f t="shared" si="153"/>
        <v>13149.019607843138</v>
      </c>
      <c r="I453" s="28">
        <f t="shared" si="154"/>
        <v>9509.8039215686276</v>
      </c>
      <c r="K453" s="26">
        <v>4</v>
      </c>
      <c r="L453" s="29">
        <v>5</v>
      </c>
      <c r="M453" s="29">
        <v>2</v>
      </c>
      <c r="N453" s="29">
        <f t="shared" si="155"/>
        <v>9.4</v>
      </c>
      <c r="O453" s="29">
        <f t="shared" si="156"/>
        <v>19.399999999999999</v>
      </c>
      <c r="P453" s="29">
        <f t="shared" si="157"/>
        <v>2470</v>
      </c>
      <c r="Q453" s="28">
        <f t="shared" si="158"/>
        <v>47969.072164948455</v>
      </c>
      <c r="R453" s="28">
        <f t="shared" si="159"/>
        <v>30459.793814432993</v>
      </c>
      <c r="T453" s="26">
        <v>2</v>
      </c>
      <c r="U453" s="29">
        <v>4</v>
      </c>
      <c r="V453" s="29">
        <v>2</v>
      </c>
      <c r="W453" s="29">
        <f t="shared" si="160"/>
        <v>3.76</v>
      </c>
      <c r="X453" s="29">
        <f t="shared" si="161"/>
        <v>8.76</v>
      </c>
      <c r="Y453" s="29">
        <f t="shared" si="162"/>
        <v>2240</v>
      </c>
      <c r="Z453" s="28">
        <f t="shared" si="163"/>
        <v>119737.44292237444</v>
      </c>
      <c r="AA453" s="28">
        <f t="shared" si="164"/>
        <v>84666.666666666672</v>
      </c>
      <c r="AC453" s="26">
        <v>2</v>
      </c>
      <c r="AD453" s="29">
        <v>4</v>
      </c>
      <c r="AE453" s="29">
        <v>2</v>
      </c>
      <c r="AF453" s="29">
        <f t="shared" si="165"/>
        <v>3.44</v>
      </c>
      <c r="AG453" s="29">
        <f t="shared" si="166"/>
        <v>8.44</v>
      </c>
      <c r="AH453" s="29">
        <f t="shared" si="167"/>
        <v>2240</v>
      </c>
      <c r="AI453" s="28">
        <f t="shared" si="168"/>
        <v>124881.51658767773</v>
      </c>
      <c r="AJ453" s="28">
        <f t="shared" si="169"/>
        <v>88220.37914691944</v>
      </c>
      <c r="AL453" s="26">
        <v>19</v>
      </c>
      <c r="AM453" s="29">
        <v>2</v>
      </c>
      <c r="AN453" s="29">
        <v>1</v>
      </c>
      <c r="AO453" s="29">
        <f t="shared" si="170"/>
        <v>0.61</v>
      </c>
      <c r="AP453" s="29">
        <f t="shared" si="171"/>
        <v>1.6099999999999999</v>
      </c>
      <c r="AQ453" s="29">
        <f t="shared" si="172"/>
        <v>1840</v>
      </c>
      <c r="AR453" s="28">
        <f t="shared" si="173"/>
        <v>680745.34161490691</v>
      </c>
      <c r="AS453" s="28">
        <f t="shared" si="174"/>
        <v>437627.3291925466</v>
      </c>
    </row>
    <row r="454" spans="2:45" x14ac:dyDescent="0.3">
      <c r="B454" s="26">
        <v>5</v>
      </c>
      <c r="C454" s="29">
        <v>5</v>
      </c>
      <c r="D454" s="29">
        <v>2</v>
      </c>
      <c r="E454" s="29">
        <f t="shared" si="150"/>
        <v>32</v>
      </c>
      <c r="F454" s="29">
        <f t="shared" si="151"/>
        <v>52</v>
      </c>
      <c r="G454" s="29">
        <f t="shared" si="152"/>
        <v>2510</v>
      </c>
      <c r="H454" s="28">
        <f t="shared" si="153"/>
        <v>12973.076923076924</v>
      </c>
      <c r="I454" s="28">
        <f t="shared" si="154"/>
        <v>9403.8461538461543</v>
      </c>
      <c r="K454" s="26">
        <v>5</v>
      </c>
      <c r="L454" s="29">
        <v>5</v>
      </c>
      <c r="M454" s="29">
        <v>2</v>
      </c>
      <c r="N454" s="29">
        <f t="shared" si="155"/>
        <v>9.5</v>
      </c>
      <c r="O454" s="29">
        <f t="shared" si="156"/>
        <v>19.5</v>
      </c>
      <c r="P454" s="29">
        <f t="shared" si="157"/>
        <v>2510</v>
      </c>
      <c r="Q454" s="28">
        <f t="shared" si="158"/>
        <v>47928.205128205125</v>
      </c>
      <c r="R454" s="28">
        <f t="shared" si="159"/>
        <v>30508.717948717949</v>
      </c>
      <c r="T454" s="26">
        <v>3</v>
      </c>
      <c r="U454" s="29">
        <v>4</v>
      </c>
      <c r="V454" s="29">
        <v>2</v>
      </c>
      <c r="W454" s="29">
        <f t="shared" si="160"/>
        <v>3.96</v>
      </c>
      <c r="X454" s="29">
        <f t="shared" si="161"/>
        <v>8.9600000000000009</v>
      </c>
      <c r="Y454" s="29">
        <f t="shared" si="162"/>
        <v>2280</v>
      </c>
      <c r="Z454" s="28">
        <f t="shared" si="163"/>
        <v>117511.16071428571</v>
      </c>
      <c r="AA454" s="28">
        <f t="shared" si="164"/>
        <v>83223.214285714275</v>
      </c>
      <c r="AC454" s="26">
        <v>3</v>
      </c>
      <c r="AD454" s="29">
        <v>4</v>
      </c>
      <c r="AE454" s="29">
        <v>2</v>
      </c>
      <c r="AF454" s="29">
        <f t="shared" si="165"/>
        <v>3.48</v>
      </c>
      <c r="AG454" s="29">
        <f t="shared" si="166"/>
        <v>8.48</v>
      </c>
      <c r="AH454" s="29">
        <f t="shared" si="167"/>
        <v>2280</v>
      </c>
      <c r="AI454" s="28">
        <f t="shared" si="168"/>
        <v>124764.15094339622</v>
      </c>
      <c r="AJ454" s="28">
        <f t="shared" si="169"/>
        <v>88275.943396226416</v>
      </c>
      <c r="AL454" s="26">
        <v>20</v>
      </c>
      <c r="AM454" s="29">
        <v>2</v>
      </c>
      <c r="AN454" s="29">
        <v>1</v>
      </c>
      <c r="AO454" s="29">
        <f t="shared" si="170"/>
        <v>0.62</v>
      </c>
      <c r="AP454" s="29">
        <f t="shared" si="171"/>
        <v>1.62</v>
      </c>
      <c r="AQ454" s="29">
        <f t="shared" si="172"/>
        <v>1880</v>
      </c>
      <c r="AR454" s="28">
        <f t="shared" si="173"/>
        <v>679012.34567901224</v>
      </c>
      <c r="AS454" s="28">
        <f t="shared" si="174"/>
        <v>437395.06172839506</v>
      </c>
    </row>
    <row r="455" spans="2:45" x14ac:dyDescent="0.3">
      <c r="B455" s="26">
        <v>6</v>
      </c>
      <c r="C455" s="29">
        <v>5</v>
      </c>
      <c r="D455" s="29">
        <v>2</v>
      </c>
      <c r="E455" s="29">
        <f t="shared" si="150"/>
        <v>33</v>
      </c>
      <c r="F455" s="29">
        <f t="shared" si="151"/>
        <v>53</v>
      </c>
      <c r="G455" s="29">
        <f t="shared" si="152"/>
        <v>2550</v>
      </c>
      <c r="H455" s="28">
        <f t="shared" si="153"/>
        <v>12803.773584905661</v>
      </c>
      <c r="I455" s="28">
        <f t="shared" si="154"/>
        <v>9301.8867924528295</v>
      </c>
      <c r="K455" s="26">
        <v>6</v>
      </c>
      <c r="L455" s="29">
        <v>5</v>
      </c>
      <c r="M455" s="29">
        <v>2</v>
      </c>
      <c r="N455" s="29">
        <f t="shared" si="155"/>
        <v>9.6</v>
      </c>
      <c r="O455" s="29">
        <f t="shared" si="156"/>
        <v>19.600000000000001</v>
      </c>
      <c r="P455" s="29">
        <f t="shared" si="157"/>
        <v>2550</v>
      </c>
      <c r="Q455" s="28">
        <f t="shared" si="158"/>
        <v>47887.755102040814</v>
      </c>
      <c r="R455" s="28">
        <f t="shared" si="159"/>
        <v>30557.142857142855</v>
      </c>
      <c r="T455" s="26">
        <v>4</v>
      </c>
      <c r="U455" s="29">
        <v>4</v>
      </c>
      <c r="V455" s="29">
        <v>2</v>
      </c>
      <c r="W455" s="29">
        <f t="shared" si="160"/>
        <v>4.16</v>
      </c>
      <c r="X455" s="29">
        <f t="shared" si="161"/>
        <v>9.16</v>
      </c>
      <c r="Y455" s="29">
        <f t="shared" si="162"/>
        <v>2320</v>
      </c>
      <c r="Z455" s="28">
        <f t="shared" si="163"/>
        <v>115382.09606986899</v>
      </c>
      <c r="AA455" s="28">
        <f t="shared" si="164"/>
        <v>81842.794759825323</v>
      </c>
      <c r="AC455" s="26">
        <v>4</v>
      </c>
      <c r="AD455" s="29">
        <v>4</v>
      </c>
      <c r="AE455" s="29">
        <v>2</v>
      </c>
      <c r="AF455" s="29">
        <f t="shared" si="165"/>
        <v>3.5199999999999996</v>
      </c>
      <c r="AG455" s="29">
        <f t="shared" si="166"/>
        <v>8.52</v>
      </c>
      <c r="AH455" s="29">
        <f t="shared" si="167"/>
        <v>2320</v>
      </c>
      <c r="AI455" s="28">
        <f t="shared" si="168"/>
        <v>124647.88732394367</v>
      </c>
      <c r="AJ455" s="28">
        <f t="shared" si="169"/>
        <v>88330.985915492958</v>
      </c>
      <c r="AL455" s="26">
        <v>21</v>
      </c>
      <c r="AM455" s="29">
        <v>2</v>
      </c>
      <c r="AN455" s="29">
        <v>1</v>
      </c>
      <c r="AO455" s="29">
        <f t="shared" si="170"/>
        <v>0.62999999999999989</v>
      </c>
      <c r="AP455" s="29">
        <f t="shared" si="171"/>
        <v>1.63</v>
      </c>
      <c r="AQ455" s="29">
        <f t="shared" si="172"/>
        <v>1920</v>
      </c>
      <c r="AR455" s="28">
        <f t="shared" si="173"/>
        <v>677300.61349693255</v>
      </c>
      <c r="AS455" s="28">
        <f t="shared" si="174"/>
        <v>437165.64417177916</v>
      </c>
    </row>
    <row r="456" spans="2:45" x14ac:dyDescent="0.3">
      <c r="B456" s="26">
        <v>7</v>
      </c>
      <c r="C456" s="29">
        <v>5</v>
      </c>
      <c r="D456" s="29">
        <v>2</v>
      </c>
      <c r="E456" s="29">
        <f t="shared" si="150"/>
        <v>34</v>
      </c>
      <c r="F456" s="29">
        <f t="shared" si="151"/>
        <v>54</v>
      </c>
      <c r="G456" s="29">
        <f t="shared" si="152"/>
        <v>2590</v>
      </c>
      <c r="H456" s="28">
        <f t="shared" si="153"/>
        <v>12640.740740740741</v>
      </c>
      <c r="I456" s="28">
        <f t="shared" si="154"/>
        <v>9203.7037037037044</v>
      </c>
      <c r="K456" s="26">
        <v>7</v>
      </c>
      <c r="L456" s="29">
        <v>5</v>
      </c>
      <c r="M456" s="29">
        <v>2</v>
      </c>
      <c r="N456" s="29">
        <f t="shared" si="155"/>
        <v>9.6999999999999993</v>
      </c>
      <c r="O456" s="29">
        <f t="shared" si="156"/>
        <v>19.7</v>
      </c>
      <c r="P456" s="29">
        <f t="shared" si="157"/>
        <v>2590</v>
      </c>
      <c r="Q456" s="28">
        <f t="shared" si="158"/>
        <v>47847.715736040613</v>
      </c>
      <c r="R456" s="28">
        <f t="shared" si="159"/>
        <v>30605.07614213198</v>
      </c>
      <c r="T456" s="26">
        <v>5</v>
      </c>
      <c r="U456" s="29">
        <v>4</v>
      </c>
      <c r="V456" s="29">
        <v>2</v>
      </c>
      <c r="W456" s="29">
        <f t="shared" si="160"/>
        <v>4.3599999999999994</v>
      </c>
      <c r="X456" s="29">
        <f t="shared" si="161"/>
        <v>9.36</v>
      </c>
      <c r="Y456" s="29">
        <f t="shared" si="162"/>
        <v>2360</v>
      </c>
      <c r="Z456" s="28">
        <f t="shared" si="163"/>
        <v>113344.01709401709</v>
      </c>
      <c r="AA456" s="28">
        <f t="shared" si="164"/>
        <v>80521.367521367531</v>
      </c>
      <c r="AC456" s="26">
        <v>5</v>
      </c>
      <c r="AD456" s="29">
        <v>4</v>
      </c>
      <c r="AE456" s="29">
        <v>2</v>
      </c>
      <c r="AF456" s="29">
        <f t="shared" si="165"/>
        <v>3.5599999999999996</v>
      </c>
      <c r="AG456" s="29">
        <f t="shared" si="166"/>
        <v>8.5599999999999987</v>
      </c>
      <c r="AH456" s="29">
        <f t="shared" si="167"/>
        <v>2360</v>
      </c>
      <c r="AI456" s="28">
        <f t="shared" si="168"/>
        <v>124532.71028037385</v>
      </c>
      <c r="AJ456" s="28">
        <f t="shared" si="169"/>
        <v>88385.514018691596</v>
      </c>
      <c r="AL456" s="26">
        <v>22</v>
      </c>
      <c r="AM456" s="29">
        <v>2</v>
      </c>
      <c r="AN456" s="29">
        <v>1</v>
      </c>
      <c r="AO456" s="29">
        <f t="shared" si="170"/>
        <v>0.6399999999999999</v>
      </c>
      <c r="AP456" s="29">
        <f t="shared" si="171"/>
        <v>1.64</v>
      </c>
      <c r="AQ456" s="29">
        <f t="shared" si="172"/>
        <v>1960</v>
      </c>
      <c r="AR456" s="28">
        <f t="shared" si="173"/>
        <v>675609.75609756098</v>
      </c>
      <c r="AS456" s="28">
        <f t="shared" si="174"/>
        <v>436939.02439024393</v>
      </c>
    </row>
    <row r="457" spans="2:45" x14ac:dyDescent="0.3">
      <c r="B457" s="26">
        <v>8</v>
      </c>
      <c r="C457" s="29">
        <v>5</v>
      </c>
      <c r="D457" s="29">
        <v>2</v>
      </c>
      <c r="E457" s="29">
        <f t="shared" si="150"/>
        <v>35</v>
      </c>
      <c r="F457" s="29">
        <f t="shared" si="151"/>
        <v>55</v>
      </c>
      <c r="G457" s="29">
        <f t="shared" si="152"/>
        <v>2630</v>
      </c>
      <c r="H457" s="28">
        <f t="shared" si="153"/>
        <v>12483.636363636364</v>
      </c>
      <c r="I457" s="28">
        <f t="shared" si="154"/>
        <v>9109.0909090909099</v>
      </c>
      <c r="K457" s="26">
        <v>8</v>
      </c>
      <c r="L457" s="29">
        <v>5</v>
      </c>
      <c r="M457" s="29">
        <v>2</v>
      </c>
      <c r="N457" s="29">
        <f t="shared" si="155"/>
        <v>9.8000000000000007</v>
      </c>
      <c r="O457" s="29">
        <f t="shared" si="156"/>
        <v>19.8</v>
      </c>
      <c r="P457" s="29">
        <f t="shared" si="157"/>
        <v>2630</v>
      </c>
      <c r="Q457" s="28">
        <f t="shared" si="158"/>
        <v>47808.080808080806</v>
      </c>
      <c r="R457" s="28">
        <f t="shared" si="159"/>
        <v>30652.525252525251</v>
      </c>
      <c r="T457" s="26">
        <v>6</v>
      </c>
      <c r="U457" s="29">
        <v>4</v>
      </c>
      <c r="V457" s="29">
        <v>2</v>
      </c>
      <c r="W457" s="29">
        <f t="shared" si="160"/>
        <v>4.5600000000000005</v>
      </c>
      <c r="X457" s="29">
        <f t="shared" si="161"/>
        <v>9.56</v>
      </c>
      <c r="Y457" s="29">
        <f t="shared" si="162"/>
        <v>2400</v>
      </c>
      <c r="Z457" s="28">
        <f t="shared" si="163"/>
        <v>111391.21338912133</v>
      </c>
      <c r="AA457" s="28">
        <f t="shared" si="164"/>
        <v>79255.230125523012</v>
      </c>
      <c r="AC457" s="26">
        <v>6</v>
      </c>
      <c r="AD457" s="29">
        <v>4</v>
      </c>
      <c r="AE457" s="29">
        <v>2</v>
      </c>
      <c r="AF457" s="29">
        <f t="shared" si="165"/>
        <v>3.5999999999999996</v>
      </c>
      <c r="AG457" s="29">
        <f t="shared" si="166"/>
        <v>8.6</v>
      </c>
      <c r="AH457" s="29">
        <f t="shared" si="167"/>
        <v>2400</v>
      </c>
      <c r="AI457" s="28">
        <f t="shared" si="168"/>
        <v>124418.60465116279</v>
      </c>
      <c r="AJ457" s="28">
        <f t="shared" si="169"/>
        <v>88439.534883720931</v>
      </c>
      <c r="AL457" s="26">
        <v>23</v>
      </c>
      <c r="AM457" s="29">
        <v>2</v>
      </c>
      <c r="AN457" s="29">
        <v>1</v>
      </c>
      <c r="AO457" s="29">
        <f t="shared" si="170"/>
        <v>0.64999999999999991</v>
      </c>
      <c r="AP457" s="29">
        <f t="shared" si="171"/>
        <v>1.65</v>
      </c>
      <c r="AQ457" s="29">
        <f t="shared" si="172"/>
        <v>2000</v>
      </c>
      <c r="AR457" s="28">
        <f t="shared" si="173"/>
        <v>673939.39393939392</v>
      </c>
      <c r="AS457" s="28">
        <f t="shared" si="174"/>
        <v>436715.15151515155</v>
      </c>
    </row>
    <row r="458" spans="2:45" x14ac:dyDescent="0.3">
      <c r="B458" s="26">
        <v>9</v>
      </c>
      <c r="C458" s="29">
        <v>5</v>
      </c>
      <c r="D458" s="29">
        <v>2</v>
      </c>
      <c r="E458" s="29">
        <f t="shared" si="150"/>
        <v>36</v>
      </c>
      <c r="F458" s="29">
        <f t="shared" si="151"/>
        <v>56</v>
      </c>
      <c r="G458" s="29">
        <f t="shared" si="152"/>
        <v>2670</v>
      </c>
      <c r="H458" s="28">
        <f t="shared" si="153"/>
        <v>12332.142857142857</v>
      </c>
      <c r="I458" s="28">
        <f t="shared" si="154"/>
        <v>9017.8571428571431</v>
      </c>
      <c r="K458" s="26">
        <v>9</v>
      </c>
      <c r="L458" s="29">
        <v>5</v>
      </c>
      <c r="M458" s="29">
        <v>2</v>
      </c>
      <c r="N458" s="29">
        <f t="shared" si="155"/>
        <v>9.9</v>
      </c>
      <c r="O458" s="29">
        <f t="shared" si="156"/>
        <v>19.899999999999999</v>
      </c>
      <c r="P458" s="29">
        <f t="shared" si="157"/>
        <v>2670</v>
      </c>
      <c r="Q458" s="28">
        <f t="shared" si="158"/>
        <v>47768.84422110553</v>
      </c>
      <c r="R458" s="28">
        <f t="shared" si="159"/>
        <v>30699.497487437187</v>
      </c>
      <c r="T458" s="26">
        <v>7</v>
      </c>
      <c r="U458" s="29">
        <v>4</v>
      </c>
      <c r="V458" s="29">
        <v>2</v>
      </c>
      <c r="W458" s="29">
        <f t="shared" si="160"/>
        <v>4.76</v>
      </c>
      <c r="X458" s="29">
        <f t="shared" si="161"/>
        <v>9.76</v>
      </c>
      <c r="Y458" s="29">
        <f t="shared" si="162"/>
        <v>2440</v>
      </c>
      <c r="Z458" s="28">
        <f t="shared" si="163"/>
        <v>109518.44262295082</v>
      </c>
      <c r="AA458" s="28">
        <f t="shared" si="164"/>
        <v>78040.983606557376</v>
      </c>
      <c r="AC458" s="26">
        <v>7</v>
      </c>
      <c r="AD458" s="29">
        <v>4</v>
      </c>
      <c r="AE458" s="29">
        <v>2</v>
      </c>
      <c r="AF458" s="29">
        <f t="shared" si="165"/>
        <v>3.6399999999999997</v>
      </c>
      <c r="AG458" s="29">
        <f t="shared" si="166"/>
        <v>8.64</v>
      </c>
      <c r="AH458" s="29">
        <f t="shared" si="167"/>
        <v>2440</v>
      </c>
      <c r="AI458" s="28">
        <f t="shared" si="168"/>
        <v>124305.55555555555</v>
      </c>
      <c r="AJ458" s="28">
        <f t="shared" si="169"/>
        <v>88493.055555555547</v>
      </c>
      <c r="AL458" s="26">
        <v>24</v>
      </c>
      <c r="AM458" s="29">
        <v>2</v>
      </c>
      <c r="AN458" s="29">
        <v>1</v>
      </c>
      <c r="AO458" s="29">
        <f t="shared" si="170"/>
        <v>0.65999999999999992</v>
      </c>
      <c r="AP458" s="29">
        <f t="shared" si="171"/>
        <v>1.66</v>
      </c>
      <c r="AQ458" s="29">
        <f t="shared" si="172"/>
        <v>2040</v>
      </c>
      <c r="AR458" s="28">
        <f t="shared" si="173"/>
        <v>672289.15662650601</v>
      </c>
      <c r="AS458" s="28">
        <f t="shared" si="174"/>
        <v>436493.97590361448</v>
      </c>
    </row>
    <row r="459" spans="2:45" x14ac:dyDescent="0.3">
      <c r="B459" s="26">
        <v>10</v>
      </c>
      <c r="C459" s="29">
        <v>5</v>
      </c>
      <c r="D459" s="29">
        <v>2</v>
      </c>
      <c r="E459" s="29">
        <f t="shared" si="150"/>
        <v>37</v>
      </c>
      <c r="F459" s="29">
        <f t="shared" si="151"/>
        <v>57</v>
      </c>
      <c r="G459" s="29">
        <f t="shared" si="152"/>
        <v>2710</v>
      </c>
      <c r="H459" s="28">
        <f t="shared" si="153"/>
        <v>12185.964912280702</v>
      </c>
      <c r="I459" s="28">
        <f t="shared" si="154"/>
        <v>8929.8245614035095</v>
      </c>
      <c r="K459" s="26">
        <v>10</v>
      </c>
      <c r="L459" s="29">
        <v>5</v>
      </c>
      <c r="M459" s="29">
        <v>2</v>
      </c>
      <c r="N459" s="29">
        <f t="shared" si="155"/>
        <v>10</v>
      </c>
      <c r="O459" s="29">
        <f t="shared" si="156"/>
        <v>20</v>
      </c>
      <c r="P459" s="29">
        <f t="shared" si="157"/>
        <v>2710</v>
      </c>
      <c r="Q459" s="28">
        <f t="shared" si="158"/>
        <v>47730</v>
      </c>
      <c r="R459" s="28">
        <f t="shared" si="159"/>
        <v>30746</v>
      </c>
      <c r="T459" s="26">
        <v>8</v>
      </c>
      <c r="U459" s="29">
        <v>4</v>
      </c>
      <c r="V459" s="29">
        <v>2</v>
      </c>
      <c r="W459" s="29">
        <f t="shared" si="160"/>
        <v>4.96</v>
      </c>
      <c r="X459" s="29">
        <f t="shared" si="161"/>
        <v>9.9600000000000009</v>
      </c>
      <c r="Y459" s="29">
        <f t="shared" si="162"/>
        <v>2480</v>
      </c>
      <c r="Z459" s="28">
        <f t="shared" si="163"/>
        <v>107720.88353413653</v>
      </c>
      <c r="AA459" s="28">
        <f t="shared" si="164"/>
        <v>76875.502008032126</v>
      </c>
      <c r="AC459" s="26">
        <v>8</v>
      </c>
      <c r="AD459" s="29">
        <v>4</v>
      </c>
      <c r="AE459" s="29">
        <v>2</v>
      </c>
      <c r="AF459" s="29">
        <f t="shared" si="165"/>
        <v>3.6799999999999997</v>
      </c>
      <c r="AG459" s="29">
        <f t="shared" si="166"/>
        <v>8.68</v>
      </c>
      <c r="AH459" s="29">
        <f t="shared" si="167"/>
        <v>2480</v>
      </c>
      <c r="AI459" s="28">
        <f t="shared" si="168"/>
        <v>124193.54838709677</v>
      </c>
      <c r="AJ459" s="28">
        <f t="shared" si="169"/>
        <v>88546.082949308766</v>
      </c>
      <c r="AL459" s="26">
        <v>25</v>
      </c>
      <c r="AM459" s="29">
        <v>2</v>
      </c>
      <c r="AN459" s="29">
        <v>1</v>
      </c>
      <c r="AO459" s="29">
        <f t="shared" si="170"/>
        <v>0.66999999999999993</v>
      </c>
      <c r="AP459" s="29">
        <f t="shared" si="171"/>
        <v>1.67</v>
      </c>
      <c r="AQ459" s="29">
        <f t="shared" si="172"/>
        <v>2080</v>
      </c>
      <c r="AR459" s="28">
        <f t="shared" si="173"/>
        <v>670658.68263473059</v>
      </c>
      <c r="AS459" s="28">
        <f t="shared" si="174"/>
        <v>436275.44910179643</v>
      </c>
    </row>
    <row r="460" spans="2:45" x14ac:dyDescent="0.3">
      <c r="B460" s="26">
        <v>11</v>
      </c>
      <c r="C460" s="29">
        <v>5</v>
      </c>
      <c r="D460" s="29">
        <v>2</v>
      </c>
      <c r="E460" s="29">
        <f t="shared" si="150"/>
        <v>38</v>
      </c>
      <c r="F460" s="29">
        <f t="shared" si="151"/>
        <v>58</v>
      </c>
      <c r="G460" s="29">
        <f t="shared" si="152"/>
        <v>2750</v>
      </c>
      <c r="H460" s="28">
        <f t="shared" si="153"/>
        <v>12044.827586206897</v>
      </c>
      <c r="I460" s="28">
        <f t="shared" si="154"/>
        <v>8844.8275862068967</v>
      </c>
      <c r="K460" s="26">
        <v>11</v>
      </c>
      <c r="L460" s="29">
        <v>5</v>
      </c>
      <c r="M460" s="29">
        <v>2</v>
      </c>
      <c r="N460" s="29">
        <f t="shared" si="155"/>
        <v>10.1</v>
      </c>
      <c r="O460" s="29">
        <f t="shared" si="156"/>
        <v>20.100000000000001</v>
      </c>
      <c r="P460" s="29">
        <f t="shared" si="157"/>
        <v>2750</v>
      </c>
      <c r="Q460" s="28">
        <f t="shared" si="158"/>
        <v>47691.542288557212</v>
      </c>
      <c r="R460" s="28">
        <f t="shared" si="159"/>
        <v>30792.039800995022</v>
      </c>
      <c r="T460" s="26">
        <v>9</v>
      </c>
      <c r="U460" s="29">
        <v>4</v>
      </c>
      <c r="V460" s="29">
        <v>2</v>
      </c>
      <c r="W460" s="29">
        <f t="shared" si="160"/>
        <v>5.16</v>
      </c>
      <c r="X460" s="29">
        <f t="shared" si="161"/>
        <v>10.16</v>
      </c>
      <c r="Y460" s="29">
        <f t="shared" si="162"/>
        <v>2520</v>
      </c>
      <c r="Z460" s="28">
        <f t="shared" si="163"/>
        <v>105994.09448818897</v>
      </c>
      <c r="AA460" s="28">
        <f t="shared" si="164"/>
        <v>75755.905511811026</v>
      </c>
      <c r="AC460" s="26">
        <v>9</v>
      </c>
      <c r="AD460" s="29">
        <v>4</v>
      </c>
      <c r="AE460" s="29">
        <v>2</v>
      </c>
      <c r="AF460" s="29">
        <f t="shared" si="165"/>
        <v>3.7199999999999998</v>
      </c>
      <c r="AG460" s="29">
        <f t="shared" si="166"/>
        <v>8.7199999999999989</v>
      </c>
      <c r="AH460" s="29">
        <f t="shared" si="167"/>
        <v>2520</v>
      </c>
      <c r="AI460" s="28">
        <f t="shared" si="168"/>
        <v>124082.56880733947</v>
      </c>
      <c r="AJ460" s="28">
        <f t="shared" si="169"/>
        <v>88598.623853211015</v>
      </c>
      <c r="AL460" s="26">
        <v>26</v>
      </c>
      <c r="AM460" s="29">
        <v>2</v>
      </c>
      <c r="AN460" s="29">
        <v>1</v>
      </c>
      <c r="AO460" s="29">
        <f t="shared" si="170"/>
        <v>0.67999999999999994</v>
      </c>
      <c r="AP460" s="29">
        <f t="shared" si="171"/>
        <v>1.68</v>
      </c>
      <c r="AQ460" s="29">
        <f t="shared" si="172"/>
        <v>2120</v>
      </c>
      <c r="AR460" s="28">
        <f t="shared" si="173"/>
        <v>669047.61904761905</v>
      </c>
      <c r="AS460" s="28">
        <f t="shared" si="174"/>
        <v>436059.52380952385</v>
      </c>
    </row>
    <row r="461" spans="2:45" x14ac:dyDescent="0.3">
      <c r="B461" s="26">
        <v>12</v>
      </c>
      <c r="C461" s="29">
        <v>5</v>
      </c>
      <c r="D461" s="29">
        <v>2</v>
      </c>
      <c r="E461" s="29">
        <f t="shared" si="150"/>
        <v>39</v>
      </c>
      <c r="F461" s="29">
        <f t="shared" si="151"/>
        <v>59</v>
      </c>
      <c r="G461" s="29">
        <f t="shared" si="152"/>
        <v>2790</v>
      </c>
      <c r="H461" s="28">
        <f t="shared" si="153"/>
        <v>11908.474576271186</v>
      </c>
      <c r="I461" s="28">
        <f t="shared" si="154"/>
        <v>8762.7118644067796</v>
      </c>
      <c r="K461" s="26">
        <v>12</v>
      </c>
      <c r="L461" s="29">
        <v>5</v>
      </c>
      <c r="M461" s="29">
        <v>2</v>
      </c>
      <c r="N461" s="29">
        <f t="shared" si="155"/>
        <v>10.199999999999999</v>
      </c>
      <c r="O461" s="29">
        <f t="shared" si="156"/>
        <v>20.2</v>
      </c>
      <c r="P461" s="29">
        <f t="shared" si="157"/>
        <v>2790</v>
      </c>
      <c r="Q461" s="28">
        <f t="shared" si="158"/>
        <v>47653.465346534656</v>
      </c>
      <c r="R461" s="28">
        <f t="shared" si="159"/>
        <v>30837.623762376239</v>
      </c>
      <c r="T461" s="26">
        <v>10</v>
      </c>
      <c r="U461" s="29">
        <v>4</v>
      </c>
      <c r="V461" s="29">
        <v>2</v>
      </c>
      <c r="W461" s="29">
        <f t="shared" si="160"/>
        <v>5.3599999999999994</v>
      </c>
      <c r="X461" s="29">
        <f t="shared" si="161"/>
        <v>10.36</v>
      </c>
      <c r="Y461" s="29">
        <f t="shared" si="162"/>
        <v>2560</v>
      </c>
      <c r="Z461" s="28">
        <f t="shared" si="163"/>
        <v>104333.97683397683</v>
      </c>
      <c r="AA461" s="28">
        <f t="shared" si="164"/>
        <v>74679.536679536686</v>
      </c>
      <c r="AC461" s="26">
        <v>10</v>
      </c>
      <c r="AD461" s="29">
        <v>4</v>
      </c>
      <c r="AE461" s="29">
        <v>2</v>
      </c>
      <c r="AF461" s="29">
        <f t="shared" si="165"/>
        <v>3.76</v>
      </c>
      <c r="AG461" s="29">
        <f t="shared" si="166"/>
        <v>8.76</v>
      </c>
      <c r="AH461" s="29">
        <f t="shared" si="167"/>
        <v>2560</v>
      </c>
      <c r="AI461" s="28">
        <f t="shared" si="168"/>
        <v>123972.60273972603</v>
      </c>
      <c r="AJ461" s="28">
        <f t="shared" si="169"/>
        <v>88650.684931506854</v>
      </c>
      <c r="AL461" s="26">
        <v>27</v>
      </c>
      <c r="AM461" s="29">
        <v>2</v>
      </c>
      <c r="AN461" s="29">
        <v>1</v>
      </c>
      <c r="AO461" s="29">
        <f t="shared" si="170"/>
        <v>0.69</v>
      </c>
      <c r="AP461" s="29">
        <f t="shared" si="171"/>
        <v>1.69</v>
      </c>
      <c r="AQ461" s="29">
        <f t="shared" si="172"/>
        <v>2160</v>
      </c>
      <c r="AR461" s="28">
        <f t="shared" si="173"/>
        <v>667455.62130177522</v>
      </c>
      <c r="AS461" s="28">
        <f t="shared" si="174"/>
        <v>435846.15384615387</v>
      </c>
    </row>
    <row r="462" spans="2:45" x14ac:dyDescent="0.3">
      <c r="B462" s="26">
        <v>13</v>
      </c>
      <c r="C462" s="29">
        <v>5</v>
      </c>
      <c r="D462" s="29">
        <v>2</v>
      </c>
      <c r="E462" s="29">
        <f t="shared" si="150"/>
        <v>40</v>
      </c>
      <c r="F462" s="29">
        <f t="shared" si="151"/>
        <v>60</v>
      </c>
      <c r="G462" s="29">
        <f t="shared" si="152"/>
        <v>2830</v>
      </c>
      <c r="H462" s="28">
        <f t="shared" si="153"/>
        <v>11776.666666666666</v>
      </c>
      <c r="I462" s="28">
        <f t="shared" si="154"/>
        <v>8683.3333333333339</v>
      </c>
      <c r="K462" s="26">
        <v>13</v>
      </c>
      <c r="L462" s="29">
        <v>5</v>
      </c>
      <c r="M462" s="29">
        <v>2</v>
      </c>
      <c r="N462" s="29">
        <f t="shared" si="155"/>
        <v>10.3</v>
      </c>
      <c r="O462" s="29">
        <f t="shared" si="156"/>
        <v>20.3</v>
      </c>
      <c r="P462" s="29">
        <f t="shared" si="157"/>
        <v>2830</v>
      </c>
      <c r="Q462" s="28">
        <f t="shared" si="158"/>
        <v>47615.763546798029</v>
      </c>
      <c r="R462" s="28">
        <f t="shared" si="159"/>
        <v>30882.758620689656</v>
      </c>
      <c r="T462" s="26">
        <v>11</v>
      </c>
      <c r="U462" s="29">
        <v>4</v>
      </c>
      <c r="V462" s="29">
        <v>2</v>
      </c>
      <c r="W462" s="29">
        <f t="shared" si="160"/>
        <v>5.5600000000000005</v>
      </c>
      <c r="X462" s="29">
        <f t="shared" si="161"/>
        <v>10.56</v>
      </c>
      <c r="Y462" s="29">
        <f t="shared" si="162"/>
        <v>2600</v>
      </c>
      <c r="Z462" s="28">
        <f t="shared" si="163"/>
        <v>102736.74242424242</v>
      </c>
      <c r="AA462" s="28">
        <f t="shared" si="164"/>
        <v>73643.939393939392</v>
      </c>
      <c r="AC462" s="26">
        <v>11</v>
      </c>
      <c r="AD462" s="29">
        <v>4</v>
      </c>
      <c r="AE462" s="29">
        <v>2</v>
      </c>
      <c r="AF462" s="29">
        <f t="shared" si="165"/>
        <v>3.8</v>
      </c>
      <c r="AG462" s="29">
        <f t="shared" si="166"/>
        <v>8.8000000000000007</v>
      </c>
      <c r="AH462" s="29">
        <f t="shared" si="167"/>
        <v>2600</v>
      </c>
      <c r="AI462" s="28">
        <f t="shared" si="168"/>
        <v>123863.63636363635</v>
      </c>
      <c r="AJ462" s="28">
        <f t="shared" si="169"/>
        <v>88702.272727272721</v>
      </c>
      <c r="AL462" s="26">
        <v>28</v>
      </c>
      <c r="AM462" s="29">
        <v>2</v>
      </c>
      <c r="AN462" s="29">
        <v>1</v>
      </c>
      <c r="AO462" s="29">
        <f t="shared" si="170"/>
        <v>0.7</v>
      </c>
      <c r="AP462" s="29">
        <f t="shared" si="171"/>
        <v>1.7</v>
      </c>
      <c r="AQ462" s="29">
        <f t="shared" si="172"/>
        <v>2200</v>
      </c>
      <c r="AR462" s="28">
        <f t="shared" si="173"/>
        <v>665882.3529411765</v>
      </c>
      <c r="AS462" s="28">
        <f t="shared" si="174"/>
        <v>435635.29411764705</v>
      </c>
    </row>
    <row r="463" spans="2:45" x14ac:dyDescent="0.3">
      <c r="B463" s="26">
        <v>14</v>
      </c>
      <c r="C463" s="29">
        <v>5</v>
      </c>
      <c r="D463" s="29">
        <v>2</v>
      </c>
      <c r="E463" s="29">
        <f t="shared" si="150"/>
        <v>41</v>
      </c>
      <c r="F463" s="29">
        <f t="shared" si="151"/>
        <v>61</v>
      </c>
      <c r="G463" s="29">
        <f t="shared" si="152"/>
        <v>2870</v>
      </c>
      <c r="H463" s="28">
        <f t="shared" si="153"/>
        <v>11649.180327868853</v>
      </c>
      <c r="I463" s="28">
        <f t="shared" si="154"/>
        <v>8606.557377049181</v>
      </c>
      <c r="K463" s="26">
        <v>14</v>
      </c>
      <c r="L463" s="29">
        <v>5</v>
      </c>
      <c r="M463" s="29">
        <v>2</v>
      </c>
      <c r="N463" s="29">
        <f t="shared" si="155"/>
        <v>10.4</v>
      </c>
      <c r="O463" s="29">
        <f t="shared" si="156"/>
        <v>20.399999999999999</v>
      </c>
      <c r="P463" s="29">
        <f t="shared" si="157"/>
        <v>2870</v>
      </c>
      <c r="Q463" s="28">
        <f t="shared" si="158"/>
        <v>47578.431372549021</v>
      </c>
      <c r="R463" s="28">
        <f t="shared" si="159"/>
        <v>30927.450980392157</v>
      </c>
      <c r="T463" s="26">
        <v>12</v>
      </c>
      <c r="U463" s="29">
        <v>4</v>
      </c>
      <c r="V463" s="29">
        <v>2</v>
      </c>
      <c r="W463" s="29">
        <f t="shared" si="160"/>
        <v>5.76</v>
      </c>
      <c r="X463" s="29">
        <f t="shared" si="161"/>
        <v>10.76</v>
      </c>
      <c r="Y463" s="29">
        <f t="shared" si="162"/>
        <v>2640</v>
      </c>
      <c r="Z463" s="28">
        <f t="shared" si="163"/>
        <v>101198.88475836431</v>
      </c>
      <c r="AA463" s="28">
        <f t="shared" si="164"/>
        <v>72646.840148698888</v>
      </c>
      <c r="AC463" s="26">
        <v>12</v>
      </c>
      <c r="AD463" s="29">
        <v>4</v>
      </c>
      <c r="AE463" s="29">
        <v>2</v>
      </c>
      <c r="AF463" s="29">
        <f t="shared" si="165"/>
        <v>3.84</v>
      </c>
      <c r="AG463" s="29">
        <f t="shared" si="166"/>
        <v>8.84</v>
      </c>
      <c r="AH463" s="29">
        <f t="shared" si="167"/>
        <v>2640</v>
      </c>
      <c r="AI463" s="28">
        <f t="shared" si="168"/>
        <v>123755.65610859729</v>
      </c>
      <c r="AJ463" s="28">
        <f t="shared" si="169"/>
        <v>88753.393665158379</v>
      </c>
      <c r="AL463" s="26">
        <v>29</v>
      </c>
      <c r="AM463" s="29">
        <v>2</v>
      </c>
      <c r="AN463" s="29">
        <v>1</v>
      </c>
      <c r="AO463" s="29">
        <f t="shared" si="170"/>
        <v>0.71</v>
      </c>
      <c r="AP463" s="29">
        <f t="shared" si="171"/>
        <v>1.71</v>
      </c>
      <c r="AQ463" s="29">
        <f t="shared" si="172"/>
        <v>2240</v>
      </c>
      <c r="AR463" s="28">
        <f t="shared" si="173"/>
        <v>664327.48538011697</v>
      </c>
      <c r="AS463" s="28">
        <f t="shared" si="174"/>
        <v>435426.90058479534</v>
      </c>
    </row>
    <row r="464" spans="2:45" x14ac:dyDescent="0.3">
      <c r="B464" s="26">
        <v>15</v>
      </c>
      <c r="C464" s="29">
        <v>5</v>
      </c>
      <c r="D464" s="29">
        <v>2</v>
      </c>
      <c r="E464" s="29">
        <f t="shared" si="150"/>
        <v>42</v>
      </c>
      <c r="F464" s="29">
        <f t="shared" si="151"/>
        <v>62</v>
      </c>
      <c r="G464" s="29">
        <f t="shared" si="152"/>
        <v>2910</v>
      </c>
      <c r="H464" s="28">
        <f t="shared" si="153"/>
        <v>11525.806451612903</v>
      </c>
      <c r="I464" s="28">
        <f t="shared" si="154"/>
        <v>8532.2580645161288</v>
      </c>
      <c r="K464" s="26">
        <v>15</v>
      </c>
      <c r="L464" s="29">
        <v>5</v>
      </c>
      <c r="M464" s="29">
        <v>2</v>
      </c>
      <c r="N464" s="29">
        <f t="shared" si="155"/>
        <v>10.5</v>
      </c>
      <c r="O464" s="29">
        <f t="shared" si="156"/>
        <v>20.5</v>
      </c>
      <c r="P464" s="29">
        <f t="shared" si="157"/>
        <v>2910</v>
      </c>
      <c r="Q464" s="28">
        <f t="shared" si="158"/>
        <v>47541.463414634149</v>
      </c>
      <c r="R464" s="28">
        <f t="shared" si="159"/>
        <v>30971.707317073171</v>
      </c>
      <c r="T464" s="26">
        <v>13</v>
      </c>
      <c r="U464" s="29">
        <v>4</v>
      </c>
      <c r="V464" s="29">
        <v>2</v>
      </c>
      <c r="W464" s="29">
        <f t="shared" si="160"/>
        <v>5.96</v>
      </c>
      <c r="X464" s="29">
        <f t="shared" si="161"/>
        <v>10.96</v>
      </c>
      <c r="Y464" s="29">
        <f t="shared" si="162"/>
        <v>2680</v>
      </c>
      <c r="Z464" s="28">
        <f t="shared" si="163"/>
        <v>99717.153284671527</v>
      </c>
      <c r="AA464" s="28">
        <f t="shared" si="164"/>
        <v>71686.131386861307</v>
      </c>
      <c r="AC464" s="26">
        <v>13</v>
      </c>
      <c r="AD464" s="29">
        <v>4</v>
      </c>
      <c r="AE464" s="29">
        <v>2</v>
      </c>
      <c r="AF464" s="29">
        <f t="shared" si="165"/>
        <v>3.88</v>
      </c>
      <c r="AG464" s="29">
        <f t="shared" si="166"/>
        <v>8.879999999999999</v>
      </c>
      <c r="AH464" s="29">
        <f t="shared" si="167"/>
        <v>2680</v>
      </c>
      <c r="AI464" s="28">
        <f t="shared" si="168"/>
        <v>123648.64864864867</v>
      </c>
      <c r="AJ464" s="28">
        <f t="shared" si="169"/>
        <v>88804.054054054068</v>
      </c>
      <c r="AL464" s="26">
        <v>30</v>
      </c>
      <c r="AM464" s="29">
        <v>2</v>
      </c>
      <c r="AN464" s="29">
        <v>1</v>
      </c>
      <c r="AO464" s="29">
        <f t="shared" si="170"/>
        <v>0.72</v>
      </c>
      <c r="AP464" s="29">
        <f t="shared" si="171"/>
        <v>1.72</v>
      </c>
      <c r="AQ464" s="29">
        <f t="shared" si="172"/>
        <v>2280</v>
      </c>
      <c r="AR464" s="28">
        <f t="shared" si="173"/>
        <v>662790.69767441857</v>
      </c>
      <c r="AS464" s="28">
        <f t="shared" si="174"/>
        <v>435220.93023255817</v>
      </c>
    </row>
    <row r="465" spans="2:45" x14ac:dyDescent="0.3">
      <c r="B465" s="26">
        <v>0</v>
      </c>
      <c r="C465" s="29">
        <v>5</v>
      </c>
      <c r="D465" s="29">
        <v>2</v>
      </c>
      <c r="E465" s="29">
        <f t="shared" si="150"/>
        <v>27</v>
      </c>
      <c r="F465" s="29">
        <f t="shared" si="151"/>
        <v>47</v>
      </c>
      <c r="G465" s="29">
        <f t="shared" si="152"/>
        <v>2310</v>
      </c>
      <c r="H465" s="28">
        <f t="shared" si="153"/>
        <v>13927.659574468085</v>
      </c>
      <c r="I465" s="28">
        <f t="shared" si="154"/>
        <v>9978.7234042553191</v>
      </c>
      <c r="K465" s="26">
        <v>0</v>
      </c>
      <c r="L465" s="29">
        <v>5</v>
      </c>
      <c r="M465" s="29">
        <v>2</v>
      </c>
      <c r="N465" s="29">
        <f t="shared" si="155"/>
        <v>9</v>
      </c>
      <c r="O465" s="29">
        <f t="shared" si="156"/>
        <v>19</v>
      </c>
      <c r="P465" s="29">
        <f t="shared" si="157"/>
        <v>2310</v>
      </c>
      <c r="Q465" s="28">
        <f t="shared" si="158"/>
        <v>48136.84210526316</v>
      </c>
      <c r="R465" s="28">
        <f t="shared" si="159"/>
        <v>30258.947368421053</v>
      </c>
      <c r="T465" s="26">
        <v>14</v>
      </c>
      <c r="U465" s="29">
        <v>4</v>
      </c>
      <c r="V465" s="29">
        <v>2</v>
      </c>
      <c r="W465" s="29">
        <f t="shared" si="160"/>
        <v>6.16</v>
      </c>
      <c r="X465" s="29">
        <f t="shared" si="161"/>
        <v>11.08</v>
      </c>
      <c r="Y465" s="29">
        <f t="shared" si="162"/>
        <v>2720</v>
      </c>
      <c r="Z465" s="28">
        <f t="shared" si="163"/>
        <v>98998.194945848372</v>
      </c>
      <c r="AA465" s="28">
        <f t="shared" si="164"/>
        <v>71270.758122743675</v>
      </c>
      <c r="AC465" s="26">
        <v>14</v>
      </c>
      <c r="AD465" s="29">
        <v>4</v>
      </c>
      <c r="AE465" s="29">
        <v>2</v>
      </c>
      <c r="AF465" s="29">
        <f t="shared" si="165"/>
        <v>3.92</v>
      </c>
      <c r="AG465" s="29">
        <f t="shared" si="166"/>
        <v>8.92</v>
      </c>
      <c r="AH465" s="29">
        <f t="shared" si="167"/>
        <v>2720</v>
      </c>
      <c r="AI465" s="28">
        <f t="shared" si="168"/>
        <v>123542.60089686098</v>
      </c>
      <c r="AJ465" s="28">
        <f t="shared" si="169"/>
        <v>88854.260089686097</v>
      </c>
      <c r="AL465" s="26">
        <v>0</v>
      </c>
      <c r="AM465" s="29">
        <v>3</v>
      </c>
      <c r="AN465" s="29">
        <v>1</v>
      </c>
      <c r="AO465" s="29">
        <f t="shared" si="170"/>
        <v>0.48</v>
      </c>
      <c r="AP465" s="29">
        <f t="shared" si="171"/>
        <v>1.48</v>
      </c>
      <c r="AQ465" s="29">
        <f t="shared" si="172"/>
        <v>1230</v>
      </c>
      <c r="AR465" s="28">
        <f t="shared" si="173"/>
        <v>699324.32432432438</v>
      </c>
      <c r="AS465" s="28">
        <f t="shared" si="174"/>
        <v>434851.35135135136</v>
      </c>
    </row>
    <row r="466" spans="2:45" x14ac:dyDescent="0.3">
      <c r="B466" s="26">
        <v>1</v>
      </c>
      <c r="C466" s="29">
        <v>5</v>
      </c>
      <c r="D466" s="29">
        <v>2</v>
      </c>
      <c r="E466" s="29">
        <f t="shared" si="150"/>
        <v>28</v>
      </c>
      <c r="F466" s="29">
        <f t="shared" si="151"/>
        <v>48</v>
      </c>
      <c r="G466" s="29">
        <f t="shared" si="152"/>
        <v>2350</v>
      </c>
      <c r="H466" s="28">
        <f t="shared" si="153"/>
        <v>13720.833333333334</v>
      </c>
      <c r="I466" s="28">
        <f t="shared" si="154"/>
        <v>9854.1666666666661</v>
      </c>
      <c r="K466" s="26">
        <v>1</v>
      </c>
      <c r="L466" s="29">
        <v>5</v>
      </c>
      <c r="M466" s="29">
        <v>2</v>
      </c>
      <c r="N466" s="29">
        <f t="shared" si="155"/>
        <v>9.1</v>
      </c>
      <c r="O466" s="29">
        <f t="shared" si="156"/>
        <v>19.100000000000001</v>
      </c>
      <c r="P466" s="29">
        <f t="shared" si="157"/>
        <v>2350</v>
      </c>
      <c r="Q466" s="28">
        <f t="shared" si="158"/>
        <v>48094.240837696329</v>
      </c>
      <c r="R466" s="28">
        <f t="shared" si="159"/>
        <v>30309.947643979056</v>
      </c>
      <c r="T466" s="26">
        <v>15</v>
      </c>
      <c r="U466" s="29">
        <v>4</v>
      </c>
      <c r="V466" s="29">
        <v>2</v>
      </c>
      <c r="W466" s="29">
        <f t="shared" si="160"/>
        <v>6.3599999999999994</v>
      </c>
      <c r="X466" s="29">
        <f t="shared" si="161"/>
        <v>11.08</v>
      </c>
      <c r="Y466" s="29">
        <f t="shared" si="162"/>
        <v>2760</v>
      </c>
      <c r="Z466" s="28">
        <f t="shared" si="163"/>
        <v>99359.205776173287</v>
      </c>
      <c r="AA466" s="28">
        <f t="shared" si="164"/>
        <v>71631.768953068589</v>
      </c>
      <c r="AC466" s="26">
        <v>15</v>
      </c>
      <c r="AD466" s="29">
        <v>4</v>
      </c>
      <c r="AE466" s="29">
        <v>2</v>
      </c>
      <c r="AF466" s="29">
        <f t="shared" si="165"/>
        <v>3.96</v>
      </c>
      <c r="AG466" s="29">
        <f t="shared" si="166"/>
        <v>8.9600000000000009</v>
      </c>
      <c r="AH466" s="29">
        <f t="shared" si="167"/>
        <v>2760</v>
      </c>
      <c r="AI466" s="28">
        <f t="shared" si="168"/>
        <v>123437.49999999999</v>
      </c>
      <c r="AJ466" s="28">
        <f t="shared" si="169"/>
        <v>88904.017857142855</v>
      </c>
      <c r="AL466" s="26">
        <v>1</v>
      </c>
      <c r="AM466" s="29">
        <v>3</v>
      </c>
      <c r="AN466" s="29">
        <v>1</v>
      </c>
      <c r="AO466" s="29">
        <f t="shared" si="170"/>
        <v>0.49</v>
      </c>
      <c r="AP466" s="29">
        <f t="shared" si="171"/>
        <v>1.49</v>
      </c>
      <c r="AQ466" s="29">
        <f t="shared" si="172"/>
        <v>1270</v>
      </c>
      <c r="AR466" s="28">
        <f t="shared" si="173"/>
        <v>697315.43624161079</v>
      </c>
      <c r="AS466" s="28">
        <f t="shared" si="174"/>
        <v>434617.44966442953</v>
      </c>
    </row>
    <row r="467" spans="2:45" x14ac:dyDescent="0.3">
      <c r="B467" s="26">
        <v>2</v>
      </c>
      <c r="C467" s="29">
        <v>5</v>
      </c>
      <c r="D467" s="29">
        <v>2</v>
      </c>
      <c r="E467" s="29">
        <f t="shared" si="150"/>
        <v>29</v>
      </c>
      <c r="F467" s="29">
        <f t="shared" si="151"/>
        <v>49</v>
      </c>
      <c r="G467" s="29">
        <f t="shared" si="152"/>
        <v>2390</v>
      </c>
      <c r="H467" s="28">
        <f t="shared" si="153"/>
        <v>13522.448979591836</v>
      </c>
      <c r="I467" s="28">
        <f t="shared" si="154"/>
        <v>9734.6938775510207</v>
      </c>
      <c r="K467" s="26">
        <v>2</v>
      </c>
      <c r="L467" s="29">
        <v>5</v>
      </c>
      <c r="M467" s="29">
        <v>2</v>
      </c>
      <c r="N467" s="29">
        <f t="shared" si="155"/>
        <v>9.1999999999999993</v>
      </c>
      <c r="O467" s="29">
        <f t="shared" si="156"/>
        <v>19.2</v>
      </c>
      <c r="P467" s="29">
        <f t="shared" si="157"/>
        <v>2390</v>
      </c>
      <c r="Q467" s="28">
        <f t="shared" si="158"/>
        <v>48052.083333333336</v>
      </c>
      <c r="R467" s="28">
        <f t="shared" si="159"/>
        <v>30360.416666666668</v>
      </c>
      <c r="T467" s="26">
        <v>16</v>
      </c>
      <c r="U467" s="29">
        <v>4</v>
      </c>
      <c r="V467" s="29">
        <v>2</v>
      </c>
      <c r="W467" s="29">
        <f t="shared" si="160"/>
        <v>6.5600000000000005</v>
      </c>
      <c r="X467" s="29">
        <f t="shared" si="161"/>
        <v>11.08</v>
      </c>
      <c r="Y467" s="29">
        <f t="shared" si="162"/>
        <v>2800</v>
      </c>
      <c r="Z467" s="28">
        <f t="shared" si="163"/>
        <v>99720.216606498201</v>
      </c>
      <c r="AA467" s="28">
        <f t="shared" si="164"/>
        <v>71992.779783393504</v>
      </c>
      <c r="AC467" s="26">
        <v>16</v>
      </c>
      <c r="AD467" s="29">
        <v>4</v>
      </c>
      <c r="AE467" s="29">
        <v>2</v>
      </c>
      <c r="AF467" s="29">
        <f t="shared" si="165"/>
        <v>4</v>
      </c>
      <c r="AG467" s="29">
        <f t="shared" si="166"/>
        <v>9</v>
      </c>
      <c r="AH467" s="29">
        <f t="shared" si="167"/>
        <v>2800</v>
      </c>
      <c r="AI467" s="28">
        <f t="shared" si="168"/>
        <v>123333.33333333333</v>
      </c>
      <c r="AJ467" s="28">
        <f t="shared" si="169"/>
        <v>88953.333333333328</v>
      </c>
      <c r="AL467" s="26">
        <v>2</v>
      </c>
      <c r="AM467" s="29">
        <v>3</v>
      </c>
      <c r="AN467" s="29">
        <v>1</v>
      </c>
      <c r="AO467" s="29">
        <f t="shared" si="170"/>
        <v>0.5</v>
      </c>
      <c r="AP467" s="29">
        <f t="shared" si="171"/>
        <v>1.5</v>
      </c>
      <c r="AQ467" s="29">
        <f t="shared" si="172"/>
        <v>1310</v>
      </c>
      <c r="AR467" s="28">
        <f t="shared" si="173"/>
        <v>695333.33333333337</v>
      </c>
      <c r="AS467" s="28">
        <f t="shared" si="174"/>
        <v>434386.66666666669</v>
      </c>
    </row>
    <row r="468" spans="2:45" x14ac:dyDescent="0.3">
      <c r="B468" s="26">
        <v>3</v>
      </c>
      <c r="C468" s="29">
        <v>5</v>
      </c>
      <c r="D468" s="29">
        <v>2</v>
      </c>
      <c r="E468" s="29">
        <f t="shared" si="150"/>
        <v>30</v>
      </c>
      <c r="F468" s="29">
        <f t="shared" si="151"/>
        <v>50</v>
      </c>
      <c r="G468" s="29">
        <f t="shared" si="152"/>
        <v>2430</v>
      </c>
      <c r="H468" s="28">
        <f t="shared" si="153"/>
        <v>13332</v>
      </c>
      <c r="I468" s="28">
        <f t="shared" si="154"/>
        <v>9620</v>
      </c>
      <c r="K468" s="26">
        <v>3</v>
      </c>
      <c r="L468" s="29">
        <v>5</v>
      </c>
      <c r="M468" s="29">
        <v>2</v>
      </c>
      <c r="N468" s="29">
        <f t="shared" si="155"/>
        <v>9.3000000000000007</v>
      </c>
      <c r="O468" s="29">
        <f t="shared" si="156"/>
        <v>19.3</v>
      </c>
      <c r="P468" s="29">
        <f t="shared" si="157"/>
        <v>2430</v>
      </c>
      <c r="Q468" s="28">
        <f t="shared" si="158"/>
        <v>48010.362694300515</v>
      </c>
      <c r="R468" s="28">
        <f t="shared" si="159"/>
        <v>30410.362694300518</v>
      </c>
      <c r="T468" s="26">
        <v>17</v>
      </c>
      <c r="U468" s="29">
        <v>4</v>
      </c>
      <c r="V468" s="29">
        <v>2</v>
      </c>
      <c r="W468" s="29">
        <f t="shared" si="160"/>
        <v>6.76</v>
      </c>
      <c r="X468" s="29">
        <f t="shared" si="161"/>
        <v>11.08</v>
      </c>
      <c r="Y468" s="29">
        <f t="shared" si="162"/>
        <v>2840</v>
      </c>
      <c r="Z468" s="28">
        <f t="shared" si="163"/>
        <v>100081.2274368231</v>
      </c>
      <c r="AA468" s="28">
        <f t="shared" si="164"/>
        <v>72353.790613718418</v>
      </c>
      <c r="AC468" s="26">
        <v>17</v>
      </c>
      <c r="AD468" s="29">
        <v>4</v>
      </c>
      <c r="AE468" s="29">
        <v>2</v>
      </c>
      <c r="AF468" s="29">
        <f t="shared" si="165"/>
        <v>4.04</v>
      </c>
      <c r="AG468" s="29">
        <f t="shared" si="166"/>
        <v>9.0399999999999991</v>
      </c>
      <c r="AH468" s="29">
        <f t="shared" si="167"/>
        <v>2840</v>
      </c>
      <c r="AI468" s="28">
        <f t="shared" si="168"/>
        <v>123230.08849557523</v>
      </c>
      <c r="AJ468" s="28">
        <f t="shared" si="169"/>
        <v>89002.21238938054</v>
      </c>
      <c r="AL468" s="26">
        <v>3</v>
      </c>
      <c r="AM468" s="29">
        <v>3</v>
      </c>
      <c r="AN468" s="29">
        <v>1</v>
      </c>
      <c r="AO468" s="29">
        <f t="shared" si="170"/>
        <v>0.51</v>
      </c>
      <c r="AP468" s="29">
        <f t="shared" si="171"/>
        <v>1.51</v>
      </c>
      <c r="AQ468" s="29">
        <f t="shared" si="172"/>
        <v>1350</v>
      </c>
      <c r="AR468" s="28">
        <f t="shared" si="173"/>
        <v>693377.48344370862</v>
      </c>
      <c r="AS468" s="28">
        <f t="shared" si="174"/>
        <v>434158.94039735099</v>
      </c>
    </row>
    <row r="469" spans="2:45" x14ac:dyDescent="0.3">
      <c r="B469" s="26">
        <v>4</v>
      </c>
      <c r="C469" s="29">
        <v>5</v>
      </c>
      <c r="D469" s="29">
        <v>2</v>
      </c>
      <c r="E469" s="29">
        <f t="shared" si="150"/>
        <v>31</v>
      </c>
      <c r="F469" s="29">
        <f t="shared" si="151"/>
        <v>51</v>
      </c>
      <c r="G469" s="29">
        <f t="shared" si="152"/>
        <v>2470</v>
      </c>
      <c r="H469" s="28">
        <f t="shared" si="153"/>
        <v>13149.019607843138</v>
      </c>
      <c r="I469" s="28">
        <f t="shared" si="154"/>
        <v>9509.8039215686276</v>
      </c>
      <c r="K469" s="26">
        <v>4</v>
      </c>
      <c r="L469" s="29">
        <v>5</v>
      </c>
      <c r="M469" s="29">
        <v>2</v>
      </c>
      <c r="N469" s="29">
        <f t="shared" si="155"/>
        <v>9.4</v>
      </c>
      <c r="O469" s="29">
        <f t="shared" si="156"/>
        <v>19.399999999999999</v>
      </c>
      <c r="P469" s="29">
        <f t="shared" si="157"/>
        <v>2470</v>
      </c>
      <c r="Q469" s="28">
        <f t="shared" si="158"/>
        <v>47969.072164948455</v>
      </c>
      <c r="R469" s="28">
        <f t="shared" si="159"/>
        <v>30459.793814432993</v>
      </c>
      <c r="T469" s="26">
        <v>18</v>
      </c>
      <c r="U469" s="29">
        <v>4</v>
      </c>
      <c r="V469" s="29">
        <v>2</v>
      </c>
      <c r="W469" s="29">
        <f t="shared" si="160"/>
        <v>6.9600000000000009</v>
      </c>
      <c r="X469" s="29">
        <f t="shared" si="161"/>
        <v>11.08</v>
      </c>
      <c r="Y469" s="29">
        <f t="shared" si="162"/>
        <v>2880</v>
      </c>
      <c r="Z469" s="28">
        <f t="shared" si="163"/>
        <v>100442.23826714802</v>
      </c>
      <c r="AA469" s="28">
        <f t="shared" si="164"/>
        <v>72714.801444043318</v>
      </c>
      <c r="AC469" s="26">
        <v>18</v>
      </c>
      <c r="AD469" s="29">
        <v>4</v>
      </c>
      <c r="AE469" s="29">
        <v>2</v>
      </c>
      <c r="AF469" s="29">
        <f t="shared" si="165"/>
        <v>4.08</v>
      </c>
      <c r="AG469" s="29">
        <f t="shared" si="166"/>
        <v>9.08</v>
      </c>
      <c r="AH469" s="29">
        <f t="shared" si="167"/>
        <v>2880</v>
      </c>
      <c r="AI469" s="28">
        <f t="shared" si="168"/>
        <v>123127.75330396475</v>
      </c>
      <c r="AJ469" s="28">
        <f t="shared" si="169"/>
        <v>89050.660792951545</v>
      </c>
      <c r="AL469" s="26">
        <v>4</v>
      </c>
      <c r="AM469" s="29">
        <v>3</v>
      </c>
      <c r="AN469" s="29">
        <v>1</v>
      </c>
      <c r="AO469" s="29">
        <f t="shared" si="170"/>
        <v>0.52</v>
      </c>
      <c r="AP469" s="29">
        <f t="shared" si="171"/>
        <v>1.52</v>
      </c>
      <c r="AQ469" s="29">
        <f t="shared" si="172"/>
        <v>1390</v>
      </c>
      <c r="AR469" s="28">
        <f t="shared" si="173"/>
        <v>691447.36842105258</v>
      </c>
      <c r="AS469" s="28">
        <f t="shared" si="174"/>
        <v>433934.21052631579</v>
      </c>
    </row>
    <row r="470" spans="2:45" x14ac:dyDescent="0.3">
      <c r="B470" s="26">
        <v>5</v>
      </c>
      <c r="C470" s="29">
        <v>5</v>
      </c>
      <c r="D470" s="29">
        <v>2</v>
      </c>
      <c r="E470" s="29">
        <f t="shared" si="150"/>
        <v>32</v>
      </c>
      <c r="F470" s="29">
        <f t="shared" si="151"/>
        <v>52</v>
      </c>
      <c r="G470" s="29">
        <f t="shared" si="152"/>
        <v>2510</v>
      </c>
      <c r="H470" s="28">
        <f t="shared" si="153"/>
        <v>12973.076923076924</v>
      </c>
      <c r="I470" s="28">
        <f t="shared" si="154"/>
        <v>9403.8461538461543</v>
      </c>
      <c r="K470" s="26">
        <v>5</v>
      </c>
      <c r="L470" s="29">
        <v>5</v>
      </c>
      <c r="M470" s="29">
        <v>2</v>
      </c>
      <c r="N470" s="29">
        <f t="shared" si="155"/>
        <v>9.5</v>
      </c>
      <c r="O470" s="29">
        <f t="shared" si="156"/>
        <v>19.5</v>
      </c>
      <c r="P470" s="29">
        <f t="shared" si="157"/>
        <v>2510</v>
      </c>
      <c r="Q470" s="28">
        <f t="shared" si="158"/>
        <v>47928.205128205125</v>
      </c>
      <c r="R470" s="28">
        <f t="shared" si="159"/>
        <v>30508.717948717949</v>
      </c>
      <c r="T470" s="26">
        <v>19</v>
      </c>
      <c r="U470" s="29">
        <v>4</v>
      </c>
      <c r="V470" s="29">
        <v>2</v>
      </c>
      <c r="W470" s="29">
        <f t="shared" si="160"/>
        <v>7.16</v>
      </c>
      <c r="X470" s="29">
        <f t="shared" si="161"/>
        <v>11.08</v>
      </c>
      <c r="Y470" s="29">
        <f t="shared" si="162"/>
        <v>2920</v>
      </c>
      <c r="Z470" s="28">
        <f t="shared" si="163"/>
        <v>100803.24909747293</v>
      </c>
      <c r="AA470" s="28">
        <f t="shared" si="164"/>
        <v>73075.812274368232</v>
      </c>
      <c r="AC470" s="26">
        <v>19</v>
      </c>
      <c r="AD470" s="29">
        <v>4</v>
      </c>
      <c r="AE470" s="29">
        <v>2</v>
      </c>
      <c r="AF470" s="29">
        <f t="shared" si="165"/>
        <v>4.12</v>
      </c>
      <c r="AG470" s="29">
        <f t="shared" si="166"/>
        <v>9.120000000000001</v>
      </c>
      <c r="AH470" s="29">
        <f t="shared" si="167"/>
        <v>2920</v>
      </c>
      <c r="AI470" s="28">
        <f t="shared" si="168"/>
        <v>123026.31578947367</v>
      </c>
      <c r="AJ470" s="28">
        <f t="shared" si="169"/>
        <v>89098.684210526306</v>
      </c>
      <c r="AL470" s="26">
        <v>5</v>
      </c>
      <c r="AM470" s="29">
        <v>3</v>
      </c>
      <c r="AN470" s="29">
        <v>1</v>
      </c>
      <c r="AO470" s="29">
        <f t="shared" si="170"/>
        <v>0.53</v>
      </c>
      <c r="AP470" s="29">
        <f t="shared" si="171"/>
        <v>1.53</v>
      </c>
      <c r="AQ470" s="29">
        <f t="shared" si="172"/>
        <v>1430</v>
      </c>
      <c r="AR470" s="28">
        <f t="shared" si="173"/>
        <v>689542.48366013076</v>
      </c>
      <c r="AS470" s="28">
        <f t="shared" si="174"/>
        <v>433712.41830065357</v>
      </c>
    </row>
    <row r="471" spans="2:45" x14ac:dyDescent="0.3">
      <c r="B471" s="26">
        <v>6</v>
      </c>
      <c r="C471" s="29">
        <v>5</v>
      </c>
      <c r="D471" s="29">
        <v>2</v>
      </c>
      <c r="E471" s="29">
        <f t="shared" si="150"/>
        <v>33</v>
      </c>
      <c r="F471" s="29">
        <f t="shared" si="151"/>
        <v>53</v>
      </c>
      <c r="G471" s="29">
        <f t="shared" si="152"/>
        <v>2550</v>
      </c>
      <c r="H471" s="28">
        <f t="shared" si="153"/>
        <v>12803.773584905661</v>
      </c>
      <c r="I471" s="28">
        <f t="shared" si="154"/>
        <v>9301.8867924528295</v>
      </c>
      <c r="K471" s="26">
        <v>6</v>
      </c>
      <c r="L471" s="29">
        <v>5</v>
      </c>
      <c r="M471" s="29">
        <v>2</v>
      </c>
      <c r="N471" s="29">
        <f t="shared" si="155"/>
        <v>9.6</v>
      </c>
      <c r="O471" s="29">
        <f t="shared" si="156"/>
        <v>19.600000000000001</v>
      </c>
      <c r="P471" s="29">
        <f t="shared" si="157"/>
        <v>2550</v>
      </c>
      <c r="Q471" s="28">
        <f t="shared" si="158"/>
        <v>47887.755102040814</v>
      </c>
      <c r="R471" s="28">
        <f t="shared" si="159"/>
        <v>30557.142857142855</v>
      </c>
      <c r="T471" s="26">
        <v>20</v>
      </c>
      <c r="U471" s="29">
        <v>4</v>
      </c>
      <c r="V471" s="29">
        <v>2</v>
      </c>
      <c r="W471" s="29">
        <f t="shared" si="160"/>
        <v>7.3599999999999994</v>
      </c>
      <c r="X471" s="29">
        <f t="shared" si="161"/>
        <v>11.08</v>
      </c>
      <c r="Y471" s="29">
        <f t="shared" si="162"/>
        <v>2960</v>
      </c>
      <c r="Z471" s="28">
        <f t="shared" si="163"/>
        <v>101164.25992779783</v>
      </c>
      <c r="AA471" s="28">
        <f t="shared" si="164"/>
        <v>73436.823104693147</v>
      </c>
      <c r="AC471" s="26">
        <v>20</v>
      </c>
      <c r="AD471" s="29">
        <v>4</v>
      </c>
      <c r="AE471" s="29">
        <v>2</v>
      </c>
      <c r="AF471" s="29">
        <f t="shared" si="165"/>
        <v>4.16</v>
      </c>
      <c r="AG471" s="29">
        <f t="shared" si="166"/>
        <v>9.16</v>
      </c>
      <c r="AH471" s="29">
        <f t="shared" si="167"/>
        <v>2960</v>
      </c>
      <c r="AI471" s="28">
        <f t="shared" si="168"/>
        <v>122925.76419213973</v>
      </c>
      <c r="AJ471" s="28">
        <f t="shared" si="169"/>
        <v>89146.288209606981</v>
      </c>
      <c r="AL471" s="26">
        <v>6</v>
      </c>
      <c r="AM471" s="29">
        <v>3</v>
      </c>
      <c r="AN471" s="29">
        <v>1</v>
      </c>
      <c r="AO471" s="29">
        <f t="shared" si="170"/>
        <v>0.54</v>
      </c>
      <c r="AP471" s="29">
        <f t="shared" si="171"/>
        <v>1.54</v>
      </c>
      <c r="AQ471" s="29">
        <f t="shared" si="172"/>
        <v>1470</v>
      </c>
      <c r="AR471" s="28">
        <f t="shared" si="173"/>
        <v>687662.3376623377</v>
      </c>
      <c r="AS471" s="28">
        <f t="shared" si="174"/>
        <v>433493.50649350649</v>
      </c>
    </row>
    <row r="472" spans="2:45" x14ac:dyDescent="0.3">
      <c r="B472" s="26">
        <v>7</v>
      </c>
      <c r="C472" s="29">
        <v>5</v>
      </c>
      <c r="D472" s="29">
        <v>2</v>
      </c>
      <c r="E472" s="29">
        <f t="shared" si="150"/>
        <v>34</v>
      </c>
      <c r="F472" s="29">
        <f t="shared" si="151"/>
        <v>54</v>
      </c>
      <c r="G472" s="29">
        <f t="shared" si="152"/>
        <v>2590</v>
      </c>
      <c r="H472" s="28">
        <f t="shared" si="153"/>
        <v>12640.740740740741</v>
      </c>
      <c r="I472" s="28">
        <f t="shared" si="154"/>
        <v>9203.7037037037044</v>
      </c>
      <c r="K472" s="26">
        <v>7</v>
      </c>
      <c r="L472" s="29">
        <v>5</v>
      </c>
      <c r="M472" s="29">
        <v>2</v>
      </c>
      <c r="N472" s="29">
        <f t="shared" si="155"/>
        <v>9.6999999999999993</v>
      </c>
      <c r="O472" s="29">
        <f t="shared" si="156"/>
        <v>19.7</v>
      </c>
      <c r="P472" s="29">
        <f t="shared" si="157"/>
        <v>2590</v>
      </c>
      <c r="Q472" s="28">
        <f t="shared" si="158"/>
        <v>47847.715736040613</v>
      </c>
      <c r="R472" s="28">
        <f t="shared" si="159"/>
        <v>30605.07614213198</v>
      </c>
      <c r="T472" s="26">
        <v>0</v>
      </c>
      <c r="U472" s="29">
        <v>5</v>
      </c>
      <c r="V472" s="29">
        <v>2</v>
      </c>
      <c r="W472" s="29">
        <f t="shared" si="160"/>
        <v>3.5999999999999996</v>
      </c>
      <c r="X472" s="29">
        <f t="shared" si="161"/>
        <v>8.6</v>
      </c>
      <c r="Y472" s="29">
        <f t="shared" si="162"/>
        <v>2310</v>
      </c>
      <c r="Z472" s="28">
        <f t="shared" si="163"/>
        <v>122779.06976744186</v>
      </c>
      <c r="AA472" s="28">
        <f t="shared" si="164"/>
        <v>87055.813953488381</v>
      </c>
      <c r="AC472" s="26">
        <v>0</v>
      </c>
      <c r="AD472" s="29">
        <v>5</v>
      </c>
      <c r="AE472" s="29">
        <v>2</v>
      </c>
      <c r="AF472" s="29">
        <f t="shared" si="165"/>
        <v>3.5999999999999996</v>
      </c>
      <c r="AG472" s="29">
        <f t="shared" si="166"/>
        <v>8.6</v>
      </c>
      <c r="AH472" s="29">
        <f t="shared" si="167"/>
        <v>2310</v>
      </c>
      <c r="AI472" s="28">
        <f t="shared" si="168"/>
        <v>123372.09302325582</v>
      </c>
      <c r="AJ472" s="28">
        <f t="shared" si="169"/>
        <v>87393.023255813954</v>
      </c>
      <c r="AL472" s="26">
        <v>7</v>
      </c>
      <c r="AM472" s="29">
        <v>3</v>
      </c>
      <c r="AN472" s="29">
        <v>1</v>
      </c>
      <c r="AO472" s="29">
        <f t="shared" si="170"/>
        <v>0.55000000000000004</v>
      </c>
      <c r="AP472" s="29">
        <f t="shared" si="171"/>
        <v>1.55</v>
      </c>
      <c r="AQ472" s="29">
        <f t="shared" si="172"/>
        <v>1510</v>
      </c>
      <c r="AR472" s="28">
        <f t="shared" si="173"/>
        <v>685806.45161290315</v>
      </c>
      <c r="AS472" s="28">
        <f t="shared" si="174"/>
        <v>433277.41935483867</v>
      </c>
    </row>
    <row r="473" spans="2:45" x14ac:dyDescent="0.3">
      <c r="B473" s="26">
        <v>8</v>
      </c>
      <c r="C473" s="29">
        <v>5</v>
      </c>
      <c r="D473" s="29">
        <v>2</v>
      </c>
      <c r="E473" s="29">
        <f t="shared" si="150"/>
        <v>35</v>
      </c>
      <c r="F473" s="29">
        <f t="shared" si="151"/>
        <v>55</v>
      </c>
      <c r="G473" s="29">
        <f t="shared" si="152"/>
        <v>2630</v>
      </c>
      <c r="H473" s="28">
        <f t="shared" si="153"/>
        <v>12483.636363636364</v>
      </c>
      <c r="I473" s="28">
        <f t="shared" si="154"/>
        <v>9109.0909090909099</v>
      </c>
      <c r="K473" s="26">
        <v>8</v>
      </c>
      <c r="L473" s="29">
        <v>5</v>
      </c>
      <c r="M473" s="29">
        <v>2</v>
      </c>
      <c r="N473" s="29">
        <f t="shared" si="155"/>
        <v>9.8000000000000007</v>
      </c>
      <c r="O473" s="29">
        <f t="shared" si="156"/>
        <v>19.8</v>
      </c>
      <c r="P473" s="29">
        <f t="shared" si="157"/>
        <v>2630</v>
      </c>
      <c r="Q473" s="28">
        <f t="shared" si="158"/>
        <v>47808.080808080806</v>
      </c>
      <c r="R473" s="28">
        <f t="shared" si="159"/>
        <v>30652.525252525251</v>
      </c>
      <c r="T473" s="26">
        <v>1</v>
      </c>
      <c r="U473" s="29">
        <v>5</v>
      </c>
      <c r="V473" s="29">
        <v>2</v>
      </c>
      <c r="W473" s="29">
        <f t="shared" si="160"/>
        <v>3.8</v>
      </c>
      <c r="X473" s="29">
        <f t="shared" si="161"/>
        <v>8.8000000000000007</v>
      </c>
      <c r="Y473" s="29">
        <f t="shared" si="162"/>
        <v>2350</v>
      </c>
      <c r="Z473" s="28">
        <f t="shared" si="163"/>
        <v>120443.18181818181</v>
      </c>
      <c r="AA473" s="28">
        <f t="shared" si="164"/>
        <v>85531.818181818177</v>
      </c>
      <c r="AC473" s="26">
        <v>1</v>
      </c>
      <c r="AD473" s="29">
        <v>5</v>
      </c>
      <c r="AE473" s="29">
        <v>2</v>
      </c>
      <c r="AF473" s="29">
        <f t="shared" si="165"/>
        <v>3.6399999999999997</v>
      </c>
      <c r="AG473" s="29">
        <f t="shared" si="166"/>
        <v>8.64</v>
      </c>
      <c r="AH473" s="29">
        <f t="shared" si="167"/>
        <v>2350</v>
      </c>
      <c r="AI473" s="28">
        <f t="shared" si="168"/>
        <v>123263.88888888888</v>
      </c>
      <c r="AJ473" s="28">
        <f t="shared" si="169"/>
        <v>87451.388888888876</v>
      </c>
      <c r="AL473" s="26">
        <v>8</v>
      </c>
      <c r="AM473" s="29">
        <v>3</v>
      </c>
      <c r="AN473" s="29">
        <v>1</v>
      </c>
      <c r="AO473" s="29">
        <f t="shared" si="170"/>
        <v>0.56000000000000005</v>
      </c>
      <c r="AP473" s="29">
        <f t="shared" si="171"/>
        <v>1.56</v>
      </c>
      <c r="AQ473" s="29">
        <f t="shared" si="172"/>
        <v>1550</v>
      </c>
      <c r="AR473" s="28">
        <f t="shared" si="173"/>
        <v>683974.358974359</v>
      </c>
      <c r="AS473" s="28">
        <f t="shared" si="174"/>
        <v>433064.10256410256</v>
      </c>
    </row>
    <row r="474" spans="2:45" x14ac:dyDescent="0.3">
      <c r="B474" s="26">
        <v>9</v>
      </c>
      <c r="C474" s="29">
        <v>5</v>
      </c>
      <c r="D474" s="29">
        <v>2</v>
      </c>
      <c r="E474" s="29">
        <f t="shared" si="150"/>
        <v>36</v>
      </c>
      <c r="F474" s="29">
        <f t="shared" si="151"/>
        <v>56</v>
      </c>
      <c r="G474" s="29">
        <f t="shared" si="152"/>
        <v>2670</v>
      </c>
      <c r="H474" s="28">
        <f t="shared" si="153"/>
        <v>12332.142857142857</v>
      </c>
      <c r="I474" s="28">
        <f t="shared" si="154"/>
        <v>9017.8571428571431</v>
      </c>
      <c r="K474" s="26">
        <v>9</v>
      </c>
      <c r="L474" s="29">
        <v>5</v>
      </c>
      <c r="M474" s="29">
        <v>2</v>
      </c>
      <c r="N474" s="29">
        <f t="shared" si="155"/>
        <v>9.9</v>
      </c>
      <c r="O474" s="29">
        <f t="shared" si="156"/>
        <v>19.899999999999999</v>
      </c>
      <c r="P474" s="29">
        <f t="shared" si="157"/>
        <v>2670</v>
      </c>
      <c r="Q474" s="28">
        <f t="shared" si="158"/>
        <v>47768.84422110553</v>
      </c>
      <c r="R474" s="28">
        <f t="shared" si="159"/>
        <v>30699.497487437187</v>
      </c>
      <c r="T474" s="26">
        <v>2</v>
      </c>
      <c r="U474" s="29">
        <v>5</v>
      </c>
      <c r="V474" s="29">
        <v>2</v>
      </c>
      <c r="W474" s="29">
        <f t="shared" si="160"/>
        <v>4</v>
      </c>
      <c r="X474" s="29">
        <f t="shared" si="161"/>
        <v>9</v>
      </c>
      <c r="Y474" s="29">
        <f t="shared" si="162"/>
        <v>2390</v>
      </c>
      <c r="Z474" s="28">
        <f t="shared" si="163"/>
        <v>118211.11111111111</v>
      </c>
      <c r="AA474" s="28">
        <f t="shared" si="164"/>
        <v>84075.555555555562</v>
      </c>
      <c r="AC474" s="26">
        <v>2</v>
      </c>
      <c r="AD474" s="29">
        <v>5</v>
      </c>
      <c r="AE474" s="29">
        <v>2</v>
      </c>
      <c r="AF474" s="29">
        <f t="shared" si="165"/>
        <v>3.6799999999999997</v>
      </c>
      <c r="AG474" s="29">
        <f t="shared" si="166"/>
        <v>8.68</v>
      </c>
      <c r="AH474" s="29">
        <f t="shared" si="167"/>
        <v>2390</v>
      </c>
      <c r="AI474" s="28">
        <f t="shared" si="168"/>
        <v>123156.68202764977</v>
      </c>
      <c r="AJ474" s="28">
        <f t="shared" si="169"/>
        <v>87509.216589861753</v>
      </c>
      <c r="AL474" s="26">
        <v>9</v>
      </c>
      <c r="AM474" s="29">
        <v>3</v>
      </c>
      <c r="AN474" s="29">
        <v>1</v>
      </c>
      <c r="AO474" s="29">
        <f t="shared" si="170"/>
        <v>0.57000000000000006</v>
      </c>
      <c r="AP474" s="29">
        <f t="shared" si="171"/>
        <v>1.57</v>
      </c>
      <c r="AQ474" s="29">
        <f t="shared" si="172"/>
        <v>1590</v>
      </c>
      <c r="AR474" s="28">
        <f t="shared" si="173"/>
        <v>682165.60509554134</v>
      </c>
      <c r="AS474" s="28">
        <f t="shared" si="174"/>
        <v>432853.50318471337</v>
      </c>
    </row>
    <row r="475" spans="2:45" x14ac:dyDescent="0.3">
      <c r="B475" s="26">
        <v>10</v>
      </c>
      <c r="C475" s="29">
        <v>5</v>
      </c>
      <c r="D475" s="29">
        <v>2</v>
      </c>
      <c r="E475" s="29">
        <f t="shared" si="150"/>
        <v>37</v>
      </c>
      <c r="F475" s="29">
        <f t="shared" si="151"/>
        <v>57</v>
      </c>
      <c r="G475" s="29">
        <f t="shared" si="152"/>
        <v>2710</v>
      </c>
      <c r="H475" s="28">
        <f t="shared" si="153"/>
        <v>12185.964912280702</v>
      </c>
      <c r="I475" s="28">
        <f t="shared" si="154"/>
        <v>8929.8245614035095</v>
      </c>
      <c r="K475" s="26">
        <v>10</v>
      </c>
      <c r="L475" s="29">
        <v>5</v>
      </c>
      <c r="M475" s="29">
        <v>2</v>
      </c>
      <c r="N475" s="29">
        <f t="shared" si="155"/>
        <v>10</v>
      </c>
      <c r="O475" s="29">
        <f t="shared" si="156"/>
        <v>20</v>
      </c>
      <c r="P475" s="29">
        <f t="shared" si="157"/>
        <v>2710</v>
      </c>
      <c r="Q475" s="28">
        <f t="shared" si="158"/>
        <v>47730</v>
      </c>
      <c r="R475" s="28">
        <f t="shared" si="159"/>
        <v>30746</v>
      </c>
      <c r="T475" s="26">
        <v>3</v>
      </c>
      <c r="U475" s="29">
        <v>5</v>
      </c>
      <c r="V475" s="29">
        <v>2</v>
      </c>
      <c r="W475" s="29">
        <f t="shared" si="160"/>
        <v>4.2</v>
      </c>
      <c r="X475" s="29">
        <f t="shared" si="161"/>
        <v>9.1999999999999993</v>
      </c>
      <c r="Y475" s="29">
        <f t="shared" si="162"/>
        <v>2430</v>
      </c>
      <c r="Z475" s="28">
        <f t="shared" si="163"/>
        <v>116076.08695652174</v>
      </c>
      <c r="AA475" s="28">
        <f t="shared" si="164"/>
        <v>82682.608695652176</v>
      </c>
      <c r="AC475" s="26">
        <v>3</v>
      </c>
      <c r="AD475" s="29">
        <v>5</v>
      </c>
      <c r="AE475" s="29">
        <v>2</v>
      </c>
      <c r="AF475" s="29">
        <f t="shared" si="165"/>
        <v>3.7199999999999998</v>
      </c>
      <c r="AG475" s="29">
        <f t="shared" si="166"/>
        <v>8.7199999999999989</v>
      </c>
      <c r="AH475" s="29">
        <f t="shared" si="167"/>
        <v>2430</v>
      </c>
      <c r="AI475" s="28">
        <f t="shared" si="168"/>
        <v>123050.45871559635</v>
      </c>
      <c r="AJ475" s="28">
        <f t="shared" si="169"/>
        <v>87566.513761467897</v>
      </c>
      <c r="AL475" s="26">
        <v>10</v>
      </c>
      <c r="AM475" s="29">
        <v>3</v>
      </c>
      <c r="AN475" s="29">
        <v>1</v>
      </c>
      <c r="AO475" s="29">
        <f t="shared" si="170"/>
        <v>0.58000000000000007</v>
      </c>
      <c r="AP475" s="29">
        <f t="shared" si="171"/>
        <v>1.58</v>
      </c>
      <c r="AQ475" s="29">
        <f t="shared" si="172"/>
        <v>1630</v>
      </c>
      <c r="AR475" s="28">
        <f t="shared" si="173"/>
        <v>680379.74683544296</v>
      </c>
      <c r="AS475" s="28">
        <f t="shared" si="174"/>
        <v>432645.56962025317</v>
      </c>
    </row>
    <row r="476" spans="2:45" x14ac:dyDescent="0.3">
      <c r="B476" s="26">
        <v>11</v>
      </c>
      <c r="C476" s="29">
        <v>5</v>
      </c>
      <c r="D476" s="29">
        <v>2</v>
      </c>
      <c r="E476" s="29">
        <f t="shared" si="150"/>
        <v>38</v>
      </c>
      <c r="F476" s="29">
        <f t="shared" si="151"/>
        <v>58</v>
      </c>
      <c r="G476" s="29">
        <f t="shared" si="152"/>
        <v>2750</v>
      </c>
      <c r="H476" s="28">
        <f t="shared" si="153"/>
        <v>12044.827586206897</v>
      </c>
      <c r="I476" s="28">
        <f t="shared" si="154"/>
        <v>8844.8275862068967</v>
      </c>
      <c r="K476" s="26">
        <v>11</v>
      </c>
      <c r="L476" s="29">
        <v>5</v>
      </c>
      <c r="M476" s="29">
        <v>2</v>
      </c>
      <c r="N476" s="29">
        <f t="shared" si="155"/>
        <v>10.1</v>
      </c>
      <c r="O476" s="29">
        <f t="shared" si="156"/>
        <v>20.100000000000001</v>
      </c>
      <c r="P476" s="29">
        <f t="shared" si="157"/>
        <v>2750</v>
      </c>
      <c r="Q476" s="28">
        <f t="shared" si="158"/>
        <v>47691.542288557212</v>
      </c>
      <c r="R476" s="28">
        <f t="shared" si="159"/>
        <v>30792.039800995022</v>
      </c>
      <c r="T476" s="26">
        <v>4</v>
      </c>
      <c r="U476" s="29">
        <v>5</v>
      </c>
      <c r="V476" s="29">
        <v>2</v>
      </c>
      <c r="W476" s="29">
        <f t="shared" si="160"/>
        <v>4.4000000000000004</v>
      </c>
      <c r="X476" s="29">
        <f t="shared" si="161"/>
        <v>9.4</v>
      </c>
      <c r="Y476" s="29">
        <f t="shared" si="162"/>
        <v>2470</v>
      </c>
      <c r="Z476" s="28">
        <f t="shared" si="163"/>
        <v>114031.91489361702</v>
      </c>
      <c r="AA476" s="28">
        <f t="shared" si="164"/>
        <v>81348.936170212764</v>
      </c>
      <c r="AC476" s="26">
        <v>4</v>
      </c>
      <c r="AD476" s="29">
        <v>5</v>
      </c>
      <c r="AE476" s="29">
        <v>2</v>
      </c>
      <c r="AF476" s="29">
        <f t="shared" si="165"/>
        <v>3.76</v>
      </c>
      <c r="AG476" s="29">
        <f t="shared" si="166"/>
        <v>8.76</v>
      </c>
      <c r="AH476" s="29">
        <f t="shared" si="167"/>
        <v>2470</v>
      </c>
      <c r="AI476" s="28">
        <f t="shared" si="168"/>
        <v>122945.20547945205</v>
      </c>
      <c r="AJ476" s="28">
        <f t="shared" si="169"/>
        <v>87623.287671232873</v>
      </c>
      <c r="AL476" s="26">
        <v>11</v>
      </c>
      <c r="AM476" s="29">
        <v>3</v>
      </c>
      <c r="AN476" s="29">
        <v>1</v>
      </c>
      <c r="AO476" s="29">
        <f t="shared" si="170"/>
        <v>0.59</v>
      </c>
      <c r="AP476" s="29">
        <f t="shared" si="171"/>
        <v>1.5899999999999999</v>
      </c>
      <c r="AQ476" s="29">
        <f t="shared" si="172"/>
        <v>1670</v>
      </c>
      <c r="AR476" s="28">
        <f t="shared" si="173"/>
        <v>678616.35220125795</v>
      </c>
      <c r="AS476" s="28">
        <f t="shared" si="174"/>
        <v>432440.25157232711</v>
      </c>
    </row>
    <row r="477" spans="2:45" x14ac:dyDescent="0.3">
      <c r="B477" s="26">
        <v>12</v>
      </c>
      <c r="C477" s="29">
        <v>5</v>
      </c>
      <c r="D477" s="29">
        <v>2</v>
      </c>
      <c r="E477" s="29">
        <f t="shared" si="150"/>
        <v>39</v>
      </c>
      <c r="F477" s="29">
        <f t="shared" si="151"/>
        <v>59</v>
      </c>
      <c r="G477" s="29">
        <f t="shared" si="152"/>
        <v>2790</v>
      </c>
      <c r="H477" s="28">
        <f t="shared" si="153"/>
        <v>11908.474576271186</v>
      </c>
      <c r="I477" s="28">
        <f t="shared" si="154"/>
        <v>8762.7118644067796</v>
      </c>
      <c r="K477" s="26">
        <v>12</v>
      </c>
      <c r="L477" s="29">
        <v>5</v>
      </c>
      <c r="M477" s="29">
        <v>2</v>
      </c>
      <c r="N477" s="29">
        <f t="shared" si="155"/>
        <v>10.199999999999999</v>
      </c>
      <c r="O477" s="29">
        <f t="shared" si="156"/>
        <v>20.2</v>
      </c>
      <c r="P477" s="29">
        <f t="shared" si="157"/>
        <v>2790</v>
      </c>
      <c r="Q477" s="28">
        <f t="shared" si="158"/>
        <v>47653.465346534656</v>
      </c>
      <c r="R477" s="28">
        <f t="shared" si="159"/>
        <v>30837.623762376239</v>
      </c>
      <c r="T477" s="26">
        <v>5</v>
      </c>
      <c r="U477" s="29">
        <v>5</v>
      </c>
      <c r="V477" s="29">
        <v>2</v>
      </c>
      <c r="W477" s="29">
        <f t="shared" si="160"/>
        <v>4.5999999999999996</v>
      </c>
      <c r="X477" s="29">
        <f t="shared" si="161"/>
        <v>9.6</v>
      </c>
      <c r="Y477" s="29">
        <f t="shared" si="162"/>
        <v>2510</v>
      </c>
      <c r="Z477" s="28">
        <f t="shared" si="163"/>
        <v>112072.91666666667</v>
      </c>
      <c r="AA477" s="28">
        <f t="shared" si="164"/>
        <v>80070.833333333343</v>
      </c>
      <c r="AC477" s="26">
        <v>5</v>
      </c>
      <c r="AD477" s="29">
        <v>5</v>
      </c>
      <c r="AE477" s="29">
        <v>2</v>
      </c>
      <c r="AF477" s="29">
        <f t="shared" si="165"/>
        <v>3.8</v>
      </c>
      <c r="AG477" s="29">
        <f t="shared" si="166"/>
        <v>8.8000000000000007</v>
      </c>
      <c r="AH477" s="29">
        <f t="shared" si="167"/>
        <v>2510</v>
      </c>
      <c r="AI477" s="28">
        <f t="shared" si="168"/>
        <v>122840.90909090909</v>
      </c>
      <c r="AJ477" s="28">
        <f t="shared" si="169"/>
        <v>87679.545454545441</v>
      </c>
      <c r="AL477" s="26">
        <v>12</v>
      </c>
      <c r="AM477" s="29">
        <v>3</v>
      </c>
      <c r="AN477" s="29">
        <v>1</v>
      </c>
      <c r="AO477" s="29">
        <f t="shared" si="170"/>
        <v>0.6</v>
      </c>
      <c r="AP477" s="29">
        <f t="shared" si="171"/>
        <v>1.6</v>
      </c>
      <c r="AQ477" s="29">
        <f t="shared" si="172"/>
        <v>1710</v>
      </c>
      <c r="AR477" s="28">
        <f t="shared" si="173"/>
        <v>676875</v>
      </c>
      <c r="AS477" s="28">
        <f t="shared" si="174"/>
        <v>432237.5</v>
      </c>
    </row>
    <row r="478" spans="2:45" x14ac:dyDescent="0.3">
      <c r="B478" s="26">
        <v>13</v>
      </c>
      <c r="C478" s="29">
        <v>5</v>
      </c>
      <c r="D478" s="29">
        <v>2</v>
      </c>
      <c r="E478" s="29">
        <f t="shared" si="150"/>
        <v>40</v>
      </c>
      <c r="F478" s="29">
        <f t="shared" si="151"/>
        <v>60</v>
      </c>
      <c r="G478" s="29">
        <f t="shared" si="152"/>
        <v>2830</v>
      </c>
      <c r="H478" s="28">
        <f t="shared" si="153"/>
        <v>11776.666666666666</v>
      </c>
      <c r="I478" s="28">
        <f t="shared" si="154"/>
        <v>8683.3333333333339</v>
      </c>
      <c r="K478" s="26">
        <v>13</v>
      </c>
      <c r="L478" s="29">
        <v>5</v>
      </c>
      <c r="M478" s="29">
        <v>2</v>
      </c>
      <c r="N478" s="29">
        <f t="shared" si="155"/>
        <v>10.3</v>
      </c>
      <c r="O478" s="29">
        <f t="shared" si="156"/>
        <v>20.3</v>
      </c>
      <c r="P478" s="29">
        <f t="shared" si="157"/>
        <v>2830</v>
      </c>
      <c r="Q478" s="28">
        <f t="shared" si="158"/>
        <v>47615.763546798029</v>
      </c>
      <c r="R478" s="28">
        <f t="shared" si="159"/>
        <v>30882.758620689656</v>
      </c>
      <c r="T478" s="26">
        <v>6</v>
      </c>
      <c r="U478" s="29">
        <v>5</v>
      </c>
      <c r="V478" s="29">
        <v>2</v>
      </c>
      <c r="W478" s="29">
        <f t="shared" si="160"/>
        <v>4.8000000000000007</v>
      </c>
      <c r="X478" s="29">
        <f t="shared" si="161"/>
        <v>9.8000000000000007</v>
      </c>
      <c r="Y478" s="29">
        <f t="shared" si="162"/>
        <v>2550</v>
      </c>
      <c r="Z478" s="28">
        <f t="shared" si="163"/>
        <v>110193.8775510204</v>
      </c>
      <c r="AA478" s="28">
        <f t="shared" si="164"/>
        <v>78844.897959183669</v>
      </c>
      <c r="AC478" s="26">
        <v>6</v>
      </c>
      <c r="AD478" s="29">
        <v>5</v>
      </c>
      <c r="AE478" s="29">
        <v>2</v>
      </c>
      <c r="AF478" s="29">
        <f t="shared" si="165"/>
        <v>3.84</v>
      </c>
      <c r="AG478" s="29">
        <f t="shared" si="166"/>
        <v>8.84</v>
      </c>
      <c r="AH478" s="29">
        <f t="shared" si="167"/>
        <v>2550</v>
      </c>
      <c r="AI478" s="28">
        <f t="shared" si="168"/>
        <v>122737.55656108598</v>
      </c>
      <c r="AJ478" s="28">
        <f t="shared" si="169"/>
        <v>87735.294117647063</v>
      </c>
      <c r="AL478" s="26">
        <v>13</v>
      </c>
      <c r="AM478" s="29">
        <v>3</v>
      </c>
      <c r="AN478" s="29">
        <v>1</v>
      </c>
      <c r="AO478" s="29">
        <f t="shared" si="170"/>
        <v>0.61</v>
      </c>
      <c r="AP478" s="29">
        <f t="shared" si="171"/>
        <v>1.6099999999999999</v>
      </c>
      <c r="AQ478" s="29">
        <f t="shared" si="172"/>
        <v>1750</v>
      </c>
      <c r="AR478" s="28">
        <f t="shared" si="173"/>
        <v>675155.27950310567</v>
      </c>
      <c r="AS478" s="28">
        <f t="shared" si="174"/>
        <v>432037.26708074537</v>
      </c>
    </row>
    <row r="479" spans="2:45" x14ac:dyDescent="0.3">
      <c r="B479" s="26">
        <v>14</v>
      </c>
      <c r="C479" s="29">
        <v>5</v>
      </c>
      <c r="D479" s="29">
        <v>2</v>
      </c>
      <c r="E479" s="29">
        <f t="shared" si="150"/>
        <v>41</v>
      </c>
      <c r="F479" s="29">
        <f t="shared" si="151"/>
        <v>61</v>
      </c>
      <c r="G479" s="29">
        <f t="shared" si="152"/>
        <v>2870</v>
      </c>
      <c r="H479" s="28">
        <f t="shared" si="153"/>
        <v>11649.180327868853</v>
      </c>
      <c r="I479" s="28">
        <f t="shared" si="154"/>
        <v>8606.557377049181</v>
      </c>
      <c r="K479" s="26">
        <v>14</v>
      </c>
      <c r="L479" s="29">
        <v>5</v>
      </c>
      <c r="M479" s="29">
        <v>2</v>
      </c>
      <c r="N479" s="29">
        <f t="shared" si="155"/>
        <v>10.4</v>
      </c>
      <c r="O479" s="29">
        <f t="shared" si="156"/>
        <v>20.399999999999999</v>
      </c>
      <c r="P479" s="29">
        <f t="shared" si="157"/>
        <v>2870</v>
      </c>
      <c r="Q479" s="28">
        <f t="shared" si="158"/>
        <v>47578.431372549021</v>
      </c>
      <c r="R479" s="28">
        <f t="shared" si="159"/>
        <v>30927.450980392157</v>
      </c>
      <c r="T479" s="26">
        <v>7</v>
      </c>
      <c r="U479" s="29">
        <v>5</v>
      </c>
      <c r="V479" s="29">
        <v>2</v>
      </c>
      <c r="W479" s="29">
        <f t="shared" si="160"/>
        <v>5</v>
      </c>
      <c r="X479" s="29">
        <f t="shared" si="161"/>
        <v>10</v>
      </c>
      <c r="Y479" s="29">
        <f t="shared" si="162"/>
        <v>2590</v>
      </c>
      <c r="Z479" s="28">
        <f t="shared" si="163"/>
        <v>108390</v>
      </c>
      <c r="AA479" s="28">
        <f t="shared" si="164"/>
        <v>77668</v>
      </c>
      <c r="AC479" s="26">
        <v>7</v>
      </c>
      <c r="AD479" s="29">
        <v>5</v>
      </c>
      <c r="AE479" s="29">
        <v>2</v>
      </c>
      <c r="AF479" s="29">
        <f t="shared" si="165"/>
        <v>3.88</v>
      </c>
      <c r="AG479" s="29">
        <f t="shared" si="166"/>
        <v>8.879999999999999</v>
      </c>
      <c r="AH479" s="29">
        <f t="shared" si="167"/>
        <v>2590</v>
      </c>
      <c r="AI479" s="28">
        <f t="shared" si="168"/>
        <v>122635.13513513515</v>
      </c>
      <c r="AJ479" s="28">
        <f t="shared" si="169"/>
        <v>87790.540540540547</v>
      </c>
      <c r="AL479" s="26">
        <v>14</v>
      </c>
      <c r="AM479" s="29">
        <v>3</v>
      </c>
      <c r="AN479" s="29">
        <v>1</v>
      </c>
      <c r="AO479" s="29">
        <f t="shared" si="170"/>
        <v>0.62</v>
      </c>
      <c r="AP479" s="29">
        <f t="shared" si="171"/>
        <v>1.62</v>
      </c>
      <c r="AQ479" s="29">
        <f t="shared" si="172"/>
        <v>1790</v>
      </c>
      <c r="AR479" s="28">
        <f t="shared" si="173"/>
        <v>673456.79012345674</v>
      </c>
      <c r="AS479" s="28">
        <f t="shared" si="174"/>
        <v>431839.50617283949</v>
      </c>
    </row>
    <row r="480" spans="2:45" x14ac:dyDescent="0.3">
      <c r="B480" s="26">
        <v>15</v>
      </c>
      <c r="C480" s="29">
        <v>5</v>
      </c>
      <c r="D480" s="29">
        <v>2</v>
      </c>
      <c r="E480" s="29">
        <f t="shared" ref="E480" si="175">B480*$G$3+C480*$H$3+D480*$I$3</f>
        <v>42</v>
      </c>
      <c r="F480" s="29">
        <f t="shared" ref="F480" si="176">$W$4+E480</f>
        <v>62</v>
      </c>
      <c r="G480" s="29">
        <f t="shared" ref="G480" si="177">B480*$D$10+C480*$D$11+D480*$D$12</f>
        <v>2910</v>
      </c>
      <c r="H480" s="28">
        <f t="shared" ref="H480" si="178">($V$4+G480)*100/F480</f>
        <v>11525.806451612903</v>
      </c>
      <c r="I480" s="28">
        <f t="shared" ref="I480" si="179">($V$6+G480)*100/F480</f>
        <v>8532.2580645161288</v>
      </c>
      <c r="K480" s="26">
        <v>15</v>
      </c>
      <c r="L480" s="29">
        <v>5</v>
      </c>
      <c r="M480" s="29">
        <v>2</v>
      </c>
      <c r="N480" s="29">
        <f t="shared" ref="N480" si="180">K480*$G$7+L480*$H$7+M480*$I$7</f>
        <v>10.5</v>
      </c>
      <c r="O480" s="29">
        <f t="shared" ref="O480" si="181">$W$9+N480</f>
        <v>20.5</v>
      </c>
      <c r="P480" s="29">
        <f t="shared" ref="P480" si="182">K480*$D$10+L480*$D$11+M480*$D$12</f>
        <v>2910</v>
      </c>
      <c r="Q480" s="28">
        <f t="shared" ref="Q480" si="183">($V$9+P480)*100/O480</f>
        <v>47541.463414634149</v>
      </c>
      <c r="R480" s="28">
        <f t="shared" ref="R480" si="184">($V$11+P480)*100/O480</f>
        <v>30971.707317073171</v>
      </c>
      <c r="T480" s="26">
        <v>8</v>
      </c>
      <c r="U480" s="29">
        <v>5</v>
      </c>
      <c r="V480" s="29">
        <v>2</v>
      </c>
      <c r="W480" s="29">
        <f t="shared" ref="W480:W543" si="185">T480*$G$11+U480*$H$11+V480*$I$11</f>
        <v>5.1999999999999993</v>
      </c>
      <c r="X480" s="29">
        <f t="shared" ref="X480:X543" si="186">$W$14+IF(W480&gt;=6.08,6.08,W480)</f>
        <v>10.199999999999999</v>
      </c>
      <c r="Y480" s="29">
        <f t="shared" ref="Y480:Y543" si="187">T480*$D$10+U480*$D$11+V480*$D$12</f>
        <v>2630</v>
      </c>
      <c r="Z480" s="28">
        <f t="shared" ref="Z480:Z543" si="188">($V$14+Y480)*100/X480</f>
        <v>106656.86274509804</v>
      </c>
      <c r="AA480" s="28">
        <f t="shared" ref="AA480:AA543" si="189">($V$16+Y480)*100/X480</f>
        <v>76537.254901960783</v>
      </c>
      <c r="AC480" s="26">
        <v>8</v>
      </c>
      <c r="AD480" s="29">
        <v>5</v>
      </c>
      <c r="AE480" s="29">
        <v>2</v>
      </c>
      <c r="AF480" s="29">
        <f t="shared" ref="AF480:AF543" si="190">AC480*$K$3+AD480*$L$3+AE480*$M$3</f>
        <v>3.92</v>
      </c>
      <c r="AG480" s="29">
        <f t="shared" ref="AG480:AG543" si="191">$W$19+AF480</f>
        <v>8.92</v>
      </c>
      <c r="AH480" s="29">
        <f t="shared" ref="AH480:AH543" si="192">AC480*$D$10+AD480*$D$11+AE480*$D$12</f>
        <v>2630</v>
      </c>
      <c r="AI480" s="28">
        <f t="shared" ref="AI480:AI543" si="193">($V$19+AH480)*100/AG480</f>
        <v>122533.63228699552</v>
      </c>
      <c r="AJ480" s="28">
        <f t="shared" ref="AJ480:AJ543" si="194">($V$21+AH480)*100/AG480</f>
        <v>87845.291479820633</v>
      </c>
      <c r="AL480" s="26">
        <v>15</v>
      </c>
      <c r="AM480" s="29">
        <v>3</v>
      </c>
      <c r="AN480" s="29">
        <v>1</v>
      </c>
      <c r="AO480" s="29">
        <f t="shared" ref="AO480:AO543" si="195">AL480*$K$7+AM480*$L$7+AN480*$M$7</f>
        <v>0.62999999999999989</v>
      </c>
      <c r="AP480" s="29">
        <f t="shared" ref="AP480:AP543" si="196">$W$24+IF(AO480&gt;=2.1,2.1,AO480)</f>
        <v>1.63</v>
      </c>
      <c r="AQ480" s="29">
        <f t="shared" ref="AQ480:AQ543" si="197">AL480*$D$10+AM480*$D$11+AN480*$D$12</f>
        <v>1830</v>
      </c>
      <c r="AR480" s="28">
        <f t="shared" ref="AR480:AR543" si="198">($V$24+AQ480)*100/AP480</f>
        <v>671779.14110429457</v>
      </c>
      <c r="AS480" s="28">
        <f t="shared" ref="AS480:AS543" si="199">($V$26+AQ480)*100/AP480</f>
        <v>431644.17177914112</v>
      </c>
    </row>
    <row r="481" spans="20:45" x14ac:dyDescent="0.3">
      <c r="T481" s="26">
        <v>9</v>
      </c>
      <c r="U481" s="29">
        <v>5</v>
      </c>
      <c r="V481" s="29">
        <v>2</v>
      </c>
      <c r="W481" s="29">
        <f t="shared" si="185"/>
        <v>5.4</v>
      </c>
      <c r="X481" s="29">
        <f t="shared" si="186"/>
        <v>10.4</v>
      </c>
      <c r="Y481" s="29">
        <f t="shared" si="187"/>
        <v>2670</v>
      </c>
      <c r="Z481" s="28">
        <f t="shared" si="188"/>
        <v>104990.38461538461</v>
      </c>
      <c r="AA481" s="28">
        <f t="shared" si="189"/>
        <v>75450</v>
      </c>
      <c r="AC481" s="26">
        <v>9</v>
      </c>
      <c r="AD481" s="29">
        <v>5</v>
      </c>
      <c r="AE481" s="29">
        <v>2</v>
      </c>
      <c r="AF481" s="29">
        <f t="shared" si="190"/>
        <v>3.96</v>
      </c>
      <c r="AG481" s="29">
        <f t="shared" si="191"/>
        <v>8.9600000000000009</v>
      </c>
      <c r="AH481" s="29">
        <f t="shared" si="192"/>
        <v>2670</v>
      </c>
      <c r="AI481" s="28">
        <f t="shared" si="193"/>
        <v>122433.0357142857</v>
      </c>
      <c r="AJ481" s="28">
        <f t="shared" si="194"/>
        <v>87899.553571428565</v>
      </c>
      <c r="AL481" s="26">
        <v>16</v>
      </c>
      <c r="AM481" s="29">
        <v>3</v>
      </c>
      <c r="AN481" s="29">
        <v>1</v>
      </c>
      <c r="AO481" s="29">
        <f t="shared" si="195"/>
        <v>0.6399999999999999</v>
      </c>
      <c r="AP481" s="29">
        <f t="shared" si="196"/>
        <v>1.64</v>
      </c>
      <c r="AQ481" s="29">
        <f t="shared" si="197"/>
        <v>1870</v>
      </c>
      <c r="AR481" s="28">
        <f t="shared" si="198"/>
        <v>670121.95121951227</v>
      </c>
      <c r="AS481" s="28">
        <f t="shared" si="199"/>
        <v>431451.21951219515</v>
      </c>
    </row>
    <row r="482" spans="20:45" x14ac:dyDescent="0.3">
      <c r="T482" s="26">
        <v>10</v>
      </c>
      <c r="U482" s="29">
        <v>5</v>
      </c>
      <c r="V482" s="29">
        <v>2</v>
      </c>
      <c r="W482" s="29">
        <f t="shared" si="185"/>
        <v>5.6</v>
      </c>
      <c r="X482" s="29">
        <f t="shared" si="186"/>
        <v>10.6</v>
      </c>
      <c r="Y482" s="29">
        <f t="shared" si="187"/>
        <v>2710</v>
      </c>
      <c r="Z482" s="28">
        <f t="shared" si="188"/>
        <v>103386.7924528302</v>
      </c>
      <c r="AA482" s="28">
        <f t="shared" si="189"/>
        <v>74403.773584905663</v>
      </c>
      <c r="AC482" s="26">
        <v>10</v>
      </c>
      <c r="AD482" s="29">
        <v>5</v>
      </c>
      <c r="AE482" s="29">
        <v>2</v>
      </c>
      <c r="AF482" s="29">
        <f t="shared" si="190"/>
        <v>4</v>
      </c>
      <c r="AG482" s="29">
        <f t="shared" si="191"/>
        <v>9</v>
      </c>
      <c r="AH482" s="29">
        <f t="shared" si="192"/>
        <v>2710</v>
      </c>
      <c r="AI482" s="28">
        <f t="shared" si="193"/>
        <v>122333.33333333333</v>
      </c>
      <c r="AJ482" s="28">
        <f t="shared" si="194"/>
        <v>87953.333333333328</v>
      </c>
      <c r="AL482" s="26">
        <v>17</v>
      </c>
      <c r="AM482" s="29">
        <v>3</v>
      </c>
      <c r="AN482" s="29">
        <v>1</v>
      </c>
      <c r="AO482" s="29">
        <f t="shared" si="195"/>
        <v>0.64999999999999991</v>
      </c>
      <c r="AP482" s="29">
        <f t="shared" si="196"/>
        <v>1.65</v>
      </c>
      <c r="AQ482" s="29">
        <f t="shared" si="197"/>
        <v>1910</v>
      </c>
      <c r="AR482" s="28">
        <f t="shared" si="198"/>
        <v>668484.84848484851</v>
      </c>
      <c r="AS482" s="28">
        <f t="shared" si="199"/>
        <v>431260.60606060608</v>
      </c>
    </row>
    <row r="483" spans="20:45" x14ac:dyDescent="0.3">
      <c r="T483" s="26">
        <v>11</v>
      </c>
      <c r="U483" s="29">
        <v>5</v>
      </c>
      <c r="V483" s="29">
        <v>2</v>
      </c>
      <c r="W483" s="29">
        <f t="shared" si="185"/>
        <v>5.8000000000000007</v>
      </c>
      <c r="X483" s="29">
        <f t="shared" si="186"/>
        <v>10.8</v>
      </c>
      <c r="Y483" s="29">
        <f t="shared" si="187"/>
        <v>2750</v>
      </c>
      <c r="Z483" s="28">
        <f t="shared" si="188"/>
        <v>101842.59259259258</v>
      </c>
      <c r="AA483" s="28">
        <f t="shared" si="189"/>
        <v>73396.296296296292</v>
      </c>
      <c r="AC483" s="26">
        <v>11</v>
      </c>
      <c r="AD483" s="29">
        <v>5</v>
      </c>
      <c r="AE483" s="29">
        <v>2</v>
      </c>
      <c r="AF483" s="29">
        <f t="shared" si="190"/>
        <v>4.04</v>
      </c>
      <c r="AG483" s="29">
        <f t="shared" si="191"/>
        <v>9.0399999999999991</v>
      </c>
      <c r="AH483" s="29">
        <f t="shared" si="192"/>
        <v>2750</v>
      </c>
      <c r="AI483" s="28">
        <f t="shared" si="193"/>
        <v>122234.51327433629</v>
      </c>
      <c r="AJ483" s="28">
        <f t="shared" si="194"/>
        <v>88006.637168141606</v>
      </c>
      <c r="AL483" s="26">
        <v>18</v>
      </c>
      <c r="AM483" s="29">
        <v>3</v>
      </c>
      <c r="AN483" s="29">
        <v>1</v>
      </c>
      <c r="AO483" s="29">
        <f t="shared" si="195"/>
        <v>0.65999999999999992</v>
      </c>
      <c r="AP483" s="29">
        <f t="shared" si="196"/>
        <v>1.66</v>
      </c>
      <c r="AQ483" s="29">
        <f t="shared" si="197"/>
        <v>1950</v>
      </c>
      <c r="AR483" s="28">
        <f t="shared" si="198"/>
        <v>666867.46987951815</v>
      </c>
      <c r="AS483" s="28">
        <f t="shared" si="199"/>
        <v>431072.2891566265</v>
      </c>
    </row>
    <row r="484" spans="20:45" x14ac:dyDescent="0.3">
      <c r="T484" s="26">
        <v>12</v>
      </c>
      <c r="U484" s="29">
        <v>5</v>
      </c>
      <c r="V484" s="29">
        <v>2</v>
      </c>
      <c r="W484" s="29">
        <f t="shared" si="185"/>
        <v>6</v>
      </c>
      <c r="X484" s="29">
        <f t="shared" si="186"/>
        <v>11</v>
      </c>
      <c r="Y484" s="29">
        <f t="shared" si="187"/>
        <v>2790</v>
      </c>
      <c r="Z484" s="28">
        <f t="shared" si="188"/>
        <v>100354.54545454546</v>
      </c>
      <c r="AA484" s="28">
        <f t="shared" si="189"/>
        <v>72425.454545454544</v>
      </c>
      <c r="AC484" s="26">
        <v>12</v>
      </c>
      <c r="AD484" s="29">
        <v>5</v>
      </c>
      <c r="AE484" s="29">
        <v>2</v>
      </c>
      <c r="AF484" s="29">
        <f t="shared" si="190"/>
        <v>4.08</v>
      </c>
      <c r="AG484" s="29">
        <f t="shared" si="191"/>
        <v>9.08</v>
      </c>
      <c r="AH484" s="29">
        <f t="shared" si="192"/>
        <v>2790</v>
      </c>
      <c r="AI484" s="28">
        <f t="shared" si="193"/>
        <v>122136.56387665198</v>
      </c>
      <c r="AJ484" s="28">
        <f t="shared" si="194"/>
        <v>88059.471365638761</v>
      </c>
      <c r="AL484" s="26">
        <v>19</v>
      </c>
      <c r="AM484" s="29">
        <v>3</v>
      </c>
      <c r="AN484" s="29">
        <v>1</v>
      </c>
      <c r="AO484" s="29">
        <f t="shared" si="195"/>
        <v>0.66999999999999993</v>
      </c>
      <c r="AP484" s="29">
        <f t="shared" si="196"/>
        <v>1.67</v>
      </c>
      <c r="AQ484" s="29">
        <f t="shared" si="197"/>
        <v>1990</v>
      </c>
      <c r="AR484" s="28">
        <f t="shared" si="198"/>
        <v>665269.46107784437</v>
      </c>
      <c r="AS484" s="28">
        <f t="shared" si="199"/>
        <v>430886.22754491022</v>
      </c>
    </row>
    <row r="485" spans="20:45" x14ac:dyDescent="0.3">
      <c r="T485" s="26">
        <v>13</v>
      </c>
      <c r="U485" s="29">
        <v>5</v>
      </c>
      <c r="V485" s="29">
        <v>2</v>
      </c>
      <c r="W485" s="29">
        <f t="shared" si="185"/>
        <v>6.1999999999999993</v>
      </c>
      <c r="X485" s="29">
        <f t="shared" si="186"/>
        <v>11.08</v>
      </c>
      <c r="Y485" s="29">
        <f t="shared" si="187"/>
        <v>2830</v>
      </c>
      <c r="Z485" s="28">
        <f t="shared" si="188"/>
        <v>99990.974729241876</v>
      </c>
      <c r="AA485" s="28">
        <f t="shared" si="189"/>
        <v>72263.537906137179</v>
      </c>
      <c r="AC485" s="26">
        <v>13</v>
      </c>
      <c r="AD485" s="29">
        <v>5</v>
      </c>
      <c r="AE485" s="29">
        <v>2</v>
      </c>
      <c r="AF485" s="29">
        <f t="shared" si="190"/>
        <v>4.12</v>
      </c>
      <c r="AG485" s="29">
        <f t="shared" si="191"/>
        <v>9.120000000000001</v>
      </c>
      <c r="AH485" s="29">
        <f t="shared" si="192"/>
        <v>2830</v>
      </c>
      <c r="AI485" s="28">
        <f t="shared" si="193"/>
        <v>122039.47368421052</v>
      </c>
      <c r="AJ485" s="28">
        <f t="shared" si="194"/>
        <v>88111.842105263146</v>
      </c>
      <c r="AL485" s="26">
        <v>20</v>
      </c>
      <c r="AM485" s="29">
        <v>3</v>
      </c>
      <c r="AN485" s="29">
        <v>1</v>
      </c>
      <c r="AO485" s="29">
        <f t="shared" si="195"/>
        <v>0.67999999999999994</v>
      </c>
      <c r="AP485" s="29">
        <f t="shared" si="196"/>
        <v>1.68</v>
      </c>
      <c r="AQ485" s="29">
        <f t="shared" si="197"/>
        <v>2030</v>
      </c>
      <c r="AR485" s="28">
        <f t="shared" si="198"/>
        <v>663690.47619047621</v>
      </c>
      <c r="AS485" s="28">
        <f t="shared" si="199"/>
        <v>430702.38095238095</v>
      </c>
    </row>
    <row r="486" spans="20:45" x14ac:dyDescent="0.3">
      <c r="T486" s="26">
        <v>14</v>
      </c>
      <c r="U486" s="29">
        <v>5</v>
      </c>
      <c r="V486" s="29">
        <v>2</v>
      </c>
      <c r="W486" s="29">
        <f t="shared" si="185"/>
        <v>6.4</v>
      </c>
      <c r="X486" s="29">
        <f t="shared" si="186"/>
        <v>11.08</v>
      </c>
      <c r="Y486" s="29">
        <f t="shared" si="187"/>
        <v>2870</v>
      </c>
      <c r="Z486" s="28">
        <f t="shared" si="188"/>
        <v>100351.98555956679</v>
      </c>
      <c r="AA486" s="28">
        <f t="shared" si="189"/>
        <v>72624.548736462093</v>
      </c>
      <c r="AC486" s="26">
        <v>14</v>
      </c>
      <c r="AD486" s="29">
        <v>5</v>
      </c>
      <c r="AE486" s="29">
        <v>2</v>
      </c>
      <c r="AF486" s="29">
        <f t="shared" si="190"/>
        <v>4.16</v>
      </c>
      <c r="AG486" s="29">
        <f t="shared" si="191"/>
        <v>9.16</v>
      </c>
      <c r="AH486" s="29">
        <f t="shared" si="192"/>
        <v>2870</v>
      </c>
      <c r="AI486" s="28">
        <f t="shared" si="193"/>
        <v>121943.23144104803</v>
      </c>
      <c r="AJ486" s="28">
        <f t="shared" si="194"/>
        <v>88163.755458515283</v>
      </c>
      <c r="AL486" s="26">
        <v>21</v>
      </c>
      <c r="AM486" s="29">
        <v>3</v>
      </c>
      <c r="AN486" s="29">
        <v>1</v>
      </c>
      <c r="AO486" s="29">
        <f t="shared" si="195"/>
        <v>0.69</v>
      </c>
      <c r="AP486" s="29">
        <f t="shared" si="196"/>
        <v>1.69</v>
      </c>
      <c r="AQ486" s="29">
        <f t="shared" si="197"/>
        <v>2070</v>
      </c>
      <c r="AR486" s="28">
        <f t="shared" si="198"/>
        <v>662130.17751479289</v>
      </c>
      <c r="AS486" s="28">
        <f t="shared" si="199"/>
        <v>430520.7100591716</v>
      </c>
    </row>
    <row r="487" spans="20:45" x14ac:dyDescent="0.3">
      <c r="T487" s="26">
        <v>15</v>
      </c>
      <c r="U487" s="29">
        <v>5</v>
      </c>
      <c r="V487" s="29">
        <v>2</v>
      </c>
      <c r="W487" s="29">
        <f t="shared" si="185"/>
        <v>6.6</v>
      </c>
      <c r="X487" s="29">
        <f t="shared" si="186"/>
        <v>11.08</v>
      </c>
      <c r="Y487" s="29">
        <f t="shared" si="187"/>
        <v>2910</v>
      </c>
      <c r="Z487" s="28">
        <f t="shared" si="188"/>
        <v>100712.99638989169</v>
      </c>
      <c r="AA487" s="28">
        <f t="shared" si="189"/>
        <v>72985.559566787007</v>
      </c>
      <c r="AC487" s="26">
        <v>15</v>
      </c>
      <c r="AD487" s="29">
        <v>5</v>
      </c>
      <c r="AE487" s="29">
        <v>2</v>
      </c>
      <c r="AF487" s="29">
        <f t="shared" si="190"/>
        <v>4.1999999999999993</v>
      </c>
      <c r="AG487" s="29">
        <f t="shared" si="191"/>
        <v>9.1999999999999993</v>
      </c>
      <c r="AH487" s="29">
        <f t="shared" si="192"/>
        <v>2910</v>
      </c>
      <c r="AI487" s="28">
        <f t="shared" si="193"/>
        <v>121847.82608695653</v>
      </c>
      <c r="AJ487" s="28">
        <f t="shared" si="194"/>
        <v>88215.217391304352</v>
      </c>
      <c r="AL487" s="26">
        <v>22</v>
      </c>
      <c r="AM487" s="29">
        <v>3</v>
      </c>
      <c r="AN487" s="29">
        <v>1</v>
      </c>
      <c r="AO487" s="29">
        <f t="shared" si="195"/>
        <v>0.7</v>
      </c>
      <c r="AP487" s="29">
        <f t="shared" si="196"/>
        <v>1.7</v>
      </c>
      <c r="AQ487" s="29">
        <f t="shared" si="197"/>
        <v>2110</v>
      </c>
      <c r="AR487" s="28">
        <f t="shared" si="198"/>
        <v>660588.23529411771</v>
      </c>
      <c r="AS487" s="28">
        <f t="shared" si="199"/>
        <v>430341.17647058825</v>
      </c>
    </row>
    <row r="488" spans="20:45" x14ac:dyDescent="0.3">
      <c r="T488" s="26">
        <v>16</v>
      </c>
      <c r="U488" s="29">
        <v>5</v>
      </c>
      <c r="V488" s="29">
        <v>2</v>
      </c>
      <c r="W488" s="29">
        <f t="shared" si="185"/>
        <v>6.8000000000000007</v>
      </c>
      <c r="X488" s="29">
        <f t="shared" si="186"/>
        <v>11.08</v>
      </c>
      <c r="Y488" s="29">
        <f t="shared" si="187"/>
        <v>2950</v>
      </c>
      <c r="Z488" s="28">
        <f t="shared" si="188"/>
        <v>101074.0072202166</v>
      </c>
      <c r="AA488" s="28">
        <f t="shared" si="189"/>
        <v>73346.570397111907</v>
      </c>
      <c r="AC488" s="26">
        <v>16</v>
      </c>
      <c r="AD488" s="29">
        <v>5</v>
      </c>
      <c r="AE488" s="29">
        <v>2</v>
      </c>
      <c r="AF488" s="29">
        <f t="shared" si="190"/>
        <v>4.24</v>
      </c>
      <c r="AG488" s="29">
        <f t="shared" si="191"/>
        <v>9.24</v>
      </c>
      <c r="AH488" s="29">
        <f t="shared" si="192"/>
        <v>2950</v>
      </c>
      <c r="AI488" s="28">
        <f t="shared" si="193"/>
        <v>121753.24675324676</v>
      </c>
      <c r="AJ488" s="28">
        <f t="shared" si="194"/>
        <v>88266.233766233767</v>
      </c>
      <c r="AL488" s="26">
        <v>23</v>
      </c>
      <c r="AM488" s="29">
        <v>3</v>
      </c>
      <c r="AN488" s="29">
        <v>1</v>
      </c>
      <c r="AO488" s="29">
        <f t="shared" si="195"/>
        <v>0.71</v>
      </c>
      <c r="AP488" s="29">
        <f t="shared" si="196"/>
        <v>1.71</v>
      </c>
      <c r="AQ488" s="29">
        <f t="shared" si="197"/>
        <v>2150</v>
      </c>
      <c r="AR488" s="28">
        <f t="shared" si="198"/>
        <v>659064.32748538011</v>
      </c>
      <c r="AS488" s="28">
        <f t="shared" si="199"/>
        <v>430163.74269005848</v>
      </c>
    </row>
    <row r="489" spans="20:45" x14ac:dyDescent="0.3">
      <c r="T489" s="26">
        <v>17</v>
      </c>
      <c r="U489" s="29">
        <v>5</v>
      </c>
      <c r="V489" s="29">
        <v>2</v>
      </c>
      <c r="W489" s="29">
        <f t="shared" si="185"/>
        <v>7</v>
      </c>
      <c r="X489" s="29">
        <f t="shared" si="186"/>
        <v>11.08</v>
      </c>
      <c r="Y489" s="29">
        <f t="shared" si="187"/>
        <v>2990</v>
      </c>
      <c r="Z489" s="28">
        <f t="shared" si="188"/>
        <v>101435.01805054152</v>
      </c>
      <c r="AA489" s="28">
        <f t="shared" si="189"/>
        <v>73707.581227436822</v>
      </c>
      <c r="AC489" s="26">
        <v>17</v>
      </c>
      <c r="AD489" s="29">
        <v>5</v>
      </c>
      <c r="AE489" s="29">
        <v>2</v>
      </c>
      <c r="AF489" s="29">
        <f t="shared" si="190"/>
        <v>4.2799999999999994</v>
      </c>
      <c r="AG489" s="29">
        <f t="shared" si="191"/>
        <v>9.2799999999999994</v>
      </c>
      <c r="AH489" s="29">
        <f t="shared" si="192"/>
        <v>2990</v>
      </c>
      <c r="AI489" s="28">
        <f t="shared" si="193"/>
        <v>121659.4827586207</v>
      </c>
      <c r="AJ489" s="28">
        <f t="shared" si="194"/>
        <v>88316.81034482758</v>
      </c>
      <c r="AL489" s="26">
        <v>24</v>
      </c>
      <c r="AM489" s="29">
        <v>3</v>
      </c>
      <c r="AN489" s="29">
        <v>1</v>
      </c>
      <c r="AO489" s="29">
        <f t="shared" si="195"/>
        <v>0.72</v>
      </c>
      <c r="AP489" s="29">
        <f t="shared" si="196"/>
        <v>1.72</v>
      </c>
      <c r="AQ489" s="29">
        <f t="shared" si="197"/>
        <v>2190</v>
      </c>
      <c r="AR489" s="28">
        <f t="shared" si="198"/>
        <v>657558.13953488378</v>
      </c>
      <c r="AS489" s="28">
        <f t="shared" si="199"/>
        <v>429988.37209302327</v>
      </c>
    </row>
    <row r="490" spans="20:45" x14ac:dyDescent="0.3">
      <c r="T490" s="26">
        <v>18</v>
      </c>
      <c r="U490" s="29">
        <v>5</v>
      </c>
      <c r="V490" s="29">
        <v>2</v>
      </c>
      <c r="W490" s="29">
        <f t="shared" si="185"/>
        <v>7.1999999999999993</v>
      </c>
      <c r="X490" s="29">
        <f t="shared" si="186"/>
        <v>11.08</v>
      </c>
      <c r="Y490" s="29">
        <f t="shared" si="187"/>
        <v>3030</v>
      </c>
      <c r="Z490" s="28">
        <f t="shared" si="188"/>
        <v>101796.02888086642</v>
      </c>
      <c r="AA490" s="28">
        <f t="shared" si="189"/>
        <v>74068.592057761722</v>
      </c>
      <c r="AC490" s="26">
        <v>18</v>
      </c>
      <c r="AD490" s="29">
        <v>5</v>
      </c>
      <c r="AE490" s="29">
        <v>2</v>
      </c>
      <c r="AF490" s="29">
        <f t="shared" si="190"/>
        <v>4.32</v>
      </c>
      <c r="AG490" s="29">
        <f t="shared" si="191"/>
        <v>9.32</v>
      </c>
      <c r="AH490" s="29">
        <f t="shared" si="192"/>
        <v>3030</v>
      </c>
      <c r="AI490" s="28">
        <f t="shared" si="193"/>
        <v>121566.52360515021</v>
      </c>
      <c r="AJ490" s="28">
        <f t="shared" si="194"/>
        <v>88366.952789699557</v>
      </c>
      <c r="AL490" s="26">
        <v>25</v>
      </c>
      <c r="AM490" s="29">
        <v>3</v>
      </c>
      <c r="AN490" s="29">
        <v>1</v>
      </c>
      <c r="AO490" s="29">
        <f t="shared" si="195"/>
        <v>0.73</v>
      </c>
      <c r="AP490" s="29">
        <f t="shared" si="196"/>
        <v>1.73</v>
      </c>
      <c r="AQ490" s="29">
        <f t="shared" si="197"/>
        <v>2230</v>
      </c>
      <c r="AR490" s="28">
        <f t="shared" si="198"/>
        <v>656069.36416184972</v>
      </c>
      <c r="AS490" s="28">
        <f t="shared" si="199"/>
        <v>429815.0289017341</v>
      </c>
    </row>
    <row r="491" spans="20:45" x14ac:dyDescent="0.3">
      <c r="T491" s="26">
        <v>19</v>
      </c>
      <c r="U491" s="29">
        <v>5</v>
      </c>
      <c r="V491" s="29">
        <v>2</v>
      </c>
      <c r="W491" s="29">
        <f t="shared" si="185"/>
        <v>7.4</v>
      </c>
      <c r="X491" s="29">
        <f t="shared" si="186"/>
        <v>11.08</v>
      </c>
      <c r="Y491" s="29">
        <f t="shared" si="187"/>
        <v>3070</v>
      </c>
      <c r="Z491" s="28">
        <f t="shared" si="188"/>
        <v>102157.03971119133</v>
      </c>
      <c r="AA491" s="28">
        <f t="shared" si="189"/>
        <v>74429.602888086636</v>
      </c>
      <c r="AC491" s="26">
        <v>19</v>
      </c>
      <c r="AD491" s="29">
        <v>5</v>
      </c>
      <c r="AE491" s="29">
        <v>2</v>
      </c>
      <c r="AF491" s="29">
        <f t="shared" si="190"/>
        <v>4.3599999999999994</v>
      </c>
      <c r="AG491" s="29">
        <f t="shared" si="191"/>
        <v>9.36</v>
      </c>
      <c r="AH491" s="29">
        <f t="shared" si="192"/>
        <v>3070</v>
      </c>
      <c r="AI491" s="28">
        <f t="shared" si="193"/>
        <v>121474.35897435898</v>
      </c>
      <c r="AJ491" s="28">
        <f t="shared" si="194"/>
        <v>88416.666666666657</v>
      </c>
      <c r="AL491" s="26">
        <v>26</v>
      </c>
      <c r="AM491" s="29">
        <v>3</v>
      </c>
      <c r="AN491" s="29">
        <v>1</v>
      </c>
      <c r="AO491" s="29">
        <f t="shared" si="195"/>
        <v>0.74</v>
      </c>
      <c r="AP491" s="29">
        <f t="shared" si="196"/>
        <v>1.74</v>
      </c>
      <c r="AQ491" s="29">
        <f t="shared" si="197"/>
        <v>2270</v>
      </c>
      <c r="AR491" s="28">
        <f t="shared" si="198"/>
        <v>654597.70114942524</v>
      </c>
      <c r="AS491" s="28">
        <f t="shared" si="199"/>
        <v>429643.67816091952</v>
      </c>
    </row>
    <row r="492" spans="20:45" x14ac:dyDescent="0.3">
      <c r="T492" s="26">
        <v>20</v>
      </c>
      <c r="U492" s="29">
        <v>5</v>
      </c>
      <c r="V492" s="29">
        <v>2</v>
      </c>
      <c r="W492" s="29">
        <f t="shared" si="185"/>
        <v>7.6</v>
      </c>
      <c r="X492" s="29">
        <f t="shared" si="186"/>
        <v>11.08</v>
      </c>
      <c r="Y492" s="29">
        <f t="shared" si="187"/>
        <v>3110</v>
      </c>
      <c r="Z492" s="28">
        <f t="shared" si="188"/>
        <v>102518.05054151625</v>
      </c>
      <c r="AA492" s="28">
        <f t="shared" si="189"/>
        <v>74790.613718411536</v>
      </c>
      <c r="AC492" s="26">
        <v>20</v>
      </c>
      <c r="AD492" s="29">
        <v>5</v>
      </c>
      <c r="AE492" s="29">
        <v>2</v>
      </c>
      <c r="AF492" s="29">
        <f t="shared" si="190"/>
        <v>4.4000000000000004</v>
      </c>
      <c r="AG492" s="29">
        <f t="shared" si="191"/>
        <v>9.4</v>
      </c>
      <c r="AH492" s="29">
        <f t="shared" si="192"/>
        <v>3110</v>
      </c>
      <c r="AI492" s="28">
        <f t="shared" si="193"/>
        <v>121382.97872340425</v>
      </c>
      <c r="AJ492" s="28">
        <f t="shared" si="194"/>
        <v>88465.95744680849</v>
      </c>
      <c r="AL492" s="26">
        <v>27</v>
      </c>
      <c r="AM492" s="29">
        <v>3</v>
      </c>
      <c r="AN492" s="29">
        <v>1</v>
      </c>
      <c r="AO492" s="29">
        <f t="shared" si="195"/>
        <v>0.75</v>
      </c>
      <c r="AP492" s="29">
        <f t="shared" si="196"/>
        <v>1.75</v>
      </c>
      <c r="AQ492" s="29">
        <f t="shared" si="197"/>
        <v>2310</v>
      </c>
      <c r="AR492" s="28">
        <f t="shared" si="198"/>
        <v>653142.85714285716</v>
      </c>
      <c r="AS492" s="28">
        <f t="shared" si="199"/>
        <v>429474.28571428574</v>
      </c>
    </row>
    <row r="493" spans="20:45" x14ac:dyDescent="0.3">
      <c r="T493" s="26">
        <v>0</v>
      </c>
      <c r="U493" s="29">
        <v>6</v>
      </c>
      <c r="V493" s="29">
        <v>2</v>
      </c>
      <c r="W493" s="29">
        <f t="shared" si="185"/>
        <v>3.84</v>
      </c>
      <c r="X493" s="29">
        <f t="shared" si="186"/>
        <v>8.84</v>
      </c>
      <c r="Y493" s="29">
        <f t="shared" si="187"/>
        <v>2460</v>
      </c>
      <c r="Z493" s="28">
        <f t="shared" si="188"/>
        <v>121142.53393665158</v>
      </c>
      <c r="AA493" s="28">
        <f t="shared" si="189"/>
        <v>86389.140271493219</v>
      </c>
      <c r="AC493" s="26">
        <v>0</v>
      </c>
      <c r="AD493" s="29">
        <v>6</v>
      </c>
      <c r="AE493" s="29">
        <v>2</v>
      </c>
      <c r="AF493" s="29">
        <f t="shared" si="190"/>
        <v>3.84</v>
      </c>
      <c r="AG493" s="29">
        <f t="shared" si="191"/>
        <v>8.84</v>
      </c>
      <c r="AH493" s="29">
        <f t="shared" si="192"/>
        <v>2460</v>
      </c>
      <c r="AI493" s="28">
        <f t="shared" si="193"/>
        <v>121719.45701357466</v>
      </c>
      <c r="AJ493" s="28">
        <f t="shared" si="194"/>
        <v>86717.194570135747</v>
      </c>
      <c r="AL493" s="26">
        <v>28</v>
      </c>
      <c r="AM493" s="29">
        <v>3</v>
      </c>
      <c r="AN493" s="29">
        <v>1</v>
      </c>
      <c r="AO493" s="29">
        <f t="shared" si="195"/>
        <v>0.76</v>
      </c>
      <c r="AP493" s="29">
        <f t="shared" si="196"/>
        <v>1.76</v>
      </c>
      <c r="AQ493" s="29">
        <f t="shared" si="197"/>
        <v>2350</v>
      </c>
      <c r="AR493" s="28">
        <f t="shared" si="198"/>
        <v>651704.54545454541</v>
      </c>
      <c r="AS493" s="28">
        <f t="shared" si="199"/>
        <v>429306.81818181818</v>
      </c>
    </row>
    <row r="494" spans="20:45" x14ac:dyDescent="0.3">
      <c r="T494" s="26">
        <v>1</v>
      </c>
      <c r="U494" s="29">
        <v>6</v>
      </c>
      <c r="V494" s="29">
        <v>2</v>
      </c>
      <c r="W494" s="29">
        <f t="shared" si="185"/>
        <v>4.04</v>
      </c>
      <c r="X494" s="29">
        <f t="shared" si="186"/>
        <v>9.0399999999999991</v>
      </c>
      <c r="Y494" s="29">
        <f t="shared" si="187"/>
        <v>2500</v>
      </c>
      <c r="Z494" s="28">
        <f t="shared" si="188"/>
        <v>118904.86725663718</v>
      </c>
      <c r="AA494" s="28">
        <f t="shared" si="189"/>
        <v>84920.35398230089</v>
      </c>
      <c r="AC494" s="26">
        <v>1</v>
      </c>
      <c r="AD494" s="29">
        <v>6</v>
      </c>
      <c r="AE494" s="29">
        <v>2</v>
      </c>
      <c r="AF494" s="29">
        <f t="shared" si="190"/>
        <v>3.88</v>
      </c>
      <c r="AG494" s="29">
        <f t="shared" si="191"/>
        <v>8.879999999999999</v>
      </c>
      <c r="AH494" s="29">
        <f t="shared" si="192"/>
        <v>2500</v>
      </c>
      <c r="AI494" s="28">
        <f t="shared" si="193"/>
        <v>121621.62162162164</v>
      </c>
      <c r="AJ494" s="28">
        <f t="shared" si="194"/>
        <v>86777.027027027041</v>
      </c>
      <c r="AL494" s="26">
        <v>29</v>
      </c>
      <c r="AM494" s="29">
        <v>3</v>
      </c>
      <c r="AN494" s="29">
        <v>1</v>
      </c>
      <c r="AO494" s="29">
        <f t="shared" si="195"/>
        <v>0.77</v>
      </c>
      <c r="AP494" s="29">
        <f t="shared" si="196"/>
        <v>1.77</v>
      </c>
      <c r="AQ494" s="29">
        <f t="shared" si="197"/>
        <v>2390</v>
      </c>
      <c r="AR494" s="28">
        <f t="shared" si="198"/>
        <v>650282.48587570619</v>
      </c>
      <c r="AS494" s="28">
        <f t="shared" si="199"/>
        <v>429141.24293785309</v>
      </c>
    </row>
    <row r="495" spans="20:45" x14ac:dyDescent="0.3">
      <c r="T495" s="26">
        <v>2</v>
      </c>
      <c r="U495" s="29">
        <v>6</v>
      </c>
      <c r="V495" s="29">
        <v>2</v>
      </c>
      <c r="W495" s="29">
        <f t="shared" si="185"/>
        <v>4.24</v>
      </c>
      <c r="X495" s="29">
        <f t="shared" si="186"/>
        <v>9.24</v>
      </c>
      <c r="Y495" s="29">
        <f t="shared" si="187"/>
        <v>2540</v>
      </c>
      <c r="Z495" s="28">
        <f t="shared" si="188"/>
        <v>116764.06926406926</v>
      </c>
      <c r="AA495" s="28">
        <f t="shared" si="189"/>
        <v>83515.15151515152</v>
      </c>
      <c r="AC495" s="26">
        <v>2</v>
      </c>
      <c r="AD495" s="29">
        <v>6</v>
      </c>
      <c r="AE495" s="29">
        <v>2</v>
      </c>
      <c r="AF495" s="29">
        <f t="shared" si="190"/>
        <v>3.92</v>
      </c>
      <c r="AG495" s="29">
        <f t="shared" si="191"/>
        <v>8.92</v>
      </c>
      <c r="AH495" s="29">
        <f t="shared" si="192"/>
        <v>2540</v>
      </c>
      <c r="AI495" s="28">
        <f t="shared" si="193"/>
        <v>121524.66367713004</v>
      </c>
      <c r="AJ495" s="28">
        <f t="shared" si="194"/>
        <v>86836.322869955155</v>
      </c>
      <c r="AL495" s="26">
        <v>30</v>
      </c>
      <c r="AM495" s="29">
        <v>3</v>
      </c>
      <c r="AN495" s="29">
        <v>1</v>
      </c>
      <c r="AO495" s="29">
        <f t="shared" si="195"/>
        <v>0.78</v>
      </c>
      <c r="AP495" s="29">
        <f t="shared" si="196"/>
        <v>1.78</v>
      </c>
      <c r="AQ495" s="29">
        <f t="shared" si="197"/>
        <v>2430</v>
      </c>
      <c r="AR495" s="28">
        <f t="shared" si="198"/>
        <v>648876.40449438198</v>
      </c>
      <c r="AS495" s="28">
        <f t="shared" si="199"/>
        <v>428977.52808988764</v>
      </c>
    </row>
    <row r="496" spans="20:45" x14ac:dyDescent="0.3">
      <c r="T496" s="26">
        <v>3</v>
      </c>
      <c r="U496" s="29">
        <v>6</v>
      </c>
      <c r="V496" s="29">
        <v>2</v>
      </c>
      <c r="W496" s="29">
        <f t="shared" si="185"/>
        <v>4.4399999999999995</v>
      </c>
      <c r="X496" s="29">
        <f t="shared" si="186"/>
        <v>9.44</v>
      </c>
      <c r="Y496" s="29">
        <f t="shared" si="187"/>
        <v>2580</v>
      </c>
      <c r="Z496" s="28">
        <f t="shared" si="188"/>
        <v>114713.98305084747</v>
      </c>
      <c r="AA496" s="28">
        <f t="shared" si="189"/>
        <v>82169.491525423728</v>
      </c>
      <c r="AC496" s="26">
        <v>3</v>
      </c>
      <c r="AD496" s="29">
        <v>6</v>
      </c>
      <c r="AE496" s="29">
        <v>2</v>
      </c>
      <c r="AF496" s="29">
        <f t="shared" si="190"/>
        <v>3.96</v>
      </c>
      <c r="AG496" s="29">
        <f t="shared" si="191"/>
        <v>8.9600000000000009</v>
      </c>
      <c r="AH496" s="29">
        <f t="shared" si="192"/>
        <v>2580</v>
      </c>
      <c r="AI496" s="28">
        <f t="shared" si="193"/>
        <v>121428.57142857142</v>
      </c>
      <c r="AJ496" s="28">
        <f t="shared" si="194"/>
        <v>86895.089285714275</v>
      </c>
      <c r="AL496" s="26">
        <v>0</v>
      </c>
      <c r="AM496" s="29">
        <v>4</v>
      </c>
      <c r="AN496" s="29">
        <v>1</v>
      </c>
      <c r="AO496" s="29">
        <f t="shared" si="195"/>
        <v>0.54</v>
      </c>
      <c r="AP496" s="29">
        <f t="shared" si="196"/>
        <v>1.54</v>
      </c>
      <c r="AQ496" s="29">
        <f t="shared" si="197"/>
        <v>1380</v>
      </c>
      <c r="AR496" s="28">
        <f t="shared" si="198"/>
        <v>681818.18181818177</v>
      </c>
      <c r="AS496" s="28">
        <f t="shared" si="199"/>
        <v>427649.35064935061</v>
      </c>
    </row>
    <row r="497" spans="20:45" x14ac:dyDescent="0.3">
      <c r="T497" s="26">
        <v>4</v>
      </c>
      <c r="U497" s="29">
        <v>6</v>
      </c>
      <c r="V497" s="29">
        <v>2</v>
      </c>
      <c r="W497" s="29">
        <f t="shared" si="185"/>
        <v>4.6400000000000006</v>
      </c>
      <c r="X497" s="29">
        <f t="shared" si="186"/>
        <v>9.64</v>
      </c>
      <c r="Y497" s="29">
        <f t="shared" si="187"/>
        <v>2620</v>
      </c>
      <c r="Z497" s="28">
        <f t="shared" si="188"/>
        <v>112748.96265560166</v>
      </c>
      <c r="AA497" s="28">
        <f t="shared" si="189"/>
        <v>80879.668049792526</v>
      </c>
      <c r="AC497" s="26">
        <v>4</v>
      </c>
      <c r="AD497" s="29">
        <v>6</v>
      </c>
      <c r="AE497" s="29">
        <v>2</v>
      </c>
      <c r="AF497" s="29">
        <f t="shared" si="190"/>
        <v>4</v>
      </c>
      <c r="AG497" s="29">
        <f t="shared" si="191"/>
        <v>9</v>
      </c>
      <c r="AH497" s="29">
        <f t="shared" si="192"/>
        <v>2620</v>
      </c>
      <c r="AI497" s="28">
        <f t="shared" si="193"/>
        <v>121333.33333333333</v>
      </c>
      <c r="AJ497" s="28">
        <f t="shared" si="194"/>
        <v>86953.333333333328</v>
      </c>
      <c r="AL497" s="26">
        <v>1</v>
      </c>
      <c r="AM497" s="29">
        <v>4</v>
      </c>
      <c r="AN497" s="29">
        <v>1</v>
      </c>
      <c r="AO497" s="29">
        <f t="shared" si="195"/>
        <v>0.55000000000000004</v>
      </c>
      <c r="AP497" s="29">
        <f t="shared" si="196"/>
        <v>1.55</v>
      </c>
      <c r="AQ497" s="29">
        <f t="shared" si="197"/>
        <v>1420</v>
      </c>
      <c r="AR497" s="28">
        <f t="shared" si="198"/>
        <v>680000</v>
      </c>
      <c r="AS497" s="28">
        <f t="shared" si="199"/>
        <v>427470.96774193546</v>
      </c>
    </row>
    <row r="498" spans="20:45" x14ac:dyDescent="0.3">
      <c r="T498" s="26">
        <v>5</v>
      </c>
      <c r="U498" s="29">
        <v>6</v>
      </c>
      <c r="V498" s="29">
        <v>2</v>
      </c>
      <c r="W498" s="29">
        <f t="shared" si="185"/>
        <v>4.84</v>
      </c>
      <c r="X498" s="29">
        <f t="shared" si="186"/>
        <v>9.84</v>
      </c>
      <c r="Y498" s="29">
        <f t="shared" si="187"/>
        <v>2660</v>
      </c>
      <c r="Z498" s="28">
        <f t="shared" si="188"/>
        <v>110863.82113821138</v>
      </c>
      <c r="AA498" s="28">
        <f t="shared" si="189"/>
        <v>79642.276422764233</v>
      </c>
      <c r="AC498" s="26">
        <v>5</v>
      </c>
      <c r="AD498" s="29">
        <v>6</v>
      </c>
      <c r="AE498" s="29">
        <v>2</v>
      </c>
      <c r="AF498" s="29">
        <f t="shared" si="190"/>
        <v>4.04</v>
      </c>
      <c r="AG498" s="29">
        <f t="shared" si="191"/>
        <v>9.0399999999999991</v>
      </c>
      <c r="AH498" s="29">
        <f t="shared" si="192"/>
        <v>2660</v>
      </c>
      <c r="AI498" s="28">
        <f t="shared" si="193"/>
        <v>121238.93805309736</v>
      </c>
      <c r="AJ498" s="28">
        <f t="shared" si="194"/>
        <v>87011.061946902657</v>
      </c>
      <c r="AL498" s="26">
        <v>2</v>
      </c>
      <c r="AM498" s="29">
        <v>4</v>
      </c>
      <c r="AN498" s="29">
        <v>1</v>
      </c>
      <c r="AO498" s="29">
        <f t="shared" si="195"/>
        <v>0.56000000000000005</v>
      </c>
      <c r="AP498" s="29">
        <f t="shared" si="196"/>
        <v>1.56</v>
      </c>
      <c r="AQ498" s="29">
        <f t="shared" si="197"/>
        <v>1460</v>
      </c>
      <c r="AR498" s="28">
        <f t="shared" si="198"/>
        <v>678205.12820512813</v>
      </c>
      <c r="AS498" s="28">
        <f t="shared" si="199"/>
        <v>427294.87179487175</v>
      </c>
    </row>
    <row r="499" spans="20:45" x14ac:dyDescent="0.3">
      <c r="T499" s="26">
        <v>6</v>
      </c>
      <c r="U499" s="29">
        <v>6</v>
      </c>
      <c r="V499" s="29">
        <v>2</v>
      </c>
      <c r="W499" s="29">
        <f t="shared" si="185"/>
        <v>5.04</v>
      </c>
      <c r="X499" s="29">
        <f t="shared" si="186"/>
        <v>10.039999999999999</v>
      </c>
      <c r="Y499" s="29">
        <f t="shared" si="187"/>
        <v>2700</v>
      </c>
      <c r="Z499" s="28">
        <f t="shared" si="188"/>
        <v>109053.78486055777</v>
      </c>
      <c r="AA499" s="28">
        <f t="shared" si="189"/>
        <v>78454.183266932276</v>
      </c>
      <c r="AC499" s="26">
        <v>6</v>
      </c>
      <c r="AD499" s="29">
        <v>6</v>
      </c>
      <c r="AE499" s="29">
        <v>2</v>
      </c>
      <c r="AF499" s="29">
        <f t="shared" si="190"/>
        <v>4.08</v>
      </c>
      <c r="AG499" s="29">
        <f t="shared" si="191"/>
        <v>9.08</v>
      </c>
      <c r="AH499" s="29">
        <f t="shared" si="192"/>
        <v>2700</v>
      </c>
      <c r="AI499" s="28">
        <f t="shared" si="193"/>
        <v>121145.3744493392</v>
      </c>
      <c r="AJ499" s="28">
        <f t="shared" si="194"/>
        <v>87068.281938325992</v>
      </c>
      <c r="AL499" s="26">
        <v>3</v>
      </c>
      <c r="AM499" s="29">
        <v>4</v>
      </c>
      <c r="AN499" s="29">
        <v>1</v>
      </c>
      <c r="AO499" s="29">
        <f t="shared" si="195"/>
        <v>0.57000000000000006</v>
      </c>
      <c r="AP499" s="29">
        <f t="shared" si="196"/>
        <v>1.57</v>
      </c>
      <c r="AQ499" s="29">
        <f t="shared" si="197"/>
        <v>1500</v>
      </c>
      <c r="AR499" s="28">
        <f t="shared" si="198"/>
        <v>676433.12101910822</v>
      </c>
      <c r="AS499" s="28">
        <f t="shared" si="199"/>
        <v>427121.01910828025</v>
      </c>
    </row>
    <row r="500" spans="20:45" x14ac:dyDescent="0.3">
      <c r="T500" s="26">
        <v>7</v>
      </c>
      <c r="U500" s="29">
        <v>6</v>
      </c>
      <c r="V500" s="29">
        <v>2</v>
      </c>
      <c r="W500" s="29">
        <f t="shared" si="185"/>
        <v>5.24</v>
      </c>
      <c r="X500" s="29">
        <f t="shared" si="186"/>
        <v>10.24</v>
      </c>
      <c r="Y500" s="29">
        <f t="shared" si="187"/>
        <v>2740</v>
      </c>
      <c r="Z500" s="28">
        <f t="shared" si="188"/>
        <v>107314.453125</v>
      </c>
      <c r="AA500" s="28">
        <f t="shared" si="189"/>
        <v>77312.5</v>
      </c>
      <c r="AC500" s="26">
        <v>7</v>
      </c>
      <c r="AD500" s="29">
        <v>6</v>
      </c>
      <c r="AE500" s="29">
        <v>2</v>
      </c>
      <c r="AF500" s="29">
        <f t="shared" si="190"/>
        <v>4.12</v>
      </c>
      <c r="AG500" s="29">
        <f t="shared" si="191"/>
        <v>9.120000000000001</v>
      </c>
      <c r="AH500" s="29">
        <f t="shared" si="192"/>
        <v>2740</v>
      </c>
      <c r="AI500" s="28">
        <f t="shared" si="193"/>
        <v>121052.63157894736</v>
      </c>
      <c r="AJ500" s="28">
        <f t="shared" si="194"/>
        <v>87124.999999999985</v>
      </c>
      <c r="AL500" s="26">
        <v>4</v>
      </c>
      <c r="AM500" s="29">
        <v>4</v>
      </c>
      <c r="AN500" s="29">
        <v>1</v>
      </c>
      <c r="AO500" s="29">
        <f t="shared" si="195"/>
        <v>0.57999999999999996</v>
      </c>
      <c r="AP500" s="29">
        <f t="shared" si="196"/>
        <v>1.58</v>
      </c>
      <c r="AQ500" s="29">
        <f t="shared" si="197"/>
        <v>1540</v>
      </c>
      <c r="AR500" s="28">
        <f t="shared" si="198"/>
        <v>674683.54430379742</v>
      </c>
      <c r="AS500" s="28">
        <f t="shared" si="199"/>
        <v>426949.36708860757</v>
      </c>
    </row>
    <row r="501" spans="20:45" x14ac:dyDescent="0.3">
      <c r="T501" s="26">
        <v>8</v>
      </c>
      <c r="U501" s="29">
        <v>6</v>
      </c>
      <c r="V501" s="29">
        <v>2</v>
      </c>
      <c r="W501" s="29">
        <f t="shared" si="185"/>
        <v>5.4399999999999995</v>
      </c>
      <c r="X501" s="29">
        <f t="shared" si="186"/>
        <v>10.44</v>
      </c>
      <c r="Y501" s="29">
        <f t="shared" si="187"/>
        <v>2780</v>
      </c>
      <c r="Z501" s="28">
        <f t="shared" si="188"/>
        <v>105641.76245210729</v>
      </c>
      <c r="AA501" s="28">
        <f t="shared" si="189"/>
        <v>76214.559386973182</v>
      </c>
      <c r="AC501" s="26">
        <v>8</v>
      </c>
      <c r="AD501" s="29">
        <v>6</v>
      </c>
      <c r="AE501" s="29">
        <v>2</v>
      </c>
      <c r="AF501" s="29">
        <f t="shared" si="190"/>
        <v>4.16</v>
      </c>
      <c r="AG501" s="29">
        <f t="shared" si="191"/>
        <v>9.16</v>
      </c>
      <c r="AH501" s="29">
        <f t="shared" si="192"/>
        <v>2780</v>
      </c>
      <c r="AI501" s="28">
        <f t="shared" si="193"/>
        <v>120960.69868995633</v>
      </c>
      <c r="AJ501" s="28">
        <f t="shared" si="194"/>
        <v>87181.222707423585</v>
      </c>
      <c r="AL501" s="26">
        <v>5</v>
      </c>
      <c r="AM501" s="29">
        <v>4</v>
      </c>
      <c r="AN501" s="29">
        <v>1</v>
      </c>
      <c r="AO501" s="29">
        <f t="shared" si="195"/>
        <v>0.59</v>
      </c>
      <c r="AP501" s="29">
        <f t="shared" si="196"/>
        <v>1.5899999999999999</v>
      </c>
      <c r="AQ501" s="29">
        <f t="shared" si="197"/>
        <v>1580</v>
      </c>
      <c r="AR501" s="28">
        <f t="shared" si="198"/>
        <v>672955.97484276735</v>
      </c>
      <c r="AS501" s="28">
        <f t="shared" si="199"/>
        <v>426779.87421383651</v>
      </c>
    </row>
    <row r="502" spans="20:45" x14ac:dyDescent="0.3">
      <c r="T502" s="26">
        <v>9</v>
      </c>
      <c r="U502" s="29">
        <v>6</v>
      </c>
      <c r="V502" s="29">
        <v>2</v>
      </c>
      <c r="W502" s="29">
        <f t="shared" si="185"/>
        <v>5.6400000000000006</v>
      </c>
      <c r="X502" s="29">
        <f t="shared" si="186"/>
        <v>10.64</v>
      </c>
      <c r="Y502" s="29">
        <f t="shared" si="187"/>
        <v>2820</v>
      </c>
      <c r="Z502" s="28">
        <f t="shared" si="188"/>
        <v>104031.95488721805</v>
      </c>
      <c r="AA502" s="28">
        <f t="shared" si="189"/>
        <v>75157.894736842107</v>
      </c>
      <c r="AC502" s="26">
        <v>9</v>
      </c>
      <c r="AD502" s="29">
        <v>6</v>
      </c>
      <c r="AE502" s="29">
        <v>2</v>
      </c>
      <c r="AF502" s="29">
        <f t="shared" si="190"/>
        <v>4.1999999999999993</v>
      </c>
      <c r="AG502" s="29">
        <f t="shared" si="191"/>
        <v>9.1999999999999993</v>
      </c>
      <c r="AH502" s="29">
        <f t="shared" si="192"/>
        <v>2820</v>
      </c>
      <c r="AI502" s="28">
        <f t="shared" si="193"/>
        <v>120869.56521739131</v>
      </c>
      <c r="AJ502" s="28">
        <f t="shared" si="194"/>
        <v>87236.956521739135</v>
      </c>
      <c r="AL502" s="26">
        <v>6</v>
      </c>
      <c r="AM502" s="29">
        <v>4</v>
      </c>
      <c r="AN502" s="29">
        <v>1</v>
      </c>
      <c r="AO502" s="29">
        <f t="shared" si="195"/>
        <v>0.6</v>
      </c>
      <c r="AP502" s="29">
        <f t="shared" si="196"/>
        <v>1.6</v>
      </c>
      <c r="AQ502" s="29">
        <f t="shared" si="197"/>
        <v>1620</v>
      </c>
      <c r="AR502" s="28">
        <f t="shared" si="198"/>
        <v>671250</v>
      </c>
      <c r="AS502" s="28">
        <f t="shared" si="199"/>
        <v>426612.5</v>
      </c>
    </row>
    <row r="503" spans="20:45" x14ac:dyDescent="0.3">
      <c r="T503" s="26">
        <v>10</v>
      </c>
      <c r="U503" s="29">
        <v>6</v>
      </c>
      <c r="V503" s="29">
        <v>2</v>
      </c>
      <c r="W503" s="29">
        <f t="shared" si="185"/>
        <v>5.84</v>
      </c>
      <c r="X503" s="29">
        <f t="shared" si="186"/>
        <v>10.84</v>
      </c>
      <c r="Y503" s="29">
        <f t="shared" si="187"/>
        <v>2860</v>
      </c>
      <c r="Z503" s="28">
        <f t="shared" si="188"/>
        <v>102481.54981549816</v>
      </c>
      <c r="AA503" s="28">
        <f t="shared" si="189"/>
        <v>74140.221402214025</v>
      </c>
      <c r="AC503" s="26">
        <v>10</v>
      </c>
      <c r="AD503" s="29">
        <v>6</v>
      </c>
      <c r="AE503" s="29">
        <v>2</v>
      </c>
      <c r="AF503" s="29">
        <f t="shared" si="190"/>
        <v>4.24</v>
      </c>
      <c r="AG503" s="29">
        <f t="shared" si="191"/>
        <v>9.24</v>
      </c>
      <c r="AH503" s="29">
        <f t="shared" si="192"/>
        <v>2860</v>
      </c>
      <c r="AI503" s="28">
        <f t="shared" si="193"/>
        <v>120779.22077922078</v>
      </c>
      <c r="AJ503" s="28">
        <f t="shared" si="194"/>
        <v>87292.207792207788</v>
      </c>
      <c r="AL503" s="26">
        <v>7</v>
      </c>
      <c r="AM503" s="29">
        <v>4</v>
      </c>
      <c r="AN503" s="29">
        <v>1</v>
      </c>
      <c r="AO503" s="29">
        <f t="shared" si="195"/>
        <v>0.61</v>
      </c>
      <c r="AP503" s="29">
        <f t="shared" si="196"/>
        <v>1.6099999999999999</v>
      </c>
      <c r="AQ503" s="29">
        <f t="shared" si="197"/>
        <v>1660</v>
      </c>
      <c r="AR503" s="28">
        <f t="shared" si="198"/>
        <v>669565.21739130444</v>
      </c>
      <c r="AS503" s="28">
        <f t="shared" si="199"/>
        <v>426447.20496894413</v>
      </c>
    </row>
    <row r="504" spans="20:45" x14ac:dyDescent="0.3">
      <c r="T504" s="26">
        <v>11</v>
      </c>
      <c r="U504" s="29">
        <v>6</v>
      </c>
      <c r="V504" s="29">
        <v>2</v>
      </c>
      <c r="W504" s="29">
        <f t="shared" si="185"/>
        <v>6.04</v>
      </c>
      <c r="X504" s="29">
        <f t="shared" si="186"/>
        <v>11.04</v>
      </c>
      <c r="Y504" s="29">
        <f t="shared" si="187"/>
        <v>2900</v>
      </c>
      <c r="Z504" s="28">
        <f t="shared" si="188"/>
        <v>100987.31884057971</v>
      </c>
      <c r="AA504" s="28">
        <f t="shared" si="189"/>
        <v>73159.420289855072</v>
      </c>
      <c r="AC504" s="26">
        <v>11</v>
      </c>
      <c r="AD504" s="29">
        <v>6</v>
      </c>
      <c r="AE504" s="29">
        <v>2</v>
      </c>
      <c r="AF504" s="29">
        <f t="shared" si="190"/>
        <v>4.2799999999999994</v>
      </c>
      <c r="AG504" s="29">
        <f t="shared" si="191"/>
        <v>9.2799999999999994</v>
      </c>
      <c r="AH504" s="29">
        <f t="shared" si="192"/>
        <v>2900</v>
      </c>
      <c r="AI504" s="28">
        <f t="shared" si="193"/>
        <v>120689.6551724138</v>
      </c>
      <c r="AJ504" s="28">
        <f t="shared" si="194"/>
        <v>87346.982758620696</v>
      </c>
      <c r="AL504" s="26">
        <v>8</v>
      </c>
      <c r="AM504" s="29">
        <v>4</v>
      </c>
      <c r="AN504" s="29">
        <v>1</v>
      </c>
      <c r="AO504" s="29">
        <f t="shared" si="195"/>
        <v>0.62</v>
      </c>
      <c r="AP504" s="29">
        <f t="shared" si="196"/>
        <v>1.62</v>
      </c>
      <c r="AQ504" s="29">
        <f t="shared" si="197"/>
        <v>1700</v>
      </c>
      <c r="AR504" s="28">
        <f t="shared" si="198"/>
        <v>667901.23456790124</v>
      </c>
      <c r="AS504" s="28">
        <f t="shared" si="199"/>
        <v>426283.95061728393</v>
      </c>
    </row>
    <row r="505" spans="20:45" x14ac:dyDescent="0.3">
      <c r="T505" s="26">
        <v>12</v>
      </c>
      <c r="U505" s="29">
        <v>6</v>
      </c>
      <c r="V505" s="29">
        <v>2</v>
      </c>
      <c r="W505" s="29">
        <f t="shared" si="185"/>
        <v>6.24</v>
      </c>
      <c r="X505" s="29">
        <f t="shared" si="186"/>
        <v>11.08</v>
      </c>
      <c r="Y505" s="29">
        <f t="shared" si="187"/>
        <v>2940</v>
      </c>
      <c r="Z505" s="28">
        <f t="shared" si="188"/>
        <v>100983.75451263538</v>
      </c>
      <c r="AA505" s="28">
        <f t="shared" si="189"/>
        <v>73256.317689530682</v>
      </c>
      <c r="AC505" s="26">
        <v>12</v>
      </c>
      <c r="AD505" s="29">
        <v>6</v>
      </c>
      <c r="AE505" s="29">
        <v>2</v>
      </c>
      <c r="AF505" s="29">
        <f t="shared" si="190"/>
        <v>4.32</v>
      </c>
      <c r="AG505" s="29">
        <f t="shared" si="191"/>
        <v>9.32</v>
      </c>
      <c r="AH505" s="29">
        <f t="shared" si="192"/>
        <v>2940</v>
      </c>
      <c r="AI505" s="28">
        <f t="shared" si="193"/>
        <v>120600.85836909871</v>
      </c>
      <c r="AJ505" s="28">
        <f t="shared" si="194"/>
        <v>87401.287553648071</v>
      </c>
      <c r="AL505" s="26">
        <v>9</v>
      </c>
      <c r="AM505" s="29">
        <v>4</v>
      </c>
      <c r="AN505" s="29">
        <v>1</v>
      </c>
      <c r="AO505" s="29">
        <f t="shared" si="195"/>
        <v>0.62999999999999989</v>
      </c>
      <c r="AP505" s="29">
        <f t="shared" si="196"/>
        <v>1.63</v>
      </c>
      <c r="AQ505" s="29">
        <f t="shared" si="197"/>
        <v>1740</v>
      </c>
      <c r="AR505" s="28">
        <f t="shared" si="198"/>
        <v>666257.66871165647</v>
      </c>
      <c r="AS505" s="28">
        <f t="shared" si="199"/>
        <v>426122.69938650308</v>
      </c>
    </row>
    <row r="506" spans="20:45" x14ac:dyDescent="0.3">
      <c r="T506" s="26">
        <v>13</v>
      </c>
      <c r="U506" s="29">
        <v>6</v>
      </c>
      <c r="V506" s="29">
        <v>2</v>
      </c>
      <c r="W506" s="29">
        <f t="shared" si="185"/>
        <v>6.4399999999999995</v>
      </c>
      <c r="X506" s="29">
        <f t="shared" si="186"/>
        <v>11.08</v>
      </c>
      <c r="Y506" s="29">
        <f t="shared" si="187"/>
        <v>2980</v>
      </c>
      <c r="Z506" s="28">
        <f t="shared" si="188"/>
        <v>101344.76534296029</v>
      </c>
      <c r="AA506" s="28">
        <f t="shared" si="189"/>
        <v>73617.328519855597</v>
      </c>
      <c r="AC506" s="26">
        <v>13</v>
      </c>
      <c r="AD506" s="29">
        <v>6</v>
      </c>
      <c r="AE506" s="29">
        <v>2</v>
      </c>
      <c r="AF506" s="29">
        <f t="shared" si="190"/>
        <v>4.3599999999999994</v>
      </c>
      <c r="AG506" s="29">
        <f t="shared" si="191"/>
        <v>9.36</v>
      </c>
      <c r="AH506" s="29">
        <f t="shared" si="192"/>
        <v>2980</v>
      </c>
      <c r="AI506" s="28">
        <f t="shared" si="193"/>
        <v>120512.82051282052</v>
      </c>
      <c r="AJ506" s="28">
        <f t="shared" si="194"/>
        <v>87455.128205128203</v>
      </c>
      <c r="AL506" s="26">
        <v>10</v>
      </c>
      <c r="AM506" s="29">
        <v>4</v>
      </c>
      <c r="AN506" s="29">
        <v>1</v>
      </c>
      <c r="AO506" s="29">
        <f t="shared" si="195"/>
        <v>0.6399999999999999</v>
      </c>
      <c r="AP506" s="29">
        <f t="shared" si="196"/>
        <v>1.64</v>
      </c>
      <c r="AQ506" s="29">
        <f t="shared" si="197"/>
        <v>1780</v>
      </c>
      <c r="AR506" s="28">
        <f t="shared" si="198"/>
        <v>664634.14634146343</v>
      </c>
      <c r="AS506" s="28">
        <f t="shared" si="199"/>
        <v>425963.41463414638</v>
      </c>
    </row>
    <row r="507" spans="20:45" x14ac:dyDescent="0.3">
      <c r="T507" s="26">
        <v>14</v>
      </c>
      <c r="U507" s="29">
        <v>6</v>
      </c>
      <c r="V507" s="29">
        <v>2</v>
      </c>
      <c r="W507" s="29">
        <f t="shared" si="185"/>
        <v>6.6400000000000006</v>
      </c>
      <c r="X507" s="29">
        <f t="shared" si="186"/>
        <v>11.08</v>
      </c>
      <c r="Y507" s="29">
        <f t="shared" si="187"/>
        <v>3020</v>
      </c>
      <c r="Z507" s="28">
        <f t="shared" si="188"/>
        <v>101705.77617328519</v>
      </c>
      <c r="AA507" s="28">
        <f t="shared" si="189"/>
        <v>73978.339350180497</v>
      </c>
      <c r="AC507" s="26">
        <v>14</v>
      </c>
      <c r="AD507" s="29">
        <v>6</v>
      </c>
      <c r="AE507" s="29">
        <v>2</v>
      </c>
      <c r="AF507" s="29">
        <f t="shared" si="190"/>
        <v>4.4000000000000004</v>
      </c>
      <c r="AG507" s="29">
        <f t="shared" si="191"/>
        <v>9.4</v>
      </c>
      <c r="AH507" s="29">
        <f t="shared" si="192"/>
        <v>3020</v>
      </c>
      <c r="AI507" s="28">
        <f t="shared" si="193"/>
        <v>120425.53191489361</v>
      </c>
      <c r="AJ507" s="28">
        <f t="shared" si="194"/>
        <v>87508.510638297856</v>
      </c>
      <c r="AL507" s="26">
        <v>11</v>
      </c>
      <c r="AM507" s="29">
        <v>4</v>
      </c>
      <c r="AN507" s="29">
        <v>1</v>
      </c>
      <c r="AO507" s="29">
        <f t="shared" si="195"/>
        <v>0.64999999999999991</v>
      </c>
      <c r="AP507" s="29">
        <f t="shared" si="196"/>
        <v>1.65</v>
      </c>
      <c r="AQ507" s="29">
        <f t="shared" si="197"/>
        <v>1820</v>
      </c>
      <c r="AR507" s="28">
        <f t="shared" si="198"/>
        <v>663030.3030303031</v>
      </c>
      <c r="AS507" s="28">
        <f t="shared" si="199"/>
        <v>425806.06060606061</v>
      </c>
    </row>
    <row r="508" spans="20:45" x14ac:dyDescent="0.3">
      <c r="T508" s="26">
        <v>15</v>
      </c>
      <c r="U508" s="29">
        <v>6</v>
      </c>
      <c r="V508" s="29">
        <v>2</v>
      </c>
      <c r="W508" s="29">
        <f t="shared" si="185"/>
        <v>6.84</v>
      </c>
      <c r="X508" s="29">
        <f t="shared" si="186"/>
        <v>11.08</v>
      </c>
      <c r="Y508" s="29">
        <f t="shared" si="187"/>
        <v>3060</v>
      </c>
      <c r="Z508" s="28">
        <f t="shared" si="188"/>
        <v>102066.78700361011</v>
      </c>
      <c r="AA508" s="28">
        <f t="shared" si="189"/>
        <v>74339.350180505411</v>
      </c>
      <c r="AC508" s="26">
        <v>15</v>
      </c>
      <c r="AD508" s="29">
        <v>6</v>
      </c>
      <c r="AE508" s="29">
        <v>2</v>
      </c>
      <c r="AF508" s="29">
        <f t="shared" si="190"/>
        <v>4.4399999999999995</v>
      </c>
      <c r="AG508" s="29">
        <f t="shared" si="191"/>
        <v>9.44</v>
      </c>
      <c r="AH508" s="29">
        <f t="shared" si="192"/>
        <v>3060</v>
      </c>
      <c r="AI508" s="28">
        <f t="shared" si="193"/>
        <v>120338.98305084747</v>
      </c>
      <c r="AJ508" s="28">
        <f t="shared" si="194"/>
        <v>87561.440677966093</v>
      </c>
      <c r="AL508" s="26">
        <v>12</v>
      </c>
      <c r="AM508" s="29">
        <v>4</v>
      </c>
      <c r="AN508" s="29">
        <v>1</v>
      </c>
      <c r="AO508" s="29">
        <f t="shared" si="195"/>
        <v>0.65999999999999992</v>
      </c>
      <c r="AP508" s="29">
        <f t="shared" si="196"/>
        <v>1.66</v>
      </c>
      <c r="AQ508" s="29">
        <f t="shared" si="197"/>
        <v>1860</v>
      </c>
      <c r="AR508" s="28">
        <f t="shared" si="198"/>
        <v>661445.78313253017</v>
      </c>
      <c r="AS508" s="28">
        <f t="shared" si="199"/>
        <v>425650.60240963858</v>
      </c>
    </row>
    <row r="509" spans="20:45" x14ac:dyDescent="0.3">
      <c r="T509" s="26">
        <v>16</v>
      </c>
      <c r="U509" s="29">
        <v>6</v>
      </c>
      <c r="V509" s="29">
        <v>2</v>
      </c>
      <c r="W509" s="29">
        <f t="shared" si="185"/>
        <v>7.0400000000000009</v>
      </c>
      <c r="X509" s="29">
        <f t="shared" si="186"/>
        <v>11.08</v>
      </c>
      <c r="Y509" s="29">
        <f t="shared" si="187"/>
        <v>3100</v>
      </c>
      <c r="Z509" s="28">
        <f t="shared" si="188"/>
        <v>102427.79783393502</v>
      </c>
      <c r="AA509" s="28">
        <f t="shared" si="189"/>
        <v>74700.361010830311</v>
      </c>
      <c r="AC509" s="26">
        <v>16</v>
      </c>
      <c r="AD509" s="29">
        <v>6</v>
      </c>
      <c r="AE509" s="29">
        <v>2</v>
      </c>
      <c r="AF509" s="29">
        <f t="shared" si="190"/>
        <v>4.4800000000000004</v>
      </c>
      <c r="AG509" s="29">
        <f t="shared" si="191"/>
        <v>9.48</v>
      </c>
      <c r="AH509" s="29">
        <f t="shared" si="192"/>
        <v>3100</v>
      </c>
      <c r="AI509" s="28">
        <f t="shared" si="193"/>
        <v>120253.16455696202</v>
      </c>
      <c r="AJ509" s="28">
        <f t="shared" si="194"/>
        <v>87613.924050632893</v>
      </c>
      <c r="AL509" s="26">
        <v>13</v>
      </c>
      <c r="AM509" s="29">
        <v>4</v>
      </c>
      <c r="AN509" s="29">
        <v>1</v>
      </c>
      <c r="AO509" s="29">
        <f t="shared" si="195"/>
        <v>0.66999999999999993</v>
      </c>
      <c r="AP509" s="29">
        <f t="shared" si="196"/>
        <v>1.67</v>
      </c>
      <c r="AQ509" s="29">
        <f t="shared" si="197"/>
        <v>1900</v>
      </c>
      <c r="AR509" s="28">
        <f t="shared" si="198"/>
        <v>659880.23952095816</v>
      </c>
      <c r="AS509" s="28">
        <f t="shared" si="199"/>
        <v>425497.00598802394</v>
      </c>
    </row>
    <row r="510" spans="20:45" x14ac:dyDescent="0.3">
      <c r="T510" s="26">
        <v>17</v>
      </c>
      <c r="U510" s="29">
        <v>6</v>
      </c>
      <c r="V510" s="29">
        <v>2</v>
      </c>
      <c r="W510" s="29">
        <f t="shared" si="185"/>
        <v>7.24</v>
      </c>
      <c r="X510" s="29">
        <f t="shared" si="186"/>
        <v>11.08</v>
      </c>
      <c r="Y510" s="29">
        <f t="shared" si="187"/>
        <v>3140</v>
      </c>
      <c r="Z510" s="28">
        <f t="shared" si="188"/>
        <v>102788.80866425992</v>
      </c>
      <c r="AA510" s="28">
        <f t="shared" si="189"/>
        <v>75061.371841155225</v>
      </c>
      <c r="AC510" s="26">
        <v>17</v>
      </c>
      <c r="AD510" s="29">
        <v>6</v>
      </c>
      <c r="AE510" s="29">
        <v>2</v>
      </c>
      <c r="AF510" s="29">
        <f t="shared" si="190"/>
        <v>4.5199999999999996</v>
      </c>
      <c r="AG510" s="29">
        <f t="shared" si="191"/>
        <v>9.52</v>
      </c>
      <c r="AH510" s="29">
        <f t="shared" si="192"/>
        <v>3140</v>
      </c>
      <c r="AI510" s="28">
        <f t="shared" si="193"/>
        <v>120168.06722689077</v>
      </c>
      <c r="AJ510" s="28">
        <f t="shared" si="194"/>
        <v>87665.966386554617</v>
      </c>
      <c r="AL510" s="26">
        <v>14</v>
      </c>
      <c r="AM510" s="29">
        <v>4</v>
      </c>
      <c r="AN510" s="29">
        <v>1</v>
      </c>
      <c r="AO510" s="29">
        <f t="shared" si="195"/>
        <v>0.67999999999999994</v>
      </c>
      <c r="AP510" s="29">
        <f t="shared" si="196"/>
        <v>1.68</v>
      </c>
      <c r="AQ510" s="29">
        <f t="shared" si="197"/>
        <v>1940</v>
      </c>
      <c r="AR510" s="28">
        <f t="shared" si="198"/>
        <v>658333.33333333337</v>
      </c>
      <c r="AS510" s="28">
        <f t="shared" si="199"/>
        <v>425345.23809523811</v>
      </c>
    </row>
    <row r="511" spans="20:45" x14ac:dyDescent="0.3">
      <c r="T511" s="26">
        <v>18</v>
      </c>
      <c r="U511" s="29">
        <v>6</v>
      </c>
      <c r="V511" s="29">
        <v>2</v>
      </c>
      <c r="W511" s="29">
        <f t="shared" si="185"/>
        <v>7.4399999999999995</v>
      </c>
      <c r="X511" s="29">
        <f t="shared" si="186"/>
        <v>11.08</v>
      </c>
      <c r="Y511" s="29">
        <f t="shared" si="187"/>
        <v>3180</v>
      </c>
      <c r="Z511" s="28">
        <f t="shared" si="188"/>
        <v>103149.81949458484</v>
      </c>
      <c r="AA511" s="28">
        <f t="shared" si="189"/>
        <v>75422.38267148014</v>
      </c>
      <c r="AC511" s="26">
        <v>18</v>
      </c>
      <c r="AD511" s="29">
        <v>6</v>
      </c>
      <c r="AE511" s="29">
        <v>2</v>
      </c>
      <c r="AF511" s="29">
        <f t="shared" si="190"/>
        <v>4.5600000000000005</v>
      </c>
      <c r="AG511" s="29">
        <f t="shared" si="191"/>
        <v>9.56</v>
      </c>
      <c r="AH511" s="29">
        <f t="shared" si="192"/>
        <v>3180</v>
      </c>
      <c r="AI511" s="28">
        <f t="shared" si="193"/>
        <v>120083.6820083682</v>
      </c>
      <c r="AJ511" s="28">
        <f t="shared" si="194"/>
        <v>87717.57322175731</v>
      </c>
      <c r="AL511" s="26">
        <v>15</v>
      </c>
      <c r="AM511" s="29">
        <v>4</v>
      </c>
      <c r="AN511" s="29">
        <v>1</v>
      </c>
      <c r="AO511" s="29">
        <f t="shared" si="195"/>
        <v>0.69</v>
      </c>
      <c r="AP511" s="29">
        <f t="shared" si="196"/>
        <v>1.69</v>
      </c>
      <c r="AQ511" s="29">
        <f t="shared" si="197"/>
        <v>1980</v>
      </c>
      <c r="AR511" s="28">
        <f t="shared" si="198"/>
        <v>656804.73372781067</v>
      </c>
      <c r="AS511" s="28">
        <f t="shared" si="199"/>
        <v>425195.26627218939</v>
      </c>
    </row>
    <row r="512" spans="20:45" x14ac:dyDescent="0.3">
      <c r="T512" s="26">
        <v>19</v>
      </c>
      <c r="U512" s="29">
        <v>6</v>
      </c>
      <c r="V512" s="29">
        <v>2</v>
      </c>
      <c r="W512" s="29">
        <f t="shared" si="185"/>
        <v>7.6400000000000006</v>
      </c>
      <c r="X512" s="29">
        <f t="shared" si="186"/>
        <v>11.08</v>
      </c>
      <c r="Y512" s="29">
        <f t="shared" si="187"/>
        <v>3220</v>
      </c>
      <c r="Z512" s="28">
        <f t="shared" si="188"/>
        <v>103510.83032490975</v>
      </c>
      <c r="AA512" s="28">
        <f t="shared" si="189"/>
        <v>75783.39350180504</v>
      </c>
      <c r="AC512" s="26">
        <v>19</v>
      </c>
      <c r="AD512" s="29">
        <v>6</v>
      </c>
      <c r="AE512" s="29">
        <v>2</v>
      </c>
      <c r="AF512" s="29">
        <f t="shared" si="190"/>
        <v>4.5999999999999996</v>
      </c>
      <c r="AG512" s="29">
        <f t="shared" si="191"/>
        <v>9.6</v>
      </c>
      <c r="AH512" s="29">
        <f t="shared" si="192"/>
        <v>3220</v>
      </c>
      <c r="AI512" s="28">
        <f t="shared" si="193"/>
        <v>120000</v>
      </c>
      <c r="AJ512" s="28">
        <f t="shared" si="194"/>
        <v>87768.749999999985</v>
      </c>
      <c r="AL512" s="26">
        <v>16</v>
      </c>
      <c r="AM512" s="29">
        <v>4</v>
      </c>
      <c r="AN512" s="29">
        <v>1</v>
      </c>
      <c r="AO512" s="29">
        <f t="shared" si="195"/>
        <v>0.7</v>
      </c>
      <c r="AP512" s="29">
        <f t="shared" si="196"/>
        <v>1.7</v>
      </c>
      <c r="AQ512" s="29">
        <f t="shared" si="197"/>
        <v>2020</v>
      </c>
      <c r="AR512" s="28">
        <f t="shared" si="198"/>
        <v>655294.1176470588</v>
      </c>
      <c r="AS512" s="28">
        <f t="shared" si="199"/>
        <v>425047.0588235294</v>
      </c>
    </row>
    <row r="513" spans="20:45" x14ac:dyDescent="0.3">
      <c r="T513" s="26">
        <v>20</v>
      </c>
      <c r="U513" s="29">
        <v>6</v>
      </c>
      <c r="V513" s="29">
        <v>2</v>
      </c>
      <c r="W513" s="29">
        <f t="shared" si="185"/>
        <v>7.84</v>
      </c>
      <c r="X513" s="29">
        <f t="shared" si="186"/>
        <v>11.08</v>
      </c>
      <c r="Y513" s="29">
        <f t="shared" si="187"/>
        <v>3260</v>
      </c>
      <c r="Z513" s="28">
        <f t="shared" si="188"/>
        <v>103871.84115523465</v>
      </c>
      <c r="AA513" s="28">
        <f t="shared" si="189"/>
        <v>76144.404332129954</v>
      </c>
      <c r="AC513" s="26">
        <v>20</v>
      </c>
      <c r="AD513" s="29">
        <v>6</v>
      </c>
      <c r="AE513" s="29">
        <v>2</v>
      </c>
      <c r="AF513" s="29">
        <f t="shared" si="190"/>
        <v>4.6400000000000006</v>
      </c>
      <c r="AG513" s="29">
        <f t="shared" si="191"/>
        <v>9.64</v>
      </c>
      <c r="AH513" s="29">
        <f t="shared" si="192"/>
        <v>3260</v>
      </c>
      <c r="AI513" s="28">
        <f t="shared" si="193"/>
        <v>119917.01244813278</v>
      </c>
      <c r="AJ513" s="28">
        <f t="shared" si="194"/>
        <v>87819.502074688775</v>
      </c>
      <c r="AL513" s="26">
        <v>17</v>
      </c>
      <c r="AM513" s="29">
        <v>4</v>
      </c>
      <c r="AN513" s="29">
        <v>1</v>
      </c>
      <c r="AO513" s="29">
        <f t="shared" si="195"/>
        <v>0.71</v>
      </c>
      <c r="AP513" s="29">
        <f t="shared" si="196"/>
        <v>1.71</v>
      </c>
      <c r="AQ513" s="29">
        <f t="shared" si="197"/>
        <v>2060</v>
      </c>
      <c r="AR513" s="28">
        <f t="shared" si="198"/>
        <v>653801.16959064326</v>
      </c>
      <c r="AS513" s="28">
        <f t="shared" si="199"/>
        <v>424900.58479532163</v>
      </c>
    </row>
    <row r="514" spans="20:45" x14ac:dyDescent="0.3">
      <c r="T514" s="26">
        <v>0</v>
      </c>
      <c r="U514" s="29">
        <v>7</v>
      </c>
      <c r="V514" s="29">
        <v>2</v>
      </c>
      <c r="W514" s="29">
        <f t="shared" si="185"/>
        <v>4.08</v>
      </c>
      <c r="X514" s="29">
        <f t="shared" si="186"/>
        <v>9.08</v>
      </c>
      <c r="Y514" s="29">
        <f t="shared" si="187"/>
        <v>2610</v>
      </c>
      <c r="Z514" s="28">
        <f t="shared" si="188"/>
        <v>119592.51101321586</v>
      </c>
      <c r="AA514" s="28">
        <f t="shared" si="189"/>
        <v>85757.709251101318</v>
      </c>
      <c r="AC514" s="26">
        <v>0</v>
      </c>
      <c r="AD514" s="29">
        <v>7</v>
      </c>
      <c r="AE514" s="29">
        <v>2</v>
      </c>
      <c r="AF514" s="29">
        <f t="shared" si="190"/>
        <v>4.08</v>
      </c>
      <c r="AG514" s="29">
        <f t="shared" si="191"/>
        <v>9.08</v>
      </c>
      <c r="AH514" s="29">
        <f t="shared" si="192"/>
        <v>2610</v>
      </c>
      <c r="AI514" s="28">
        <f t="shared" si="193"/>
        <v>120154.18502202643</v>
      </c>
      <c r="AJ514" s="28">
        <f t="shared" si="194"/>
        <v>86077.092511013208</v>
      </c>
      <c r="AL514" s="26">
        <v>18</v>
      </c>
      <c r="AM514" s="29">
        <v>4</v>
      </c>
      <c r="AN514" s="29">
        <v>1</v>
      </c>
      <c r="AO514" s="29">
        <f t="shared" si="195"/>
        <v>0.72</v>
      </c>
      <c r="AP514" s="29">
        <f t="shared" si="196"/>
        <v>1.72</v>
      </c>
      <c r="AQ514" s="29">
        <f t="shared" si="197"/>
        <v>2100</v>
      </c>
      <c r="AR514" s="28">
        <f t="shared" si="198"/>
        <v>652325.58139534888</v>
      </c>
      <c r="AS514" s="28">
        <f t="shared" si="199"/>
        <v>424755.81395348837</v>
      </c>
    </row>
    <row r="515" spans="20:45" x14ac:dyDescent="0.3">
      <c r="T515" s="26">
        <v>1</v>
      </c>
      <c r="U515" s="29">
        <v>7</v>
      </c>
      <c r="V515" s="29">
        <v>2</v>
      </c>
      <c r="W515" s="29">
        <f t="shared" si="185"/>
        <v>4.2799999999999994</v>
      </c>
      <c r="X515" s="29">
        <f t="shared" si="186"/>
        <v>9.2799999999999994</v>
      </c>
      <c r="Y515" s="29">
        <f t="shared" si="187"/>
        <v>2650</v>
      </c>
      <c r="Z515" s="28">
        <f t="shared" si="188"/>
        <v>117446.12068965517</v>
      </c>
      <c r="AA515" s="28">
        <f t="shared" si="189"/>
        <v>84340.517241379319</v>
      </c>
      <c r="AC515" s="26">
        <v>1</v>
      </c>
      <c r="AD515" s="29">
        <v>7</v>
      </c>
      <c r="AE515" s="29">
        <v>2</v>
      </c>
      <c r="AF515" s="29">
        <f t="shared" si="190"/>
        <v>4.12</v>
      </c>
      <c r="AG515" s="29">
        <f t="shared" si="191"/>
        <v>9.120000000000001</v>
      </c>
      <c r="AH515" s="29">
        <f t="shared" si="192"/>
        <v>2650</v>
      </c>
      <c r="AI515" s="28">
        <f t="shared" si="193"/>
        <v>120065.7894736842</v>
      </c>
      <c r="AJ515" s="28">
        <f t="shared" si="194"/>
        <v>86138.15789473684</v>
      </c>
      <c r="AL515" s="26">
        <v>19</v>
      </c>
      <c r="AM515" s="29">
        <v>4</v>
      </c>
      <c r="AN515" s="29">
        <v>1</v>
      </c>
      <c r="AO515" s="29">
        <f t="shared" si="195"/>
        <v>0.73</v>
      </c>
      <c r="AP515" s="29">
        <f t="shared" si="196"/>
        <v>1.73</v>
      </c>
      <c r="AQ515" s="29">
        <f t="shared" si="197"/>
        <v>2140</v>
      </c>
      <c r="AR515" s="28">
        <f t="shared" si="198"/>
        <v>650867.05202312139</v>
      </c>
      <c r="AS515" s="28">
        <f t="shared" si="199"/>
        <v>424612.71676300577</v>
      </c>
    </row>
    <row r="516" spans="20:45" x14ac:dyDescent="0.3">
      <c r="T516" s="26">
        <v>2</v>
      </c>
      <c r="U516" s="29">
        <v>7</v>
      </c>
      <c r="V516" s="29">
        <v>2</v>
      </c>
      <c r="W516" s="29">
        <f t="shared" si="185"/>
        <v>4.4800000000000004</v>
      </c>
      <c r="X516" s="29">
        <f t="shared" si="186"/>
        <v>9.48</v>
      </c>
      <c r="Y516" s="29">
        <f t="shared" si="187"/>
        <v>2690</v>
      </c>
      <c r="Z516" s="28">
        <f t="shared" si="188"/>
        <v>115390.29535864979</v>
      </c>
      <c r="AA516" s="28">
        <f t="shared" si="189"/>
        <v>82983.122362869195</v>
      </c>
      <c r="AC516" s="26">
        <v>2</v>
      </c>
      <c r="AD516" s="29">
        <v>7</v>
      </c>
      <c r="AE516" s="29">
        <v>2</v>
      </c>
      <c r="AF516" s="29">
        <f t="shared" si="190"/>
        <v>4.16</v>
      </c>
      <c r="AG516" s="29">
        <f t="shared" si="191"/>
        <v>9.16</v>
      </c>
      <c r="AH516" s="29">
        <f t="shared" si="192"/>
        <v>2690</v>
      </c>
      <c r="AI516" s="28">
        <f t="shared" si="193"/>
        <v>119978.16593886462</v>
      </c>
      <c r="AJ516" s="28">
        <f t="shared" si="194"/>
        <v>86198.689956331873</v>
      </c>
      <c r="AL516" s="26">
        <v>20</v>
      </c>
      <c r="AM516" s="29">
        <v>4</v>
      </c>
      <c r="AN516" s="29">
        <v>1</v>
      </c>
      <c r="AO516" s="29">
        <f t="shared" si="195"/>
        <v>0.74</v>
      </c>
      <c r="AP516" s="29">
        <f t="shared" si="196"/>
        <v>1.74</v>
      </c>
      <c r="AQ516" s="29">
        <f t="shared" si="197"/>
        <v>2180</v>
      </c>
      <c r="AR516" s="28">
        <f t="shared" si="198"/>
        <v>649425.28735632182</v>
      </c>
      <c r="AS516" s="28">
        <f t="shared" si="199"/>
        <v>424471.2643678161</v>
      </c>
    </row>
    <row r="517" spans="20:45" x14ac:dyDescent="0.3">
      <c r="T517" s="26">
        <v>3</v>
      </c>
      <c r="U517" s="29">
        <v>7</v>
      </c>
      <c r="V517" s="29">
        <v>2</v>
      </c>
      <c r="W517" s="29">
        <f t="shared" si="185"/>
        <v>4.68</v>
      </c>
      <c r="X517" s="29">
        <f t="shared" si="186"/>
        <v>9.68</v>
      </c>
      <c r="Y517" s="29">
        <f t="shared" si="187"/>
        <v>2730</v>
      </c>
      <c r="Z517" s="28">
        <f t="shared" si="188"/>
        <v>113419.42148760331</v>
      </c>
      <c r="AA517" s="28">
        <f t="shared" si="189"/>
        <v>81681.818181818191</v>
      </c>
      <c r="AC517" s="26">
        <v>3</v>
      </c>
      <c r="AD517" s="29">
        <v>7</v>
      </c>
      <c r="AE517" s="29">
        <v>2</v>
      </c>
      <c r="AF517" s="29">
        <f t="shared" si="190"/>
        <v>4.1999999999999993</v>
      </c>
      <c r="AG517" s="29">
        <f t="shared" si="191"/>
        <v>9.1999999999999993</v>
      </c>
      <c r="AH517" s="29">
        <f t="shared" si="192"/>
        <v>2730</v>
      </c>
      <c r="AI517" s="28">
        <f t="shared" si="193"/>
        <v>119891.3043478261</v>
      </c>
      <c r="AJ517" s="28">
        <f t="shared" si="194"/>
        <v>86258.695652173919</v>
      </c>
      <c r="AL517" s="26">
        <v>21</v>
      </c>
      <c r="AM517" s="29">
        <v>4</v>
      </c>
      <c r="AN517" s="29">
        <v>1</v>
      </c>
      <c r="AO517" s="29">
        <f t="shared" si="195"/>
        <v>0.75</v>
      </c>
      <c r="AP517" s="29">
        <f t="shared" si="196"/>
        <v>1.75</v>
      </c>
      <c r="AQ517" s="29">
        <f t="shared" si="197"/>
        <v>2220</v>
      </c>
      <c r="AR517" s="28">
        <f t="shared" si="198"/>
        <v>648000</v>
      </c>
      <c r="AS517" s="28">
        <f t="shared" si="199"/>
        <v>424331.42857142858</v>
      </c>
    </row>
    <row r="518" spans="20:45" x14ac:dyDescent="0.3">
      <c r="T518" s="26">
        <v>4</v>
      </c>
      <c r="U518" s="29">
        <v>7</v>
      </c>
      <c r="V518" s="29">
        <v>2</v>
      </c>
      <c r="W518" s="29">
        <f t="shared" si="185"/>
        <v>4.88</v>
      </c>
      <c r="X518" s="29">
        <f t="shared" si="186"/>
        <v>9.879999999999999</v>
      </c>
      <c r="Y518" s="29">
        <f t="shared" si="187"/>
        <v>2770</v>
      </c>
      <c r="Z518" s="28">
        <f t="shared" si="188"/>
        <v>111528.34008097167</v>
      </c>
      <c r="AA518" s="28">
        <f t="shared" si="189"/>
        <v>80433.198380566813</v>
      </c>
      <c r="AC518" s="26">
        <v>4</v>
      </c>
      <c r="AD518" s="29">
        <v>7</v>
      </c>
      <c r="AE518" s="29">
        <v>2</v>
      </c>
      <c r="AF518" s="29">
        <f t="shared" si="190"/>
        <v>4.24</v>
      </c>
      <c r="AG518" s="29">
        <f t="shared" si="191"/>
        <v>9.24</v>
      </c>
      <c r="AH518" s="29">
        <f t="shared" si="192"/>
        <v>2770</v>
      </c>
      <c r="AI518" s="28">
        <f t="shared" si="193"/>
        <v>119805.1948051948</v>
      </c>
      <c r="AJ518" s="28">
        <f t="shared" si="194"/>
        <v>86318.181818181809</v>
      </c>
      <c r="AL518" s="26">
        <v>22</v>
      </c>
      <c r="AM518" s="29">
        <v>4</v>
      </c>
      <c r="AN518" s="29">
        <v>1</v>
      </c>
      <c r="AO518" s="29">
        <f t="shared" si="195"/>
        <v>0.76</v>
      </c>
      <c r="AP518" s="29">
        <f t="shared" si="196"/>
        <v>1.76</v>
      </c>
      <c r="AQ518" s="29">
        <f t="shared" si="197"/>
        <v>2260</v>
      </c>
      <c r="AR518" s="28">
        <f t="shared" si="198"/>
        <v>646590.90909090906</v>
      </c>
      <c r="AS518" s="28">
        <f t="shared" si="199"/>
        <v>424193.18181818182</v>
      </c>
    </row>
    <row r="519" spans="20:45" x14ac:dyDescent="0.3">
      <c r="T519" s="26">
        <v>5</v>
      </c>
      <c r="U519" s="29">
        <v>7</v>
      </c>
      <c r="V519" s="29">
        <v>2</v>
      </c>
      <c r="W519" s="29">
        <f t="shared" si="185"/>
        <v>5.08</v>
      </c>
      <c r="X519" s="29">
        <f t="shared" si="186"/>
        <v>10.08</v>
      </c>
      <c r="Y519" s="29">
        <f t="shared" si="187"/>
        <v>2810</v>
      </c>
      <c r="Z519" s="28">
        <f t="shared" si="188"/>
        <v>109712.30158730158</v>
      </c>
      <c r="AA519" s="28">
        <f t="shared" si="189"/>
        <v>79234.126984126982</v>
      </c>
      <c r="AC519" s="26">
        <v>5</v>
      </c>
      <c r="AD519" s="29">
        <v>7</v>
      </c>
      <c r="AE519" s="29">
        <v>2</v>
      </c>
      <c r="AF519" s="29">
        <f t="shared" si="190"/>
        <v>4.2799999999999994</v>
      </c>
      <c r="AG519" s="29">
        <f t="shared" si="191"/>
        <v>9.2799999999999994</v>
      </c>
      <c r="AH519" s="29">
        <f t="shared" si="192"/>
        <v>2810</v>
      </c>
      <c r="AI519" s="28">
        <f t="shared" si="193"/>
        <v>119719.8275862069</v>
      </c>
      <c r="AJ519" s="28">
        <f t="shared" si="194"/>
        <v>86377.155172413797</v>
      </c>
      <c r="AL519" s="26">
        <v>23</v>
      </c>
      <c r="AM519" s="29">
        <v>4</v>
      </c>
      <c r="AN519" s="29">
        <v>1</v>
      </c>
      <c r="AO519" s="29">
        <f t="shared" si="195"/>
        <v>0.77</v>
      </c>
      <c r="AP519" s="29">
        <f t="shared" si="196"/>
        <v>1.77</v>
      </c>
      <c r="AQ519" s="29">
        <f t="shared" si="197"/>
        <v>2300</v>
      </c>
      <c r="AR519" s="28">
        <f t="shared" si="198"/>
        <v>645197.74011299433</v>
      </c>
      <c r="AS519" s="28">
        <f t="shared" si="199"/>
        <v>424056.49717514124</v>
      </c>
    </row>
    <row r="520" spans="20:45" x14ac:dyDescent="0.3">
      <c r="T520" s="26">
        <v>6</v>
      </c>
      <c r="U520" s="29">
        <v>7</v>
      </c>
      <c r="V520" s="29">
        <v>2</v>
      </c>
      <c r="W520" s="29">
        <f t="shared" si="185"/>
        <v>5.2799999999999994</v>
      </c>
      <c r="X520" s="29">
        <f t="shared" si="186"/>
        <v>10.28</v>
      </c>
      <c r="Y520" s="29">
        <f t="shared" si="187"/>
        <v>2850</v>
      </c>
      <c r="Z520" s="28">
        <f t="shared" si="188"/>
        <v>107966.92607003891</v>
      </c>
      <c r="AA520" s="28">
        <f t="shared" si="189"/>
        <v>78081.712062256818</v>
      </c>
      <c r="AC520" s="26">
        <v>6</v>
      </c>
      <c r="AD520" s="29">
        <v>7</v>
      </c>
      <c r="AE520" s="29">
        <v>2</v>
      </c>
      <c r="AF520" s="29">
        <f t="shared" si="190"/>
        <v>4.32</v>
      </c>
      <c r="AG520" s="29">
        <f t="shared" si="191"/>
        <v>9.32</v>
      </c>
      <c r="AH520" s="29">
        <f t="shared" si="192"/>
        <v>2850</v>
      </c>
      <c r="AI520" s="28">
        <f t="shared" si="193"/>
        <v>119635.1931330472</v>
      </c>
      <c r="AJ520" s="28">
        <f t="shared" si="194"/>
        <v>86435.622317596557</v>
      </c>
      <c r="AL520" s="26">
        <v>24</v>
      </c>
      <c r="AM520" s="29">
        <v>4</v>
      </c>
      <c r="AN520" s="29">
        <v>1</v>
      </c>
      <c r="AO520" s="29">
        <f t="shared" si="195"/>
        <v>0.78</v>
      </c>
      <c r="AP520" s="29">
        <f t="shared" si="196"/>
        <v>1.78</v>
      </c>
      <c r="AQ520" s="29">
        <f t="shared" si="197"/>
        <v>2340</v>
      </c>
      <c r="AR520" s="28">
        <f t="shared" si="198"/>
        <v>643820.2247191011</v>
      </c>
      <c r="AS520" s="28">
        <f t="shared" si="199"/>
        <v>423921.34831460676</v>
      </c>
    </row>
    <row r="521" spans="20:45" x14ac:dyDescent="0.3">
      <c r="T521" s="26">
        <v>7</v>
      </c>
      <c r="U521" s="29">
        <v>7</v>
      </c>
      <c r="V521" s="29">
        <v>2</v>
      </c>
      <c r="W521" s="29">
        <f t="shared" si="185"/>
        <v>5.48</v>
      </c>
      <c r="X521" s="29">
        <f t="shared" si="186"/>
        <v>10.48</v>
      </c>
      <c r="Y521" s="29">
        <f t="shared" si="187"/>
        <v>2890</v>
      </c>
      <c r="Z521" s="28">
        <f t="shared" si="188"/>
        <v>106288.16793893129</v>
      </c>
      <c r="AA521" s="28">
        <f t="shared" si="189"/>
        <v>76973.282442748095</v>
      </c>
      <c r="AC521" s="26">
        <v>7</v>
      </c>
      <c r="AD521" s="29">
        <v>7</v>
      </c>
      <c r="AE521" s="29">
        <v>2</v>
      </c>
      <c r="AF521" s="29">
        <f t="shared" si="190"/>
        <v>4.3599999999999994</v>
      </c>
      <c r="AG521" s="29">
        <f t="shared" si="191"/>
        <v>9.36</v>
      </c>
      <c r="AH521" s="29">
        <f t="shared" si="192"/>
        <v>2890</v>
      </c>
      <c r="AI521" s="28">
        <f t="shared" si="193"/>
        <v>119551.28205128206</v>
      </c>
      <c r="AJ521" s="28">
        <f t="shared" si="194"/>
        <v>86493.58974358975</v>
      </c>
      <c r="AL521" s="26">
        <v>25</v>
      </c>
      <c r="AM521" s="29">
        <v>4</v>
      </c>
      <c r="AN521" s="29">
        <v>1</v>
      </c>
      <c r="AO521" s="29">
        <f t="shared" si="195"/>
        <v>0.79</v>
      </c>
      <c r="AP521" s="29">
        <f t="shared" si="196"/>
        <v>1.79</v>
      </c>
      <c r="AQ521" s="29">
        <f t="shared" si="197"/>
        <v>2380</v>
      </c>
      <c r="AR521" s="28">
        <f t="shared" si="198"/>
        <v>642458.10055865918</v>
      </c>
      <c r="AS521" s="28">
        <f t="shared" si="199"/>
        <v>423787.70949720667</v>
      </c>
    </row>
    <row r="522" spans="20:45" x14ac:dyDescent="0.3">
      <c r="T522" s="26">
        <v>8</v>
      </c>
      <c r="U522" s="29">
        <v>7</v>
      </c>
      <c r="V522" s="29">
        <v>2</v>
      </c>
      <c r="W522" s="29">
        <f t="shared" si="185"/>
        <v>5.68</v>
      </c>
      <c r="X522" s="29">
        <f t="shared" si="186"/>
        <v>10.68</v>
      </c>
      <c r="Y522" s="29">
        <f t="shared" si="187"/>
        <v>2930</v>
      </c>
      <c r="Z522" s="28">
        <f t="shared" si="188"/>
        <v>104672.28464419476</v>
      </c>
      <c r="AA522" s="28">
        <f t="shared" si="189"/>
        <v>75906.367041198508</v>
      </c>
      <c r="AC522" s="26">
        <v>8</v>
      </c>
      <c r="AD522" s="29">
        <v>7</v>
      </c>
      <c r="AE522" s="29">
        <v>2</v>
      </c>
      <c r="AF522" s="29">
        <f t="shared" si="190"/>
        <v>4.4000000000000004</v>
      </c>
      <c r="AG522" s="29">
        <f t="shared" si="191"/>
        <v>9.4</v>
      </c>
      <c r="AH522" s="29">
        <f t="shared" si="192"/>
        <v>2930</v>
      </c>
      <c r="AI522" s="28">
        <f t="shared" si="193"/>
        <v>119468.08510638298</v>
      </c>
      <c r="AJ522" s="28">
        <f t="shared" si="194"/>
        <v>86551.063829787236</v>
      </c>
      <c r="AL522" s="26">
        <v>26</v>
      </c>
      <c r="AM522" s="29">
        <v>4</v>
      </c>
      <c r="AN522" s="29">
        <v>1</v>
      </c>
      <c r="AO522" s="29">
        <f t="shared" si="195"/>
        <v>0.8</v>
      </c>
      <c r="AP522" s="29">
        <f t="shared" si="196"/>
        <v>1.8</v>
      </c>
      <c r="AQ522" s="29">
        <f t="shared" si="197"/>
        <v>2420</v>
      </c>
      <c r="AR522" s="28">
        <f t="shared" si="198"/>
        <v>641111.11111111112</v>
      </c>
      <c r="AS522" s="28">
        <f t="shared" si="199"/>
        <v>423655.55555555556</v>
      </c>
    </row>
    <row r="523" spans="20:45" x14ac:dyDescent="0.3">
      <c r="T523" s="26">
        <v>9</v>
      </c>
      <c r="U523" s="29">
        <v>7</v>
      </c>
      <c r="V523" s="29">
        <v>2</v>
      </c>
      <c r="W523" s="29">
        <f t="shared" si="185"/>
        <v>5.88</v>
      </c>
      <c r="X523" s="29">
        <f t="shared" si="186"/>
        <v>10.879999999999999</v>
      </c>
      <c r="Y523" s="29">
        <f t="shared" si="187"/>
        <v>2970</v>
      </c>
      <c r="Z523" s="28">
        <f t="shared" si="188"/>
        <v>103115.80882352943</v>
      </c>
      <c r="AA523" s="28">
        <f t="shared" si="189"/>
        <v>74878.676470588238</v>
      </c>
      <c r="AC523" s="26">
        <v>9</v>
      </c>
      <c r="AD523" s="29">
        <v>7</v>
      </c>
      <c r="AE523" s="29">
        <v>2</v>
      </c>
      <c r="AF523" s="29">
        <f t="shared" si="190"/>
        <v>4.4399999999999995</v>
      </c>
      <c r="AG523" s="29">
        <f t="shared" si="191"/>
        <v>9.44</v>
      </c>
      <c r="AH523" s="29">
        <f t="shared" si="192"/>
        <v>2970</v>
      </c>
      <c r="AI523" s="28">
        <f t="shared" si="193"/>
        <v>119385.59322033898</v>
      </c>
      <c r="AJ523" s="28">
        <f t="shared" si="194"/>
        <v>86608.050847457635</v>
      </c>
      <c r="AL523" s="26">
        <v>27</v>
      </c>
      <c r="AM523" s="29">
        <v>4</v>
      </c>
      <c r="AN523" s="29">
        <v>1</v>
      </c>
      <c r="AO523" s="29">
        <f t="shared" si="195"/>
        <v>0.81</v>
      </c>
      <c r="AP523" s="29">
        <f t="shared" si="196"/>
        <v>1.81</v>
      </c>
      <c r="AQ523" s="29">
        <f t="shared" si="197"/>
        <v>2460</v>
      </c>
      <c r="AR523" s="28">
        <f t="shared" si="198"/>
        <v>639779.00552486186</v>
      </c>
      <c r="AS523" s="28">
        <f t="shared" si="199"/>
        <v>423524.861878453</v>
      </c>
    </row>
    <row r="524" spans="20:45" x14ac:dyDescent="0.3">
      <c r="T524" s="26">
        <v>10</v>
      </c>
      <c r="U524" s="29">
        <v>7</v>
      </c>
      <c r="V524" s="29">
        <v>2</v>
      </c>
      <c r="W524" s="29">
        <f t="shared" si="185"/>
        <v>6.08</v>
      </c>
      <c r="X524" s="29">
        <f t="shared" si="186"/>
        <v>11.08</v>
      </c>
      <c r="Y524" s="29">
        <f t="shared" si="187"/>
        <v>3010</v>
      </c>
      <c r="Z524" s="28">
        <f t="shared" si="188"/>
        <v>101615.52346570397</v>
      </c>
      <c r="AA524" s="28">
        <f t="shared" si="189"/>
        <v>73888.086642599272</v>
      </c>
      <c r="AC524" s="26">
        <v>10</v>
      </c>
      <c r="AD524" s="29">
        <v>7</v>
      </c>
      <c r="AE524" s="29">
        <v>2</v>
      </c>
      <c r="AF524" s="29">
        <f t="shared" si="190"/>
        <v>4.4800000000000004</v>
      </c>
      <c r="AG524" s="29">
        <f t="shared" si="191"/>
        <v>9.48</v>
      </c>
      <c r="AH524" s="29">
        <f t="shared" si="192"/>
        <v>3010</v>
      </c>
      <c r="AI524" s="28">
        <f t="shared" si="193"/>
        <v>119303.79746835443</v>
      </c>
      <c r="AJ524" s="28">
        <f t="shared" si="194"/>
        <v>86664.556962025294</v>
      </c>
      <c r="AL524" s="26">
        <v>28</v>
      </c>
      <c r="AM524" s="29">
        <v>4</v>
      </c>
      <c r="AN524" s="29">
        <v>1</v>
      </c>
      <c r="AO524" s="29">
        <f t="shared" si="195"/>
        <v>0.82000000000000006</v>
      </c>
      <c r="AP524" s="29">
        <f t="shared" si="196"/>
        <v>1.82</v>
      </c>
      <c r="AQ524" s="29">
        <f t="shared" si="197"/>
        <v>2500</v>
      </c>
      <c r="AR524" s="28">
        <f t="shared" si="198"/>
        <v>638461.5384615385</v>
      </c>
      <c r="AS524" s="28">
        <f t="shared" si="199"/>
        <v>423395.6043956044</v>
      </c>
    </row>
    <row r="525" spans="20:45" x14ac:dyDescent="0.3">
      <c r="T525" s="26">
        <v>11</v>
      </c>
      <c r="U525" s="29">
        <v>7</v>
      </c>
      <c r="V525" s="29">
        <v>2</v>
      </c>
      <c r="W525" s="29">
        <f t="shared" si="185"/>
        <v>6.2799999999999994</v>
      </c>
      <c r="X525" s="29">
        <f t="shared" si="186"/>
        <v>11.08</v>
      </c>
      <c r="Y525" s="29">
        <f t="shared" si="187"/>
        <v>3050</v>
      </c>
      <c r="Z525" s="28">
        <f t="shared" si="188"/>
        <v>101976.53429602888</v>
      </c>
      <c r="AA525" s="28">
        <f t="shared" si="189"/>
        <v>74249.097472924172</v>
      </c>
      <c r="AC525" s="26">
        <v>11</v>
      </c>
      <c r="AD525" s="29">
        <v>7</v>
      </c>
      <c r="AE525" s="29">
        <v>2</v>
      </c>
      <c r="AF525" s="29">
        <f t="shared" si="190"/>
        <v>4.5199999999999996</v>
      </c>
      <c r="AG525" s="29">
        <f t="shared" si="191"/>
        <v>9.52</v>
      </c>
      <c r="AH525" s="29">
        <f t="shared" si="192"/>
        <v>3050</v>
      </c>
      <c r="AI525" s="28">
        <f t="shared" si="193"/>
        <v>119222.68907563026</v>
      </c>
      <c r="AJ525" s="28">
        <f t="shared" si="194"/>
        <v>86720.588235294112</v>
      </c>
      <c r="AL525" s="26">
        <v>29</v>
      </c>
      <c r="AM525" s="29">
        <v>4</v>
      </c>
      <c r="AN525" s="29">
        <v>1</v>
      </c>
      <c r="AO525" s="29">
        <f t="shared" si="195"/>
        <v>0.83000000000000007</v>
      </c>
      <c r="AP525" s="29">
        <f t="shared" si="196"/>
        <v>1.83</v>
      </c>
      <c r="AQ525" s="29">
        <f t="shared" si="197"/>
        <v>2540</v>
      </c>
      <c r="AR525" s="28">
        <f t="shared" si="198"/>
        <v>637158.4699453552</v>
      </c>
      <c r="AS525" s="28">
        <f t="shared" si="199"/>
        <v>423267.7595628415</v>
      </c>
    </row>
    <row r="526" spans="20:45" x14ac:dyDescent="0.3">
      <c r="T526" s="26">
        <v>12</v>
      </c>
      <c r="U526" s="29">
        <v>7</v>
      </c>
      <c r="V526" s="29">
        <v>2</v>
      </c>
      <c r="W526" s="29">
        <f t="shared" si="185"/>
        <v>6.48</v>
      </c>
      <c r="X526" s="29">
        <f t="shared" si="186"/>
        <v>11.08</v>
      </c>
      <c r="Y526" s="29">
        <f t="shared" si="187"/>
        <v>3090</v>
      </c>
      <c r="Z526" s="28">
        <f t="shared" si="188"/>
        <v>102337.54512635378</v>
      </c>
      <c r="AA526" s="28">
        <f t="shared" si="189"/>
        <v>74610.108303249086</v>
      </c>
      <c r="AC526" s="26">
        <v>12</v>
      </c>
      <c r="AD526" s="29">
        <v>7</v>
      </c>
      <c r="AE526" s="29">
        <v>2</v>
      </c>
      <c r="AF526" s="29">
        <f t="shared" si="190"/>
        <v>4.5600000000000005</v>
      </c>
      <c r="AG526" s="29">
        <f t="shared" si="191"/>
        <v>9.56</v>
      </c>
      <c r="AH526" s="29">
        <f t="shared" si="192"/>
        <v>3090</v>
      </c>
      <c r="AI526" s="28">
        <f t="shared" si="193"/>
        <v>119142.25941422593</v>
      </c>
      <c r="AJ526" s="28">
        <f t="shared" si="194"/>
        <v>86776.150627615047</v>
      </c>
      <c r="AL526" s="26">
        <v>30</v>
      </c>
      <c r="AM526" s="29">
        <v>4</v>
      </c>
      <c r="AN526" s="29">
        <v>1</v>
      </c>
      <c r="AO526" s="29">
        <f t="shared" si="195"/>
        <v>0.84000000000000008</v>
      </c>
      <c r="AP526" s="29">
        <f t="shared" si="196"/>
        <v>1.84</v>
      </c>
      <c r="AQ526" s="29">
        <f t="shared" si="197"/>
        <v>2580</v>
      </c>
      <c r="AR526" s="28">
        <f t="shared" si="198"/>
        <v>635869.56521739124</v>
      </c>
      <c r="AS526" s="28">
        <f t="shared" si="199"/>
        <v>423141.30434782605</v>
      </c>
    </row>
    <row r="527" spans="20:45" x14ac:dyDescent="0.3">
      <c r="T527" s="26">
        <v>13</v>
      </c>
      <c r="U527" s="29">
        <v>7</v>
      </c>
      <c r="V527" s="29">
        <v>2</v>
      </c>
      <c r="W527" s="29">
        <f t="shared" si="185"/>
        <v>6.68</v>
      </c>
      <c r="X527" s="29">
        <f t="shared" si="186"/>
        <v>11.08</v>
      </c>
      <c r="Y527" s="29">
        <f t="shared" si="187"/>
        <v>3130</v>
      </c>
      <c r="Z527" s="28">
        <f t="shared" si="188"/>
        <v>102698.5559566787</v>
      </c>
      <c r="AA527" s="28">
        <f t="shared" si="189"/>
        <v>74971.119133574</v>
      </c>
      <c r="AC527" s="26">
        <v>13</v>
      </c>
      <c r="AD527" s="29">
        <v>7</v>
      </c>
      <c r="AE527" s="29">
        <v>2</v>
      </c>
      <c r="AF527" s="29">
        <f t="shared" si="190"/>
        <v>4.5999999999999996</v>
      </c>
      <c r="AG527" s="29">
        <f t="shared" si="191"/>
        <v>9.6</v>
      </c>
      <c r="AH527" s="29">
        <f t="shared" si="192"/>
        <v>3130</v>
      </c>
      <c r="AI527" s="28">
        <f t="shared" si="193"/>
        <v>119062.5</v>
      </c>
      <c r="AJ527" s="28">
        <f t="shared" si="194"/>
        <v>86831.249999999985</v>
      </c>
      <c r="AL527" s="26">
        <v>0</v>
      </c>
      <c r="AM527" s="29">
        <v>5</v>
      </c>
      <c r="AN527" s="29">
        <v>1</v>
      </c>
      <c r="AO527" s="29">
        <f t="shared" si="195"/>
        <v>0.6</v>
      </c>
      <c r="AP527" s="29">
        <f t="shared" si="196"/>
        <v>1.6</v>
      </c>
      <c r="AQ527" s="29">
        <f t="shared" si="197"/>
        <v>1530</v>
      </c>
      <c r="AR527" s="28">
        <f t="shared" si="198"/>
        <v>665625</v>
      </c>
      <c r="AS527" s="28">
        <f t="shared" si="199"/>
        <v>420987.5</v>
      </c>
    </row>
    <row r="528" spans="20:45" x14ac:dyDescent="0.3">
      <c r="T528" s="26">
        <v>14</v>
      </c>
      <c r="U528" s="29">
        <v>7</v>
      </c>
      <c r="V528" s="29">
        <v>2</v>
      </c>
      <c r="W528" s="29">
        <f t="shared" si="185"/>
        <v>6.8800000000000008</v>
      </c>
      <c r="X528" s="29">
        <f t="shared" si="186"/>
        <v>11.08</v>
      </c>
      <c r="Y528" s="29">
        <f t="shared" si="187"/>
        <v>3170</v>
      </c>
      <c r="Z528" s="28">
        <f t="shared" si="188"/>
        <v>103059.56678700361</v>
      </c>
      <c r="AA528" s="28">
        <f t="shared" si="189"/>
        <v>75332.1299638989</v>
      </c>
      <c r="AC528" s="26">
        <v>14</v>
      </c>
      <c r="AD528" s="29">
        <v>7</v>
      </c>
      <c r="AE528" s="29">
        <v>2</v>
      </c>
      <c r="AF528" s="29">
        <f t="shared" si="190"/>
        <v>4.6400000000000006</v>
      </c>
      <c r="AG528" s="29">
        <f t="shared" si="191"/>
        <v>9.64</v>
      </c>
      <c r="AH528" s="29">
        <f t="shared" si="192"/>
        <v>3170</v>
      </c>
      <c r="AI528" s="28">
        <f t="shared" si="193"/>
        <v>118983.40248962655</v>
      </c>
      <c r="AJ528" s="28">
        <f t="shared" si="194"/>
        <v>86885.892116182556</v>
      </c>
      <c r="AL528" s="26">
        <v>1</v>
      </c>
      <c r="AM528" s="29">
        <v>5</v>
      </c>
      <c r="AN528" s="29">
        <v>1</v>
      </c>
      <c r="AO528" s="29">
        <f t="shared" si="195"/>
        <v>0.61</v>
      </c>
      <c r="AP528" s="29">
        <f t="shared" si="196"/>
        <v>1.6099999999999999</v>
      </c>
      <c r="AQ528" s="29">
        <f t="shared" si="197"/>
        <v>1570</v>
      </c>
      <c r="AR528" s="28">
        <f t="shared" si="198"/>
        <v>663975.1552795032</v>
      </c>
      <c r="AS528" s="28">
        <f t="shared" si="199"/>
        <v>420857.1428571429</v>
      </c>
    </row>
    <row r="529" spans="20:45" x14ac:dyDescent="0.3">
      <c r="T529" s="26">
        <v>15</v>
      </c>
      <c r="U529" s="29">
        <v>7</v>
      </c>
      <c r="V529" s="29">
        <v>2</v>
      </c>
      <c r="W529" s="29">
        <f t="shared" si="185"/>
        <v>7.08</v>
      </c>
      <c r="X529" s="29">
        <f t="shared" si="186"/>
        <v>11.08</v>
      </c>
      <c r="Y529" s="29">
        <f t="shared" si="187"/>
        <v>3210</v>
      </c>
      <c r="Z529" s="28">
        <f t="shared" si="188"/>
        <v>103420.57761732851</v>
      </c>
      <c r="AA529" s="28">
        <f t="shared" si="189"/>
        <v>75693.140794223815</v>
      </c>
      <c r="AC529" s="26">
        <v>15</v>
      </c>
      <c r="AD529" s="29">
        <v>7</v>
      </c>
      <c r="AE529" s="29">
        <v>2</v>
      </c>
      <c r="AF529" s="29">
        <f t="shared" si="190"/>
        <v>4.68</v>
      </c>
      <c r="AG529" s="29">
        <f t="shared" si="191"/>
        <v>9.68</v>
      </c>
      <c r="AH529" s="29">
        <f t="shared" si="192"/>
        <v>3210</v>
      </c>
      <c r="AI529" s="28">
        <f t="shared" si="193"/>
        <v>118904.95867768595</v>
      </c>
      <c r="AJ529" s="28">
        <f t="shared" si="194"/>
        <v>86940.082644628084</v>
      </c>
      <c r="AL529" s="26">
        <v>2</v>
      </c>
      <c r="AM529" s="29">
        <v>5</v>
      </c>
      <c r="AN529" s="29">
        <v>1</v>
      </c>
      <c r="AO529" s="29">
        <f t="shared" si="195"/>
        <v>0.62</v>
      </c>
      <c r="AP529" s="29">
        <f t="shared" si="196"/>
        <v>1.62</v>
      </c>
      <c r="AQ529" s="29">
        <f t="shared" si="197"/>
        <v>1610</v>
      </c>
      <c r="AR529" s="28">
        <f t="shared" si="198"/>
        <v>662345.67901234562</v>
      </c>
      <c r="AS529" s="28">
        <f t="shared" si="199"/>
        <v>420728.39506172837</v>
      </c>
    </row>
    <row r="530" spans="20:45" x14ac:dyDescent="0.3">
      <c r="T530" s="26">
        <v>16</v>
      </c>
      <c r="U530" s="29">
        <v>7</v>
      </c>
      <c r="V530" s="29">
        <v>2</v>
      </c>
      <c r="W530" s="29">
        <f t="shared" si="185"/>
        <v>7.2799999999999994</v>
      </c>
      <c r="X530" s="29">
        <f t="shared" si="186"/>
        <v>11.08</v>
      </c>
      <c r="Y530" s="29">
        <f t="shared" si="187"/>
        <v>3250</v>
      </c>
      <c r="Z530" s="28">
        <f t="shared" si="188"/>
        <v>103781.58844765343</v>
      </c>
      <c r="AA530" s="28">
        <f t="shared" si="189"/>
        <v>76054.151624548729</v>
      </c>
      <c r="AC530" s="26">
        <v>16</v>
      </c>
      <c r="AD530" s="29">
        <v>7</v>
      </c>
      <c r="AE530" s="29">
        <v>2</v>
      </c>
      <c r="AF530" s="29">
        <f t="shared" si="190"/>
        <v>4.72</v>
      </c>
      <c r="AG530" s="29">
        <f t="shared" si="191"/>
        <v>9.7199999999999989</v>
      </c>
      <c r="AH530" s="29">
        <f t="shared" si="192"/>
        <v>3250</v>
      </c>
      <c r="AI530" s="28">
        <f t="shared" si="193"/>
        <v>118827.16049382718</v>
      </c>
      <c r="AJ530" s="28">
        <f t="shared" si="194"/>
        <v>86993.82716049382</v>
      </c>
      <c r="AL530" s="26">
        <v>3</v>
      </c>
      <c r="AM530" s="29">
        <v>5</v>
      </c>
      <c r="AN530" s="29">
        <v>1</v>
      </c>
      <c r="AO530" s="29">
        <f t="shared" si="195"/>
        <v>0.62999999999999989</v>
      </c>
      <c r="AP530" s="29">
        <f t="shared" si="196"/>
        <v>1.63</v>
      </c>
      <c r="AQ530" s="29">
        <f t="shared" si="197"/>
        <v>1650</v>
      </c>
      <c r="AR530" s="28">
        <f t="shared" si="198"/>
        <v>660736.19631901849</v>
      </c>
      <c r="AS530" s="28">
        <f t="shared" si="199"/>
        <v>420601.22699386504</v>
      </c>
    </row>
    <row r="531" spans="20:45" x14ac:dyDescent="0.3">
      <c r="T531" s="26">
        <v>17</v>
      </c>
      <c r="U531" s="29">
        <v>7</v>
      </c>
      <c r="V531" s="29">
        <v>2</v>
      </c>
      <c r="W531" s="29">
        <f t="shared" si="185"/>
        <v>7.48</v>
      </c>
      <c r="X531" s="29">
        <f t="shared" si="186"/>
        <v>11.08</v>
      </c>
      <c r="Y531" s="29">
        <f t="shared" si="187"/>
        <v>3290</v>
      </c>
      <c r="Z531" s="28">
        <f t="shared" si="188"/>
        <v>104142.59927797834</v>
      </c>
      <c r="AA531" s="28">
        <f t="shared" si="189"/>
        <v>76415.162454873629</v>
      </c>
      <c r="AC531" s="26">
        <v>17</v>
      </c>
      <c r="AD531" s="29">
        <v>7</v>
      </c>
      <c r="AE531" s="29">
        <v>2</v>
      </c>
      <c r="AF531" s="29">
        <f t="shared" si="190"/>
        <v>4.76</v>
      </c>
      <c r="AG531" s="29">
        <f t="shared" si="191"/>
        <v>9.76</v>
      </c>
      <c r="AH531" s="29">
        <f t="shared" si="192"/>
        <v>3290</v>
      </c>
      <c r="AI531" s="28">
        <f t="shared" si="193"/>
        <v>118750</v>
      </c>
      <c r="AJ531" s="28">
        <f t="shared" si="194"/>
        <v>87047.131147540975</v>
      </c>
      <c r="AL531" s="26">
        <v>4</v>
      </c>
      <c r="AM531" s="29">
        <v>5</v>
      </c>
      <c r="AN531" s="29">
        <v>1</v>
      </c>
      <c r="AO531" s="29">
        <f t="shared" si="195"/>
        <v>0.6399999999999999</v>
      </c>
      <c r="AP531" s="29">
        <f t="shared" si="196"/>
        <v>1.64</v>
      </c>
      <c r="AQ531" s="29">
        <f t="shared" si="197"/>
        <v>1690</v>
      </c>
      <c r="AR531" s="28">
        <f t="shared" si="198"/>
        <v>659146.34146341472</v>
      </c>
      <c r="AS531" s="28">
        <f t="shared" si="199"/>
        <v>420475.6097560976</v>
      </c>
    </row>
    <row r="532" spans="20:45" x14ac:dyDescent="0.3">
      <c r="T532" s="26">
        <v>18</v>
      </c>
      <c r="U532" s="29">
        <v>7</v>
      </c>
      <c r="V532" s="29">
        <v>2</v>
      </c>
      <c r="W532" s="29">
        <f t="shared" si="185"/>
        <v>7.68</v>
      </c>
      <c r="X532" s="29">
        <f t="shared" si="186"/>
        <v>11.08</v>
      </c>
      <c r="Y532" s="29">
        <f t="shared" si="187"/>
        <v>3330</v>
      </c>
      <c r="Z532" s="28">
        <f t="shared" si="188"/>
        <v>104503.61010830326</v>
      </c>
      <c r="AA532" s="28">
        <f t="shared" si="189"/>
        <v>76776.173285198543</v>
      </c>
      <c r="AC532" s="26">
        <v>18</v>
      </c>
      <c r="AD532" s="29">
        <v>7</v>
      </c>
      <c r="AE532" s="29">
        <v>2</v>
      </c>
      <c r="AF532" s="29">
        <f t="shared" si="190"/>
        <v>4.8</v>
      </c>
      <c r="AG532" s="29">
        <f t="shared" si="191"/>
        <v>9.8000000000000007</v>
      </c>
      <c r="AH532" s="29">
        <f t="shared" si="192"/>
        <v>3330</v>
      </c>
      <c r="AI532" s="28">
        <f t="shared" si="193"/>
        <v>118673.46938775509</v>
      </c>
      <c r="AJ532" s="28">
        <f t="shared" si="194"/>
        <v>87099.999999999985</v>
      </c>
      <c r="AL532" s="26">
        <v>5</v>
      </c>
      <c r="AM532" s="29">
        <v>5</v>
      </c>
      <c r="AN532" s="29">
        <v>1</v>
      </c>
      <c r="AO532" s="29">
        <f t="shared" si="195"/>
        <v>0.64999999999999991</v>
      </c>
      <c r="AP532" s="29">
        <f t="shared" si="196"/>
        <v>1.65</v>
      </c>
      <c r="AQ532" s="29">
        <f t="shared" si="197"/>
        <v>1730</v>
      </c>
      <c r="AR532" s="28">
        <f t="shared" si="198"/>
        <v>657575.75757575757</v>
      </c>
      <c r="AS532" s="28">
        <f t="shared" si="199"/>
        <v>420351.5151515152</v>
      </c>
    </row>
    <row r="533" spans="20:45" x14ac:dyDescent="0.3">
      <c r="T533" s="26">
        <v>19</v>
      </c>
      <c r="U533" s="29">
        <v>7</v>
      </c>
      <c r="V533" s="29">
        <v>2</v>
      </c>
      <c r="W533" s="29">
        <f t="shared" si="185"/>
        <v>7.8800000000000008</v>
      </c>
      <c r="X533" s="29">
        <f t="shared" si="186"/>
        <v>11.08</v>
      </c>
      <c r="Y533" s="29">
        <f t="shared" si="187"/>
        <v>3370</v>
      </c>
      <c r="Z533" s="28">
        <f t="shared" si="188"/>
        <v>104864.62093862816</v>
      </c>
      <c r="AA533" s="28">
        <f t="shared" si="189"/>
        <v>77137.184115523458</v>
      </c>
      <c r="AC533" s="26">
        <v>19</v>
      </c>
      <c r="AD533" s="29">
        <v>7</v>
      </c>
      <c r="AE533" s="29">
        <v>2</v>
      </c>
      <c r="AF533" s="29">
        <f t="shared" si="190"/>
        <v>4.84</v>
      </c>
      <c r="AG533" s="29">
        <f t="shared" si="191"/>
        <v>9.84</v>
      </c>
      <c r="AH533" s="29">
        <f t="shared" si="192"/>
        <v>3370</v>
      </c>
      <c r="AI533" s="28">
        <f t="shared" si="193"/>
        <v>118597.56097560975</v>
      </c>
      <c r="AJ533" s="28">
        <f t="shared" si="194"/>
        <v>87152.439024390231</v>
      </c>
      <c r="AL533" s="26">
        <v>6</v>
      </c>
      <c r="AM533" s="29">
        <v>5</v>
      </c>
      <c r="AN533" s="29">
        <v>1</v>
      </c>
      <c r="AO533" s="29">
        <f t="shared" si="195"/>
        <v>0.65999999999999992</v>
      </c>
      <c r="AP533" s="29">
        <f t="shared" si="196"/>
        <v>1.66</v>
      </c>
      <c r="AQ533" s="29">
        <f t="shared" si="197"/>
        <v>1770</v>
      </c>
      <c r="AR533" s="28">
        <f t="shared" si="198"/>
        <v>656024.09638554219</v>
      </c>
      <c r="AS533" s="28">
        <f t="shared" si="199"/>
        <v>420228.9156626506</v>
      </c>
    </row>
    <row r="534" spans="20:45" x14ac:dyDescent="0.3">
      <c r="T534" s="26">
        <v>20</v>
      </c>
      <c r="U534" s="29">
        <v>7</v>
      </c>
      <c r="V534" s="29">
        <v>2</v>
      </c>
      <c r="W534" s="29">
        <f t="shared" si="185"/>
        <v>8.08</v>
      </c>
      <c r="X534" s="29">
        <f t="shared" si="186"/>
        <v>11.08</v>
      </c>
      <c r="Y534" s="29">
        <f t="shared" si="187"/>
        <v>3410</v>
      </c>
      <c r="Z534" s="28">
        <f t="shared" si="188"/>
        <v>105225.63176895307</v>
      </c>
      <c r="AA534" s="28">
        <f t="shared" si="189"/>
        <v>77498.194945848358</v>
      </c>
      <c r="AC534" s="26">
        <v>20</v>
      </c>
      <c r="AD534" s="29">
        <v>7</v>
      </c>
      <c r="AE534" s="29">
        <v>2</v>
      </c>
      <c r="AF534" s="29">
        <f t="shared" si="190"/>
        <v>4.88</v>
      </c>
      <c r="AG534" s="29">
        <f t="shared" si="191"/>
        <v>9.879999999999999</v>
      </c>
      <c r="AH534" s="29">
        <f t="shared" si="192"/>
        <v>3410</v>
      </c>
      <c r="AI534" s="28">
        <f t="shared" si="193"/>
        <v>118522.26720647774</v>
      </c>
      <c r="AJ534" s="28">
        <f t="shared" si="194"/>
        <v>87204.45344129554</v>
      </c>
      <c r="AL534" s="26">
        <v>7</v>
      </c>
      <c r="AM534" s="29">
        <v>5</v>
      </c>
      <c r="AN534" s="29">
        <v>1</v>
      </c>
      <c r="AO534" s="29">
        <f t="shared" si="195"/>
        <v>0.66999999999999993</v>
      </c>
      <c r="AP534" s="29">
        <f t="shared" si="196"/>
        <v>1.67</v>
      </c>
      <c r="AQ534" s="29">
        <f t="shared" si="197"/>
        <v>1810</v>
      </c>
      <c r="AR534" s="28">
        <f t="shared" si="198"/>
        <v>654491.01796407183</v>
      </c>
      <c r="AS534" s="28">
        <f t="shared" si="199"/>
        <v>420107.78443113773</v>
      </c>
    </row>
    <row r="535" spans="20:45" x14ac:dyDescent="0.3">
      <c r="T535" s="26">
        <v>0</v>
      </c>
      <c r="U535" s="29">
        <v>0</v>
      </c>
      <c r="V535" s="29">
        <v>3</v>
      </c>
      <c r="W535" s="29">
        <f t="shared" si="185"/>
        <v>3.5999999999999996</v>
      </c>
      <c r="X535" s="29">
        <f t="shared" si="186"/>
        <v>8.6</v>
      </c>
      <c r="Y535" s="29">
        <f t="shared" si="187"/>
        <v>2340</v>
      </c>
      <c r="Z535" s="28">
        <f t="shared" si="188"/>
        <v>123127.9069767442</v>
      </c>
      <c r="AA535" s="28">
        <f t="shared" si="189"/>
        <v>87404.651162790702</v>
      </c>
      <c r="AC535" s="26">
        <v>0</v>
      </c>
      <c r="AD535" s="29">
        <v>0</v>
      </c>
      <c r="AE535" s="29">
        <v>3</v>
      </c>
      <c r="AF535" s="29">
        <f t="shared" si="190"/>
        <v>3.5999999999999996</v>
      </c>
      <c r="AG535" s="29">
        <f t="shared" si="191"/>
        <v>8.6</v>
      </c>
      <c r="AH535" s="29">
        <f t="shared" si="192"/>
        <v>2340</v>
      </c>
      <c r="AI535" s="28">
        <f t="shared" si="193"/>
        <v>123720.93023255814</v>
      </c>
      <c r="AJ535" s="28">
        <f t="shared" si="194"/>
        <v>87741.86046511629</v>
      </c>
      <c r="AL535" s="26">
        <v>8</v>
      </c>
      <c r="AM535" s="29">
        <v>5</v>
      </c>
      <c r="AN535" s="29">
        <v>1</v>
      </c>
      <c r="AO535" s="29">
        <f t="shared" si="195"/>
        <v>0.67999999999999994</v>
      </c>
      <c r="AP535" s="29">
        <f t="shared" si="196"/>
        <v>1.68</v>
      </c>
      <c r="AQ535" s="29">
        <f t="shared" si="197"/>
        <v>1850</v>
      </c>
      <c r="AR535" s="28">
        <f t="shared" si="198"/>
        <v>652976.19047619053</v>
      </c>
      <c r="AS535" s="28">
        <f t="shared" si="199"/>
        <v>419988.09523809527</v>
      </c>
    </row>
    <row r="536" spans="20:45" x14ac:dyDescent="0.3">
      <c r="T536" s="26">
        <v>1</v>
      </c>
      <c r="U536" s="29">
        <v>0</v>
      </c>
      <c r="V536" s="29">
        <v>3</v>
      </c>
      <c r="W536" s="29">
        <f t="shared" si="185"/>
        <v>3.8</v>
      </c>
      <c r="X536" s="29">
        <f t="shared" si="186"/>
        <v>8.8000000000000007</v>
      </c>
      <c r="Y536" s="29">
        <f t="shared" si="187"/>
        <v>2380</v>
      </c>
      <c r="Z536" s="28">
        <f t="shared" si="188"/>
        <v>120784.0909090909</v>
      </c>
      <c r="AA536" s="28">
        <f t="shared" si="189"/>
        <v>85872.727272727265</v>
      </c>
      <c r="AC536" s="26">
        <v>1</v>
      </c>
      <c r="AD536" s="29">
        <v>0</v>
      </c>
      <c r="AE536" s="29">
        <v>3</v>
      </c>
      <c r="AF536" s="29">
        <f t="shared" si="190"/>
        <v>3.6399999999999997</v>
      </c>
      <c r="AG536" s="29">
        <f t="shared" si="191"/>
        <v>8.64</v>
      </c>
      <c r="AH536" s="29">
        <f t="shared" si="192"/>
        <v>2380</v>
      </c>
      <c r="AI536" s="28">
        <f t="shared" si="193"/>
        <v>123611.11111111111</v>
      </c>
      <c r="AJ536" s="28">
        <f t="shared" si="194"/>
        <v>87798.611111111109</v>
      </c>
      <c r="AL536" s="26">
        <v>9</v>
      </c>
      <c r="AM536" s="29">
        <v>5</v>
      </c>
      <c r="AN536" s="29">
        <v>1</v>
      </c>
      <c r="AO536" s="29">
        <f t="shared" si="195"/>
        <v>0.69</v>
      </c>
      <c r="AP536" s="29">
        <f t="shared" si="196"/>
        <v>1.69</v>
      </c>
      <c r="AQ536" s="29">
        <f t="shared" si="197"/>
        <v>1890</v>
      </c>
      <c r="AR536" s="28">
        <f t="shared" si="198"/>
        <v>651479.28994082846</v>
      </c>
      <c r="AS536" s="28">
        <f t="shared" si="199"/>
        <v>419869.82248520711</v>
      </c>
    </row>
    <row r="537" spans="20:45" x14ac:dyDescent="0.3">
      <c r="T537" s="26">
        <v>2</v>
      </c>
      <c r="U537" s="29">
        <v>0</v>
      </c>
      <c r="V537" s="29">
        <v>3</v>
      </c>
      <c r="W537" s="29">
        <f t="shared" si="185"/>
        <v>3.9999999999999996</v>
      </c>
      <c r="X537" s="29">
        <f t="shared" si="186"/>
        <v>9</v>
      </c>
      <c r="Y537" s="29">
        <f t="shared" si="187"/>
        <v>2420</v>
      </c>
      <c r="Z537" s="28">
        <f t="shared" si="188"/>
        <v>118544.44444444444</v>
      </c>
      <c r="AA537" s="28">
        <f t="shared" si="189"/>
        <v>84408.888888888891</v>
      </c>
      <c r="AC537" s="26">
        <v>2</v>
      </c>
      <c r="AD537" s="29">
        <v>0</v>
      </c>
      <c r="AE537" s="29">
        <v>3</v>
      </c>
      <c r="AF537" s="29">
        <f t="shared" si="190"/>
        <v>3.6799999999999997</v>
      </c>
      <c r="AG537" s="29">
        <f t="shared" si="191"/>
        <v>8.68</v>
      </c>
      <c r="AH537" s="29">
        <f t="shared" si="192"/>
        <v>2420</v>
      </c>
      <c r="AI537" s="28">
        <f t="shared" si="193"/>
        <v>123502.30414746545</v>
      </c>
      <c r="AJ537" s="28">
        <f t="shared" si="194"/>
        <v>87854.838709677424</v>
      </c>
      <c r="AL537" s="26">
        <v>10</v>
      </c>
      <c r="AM537" s="29">
        <v>5</v>
      </c>
      <c r="AN537" s="29">
        <v>1</v>
      </c>
      <c r="AO537" s="29">
        <f t="shared" si="195"/>
        <v>0.7</v>
      </c>
      <c r="AP537" s="29">
        <f t="shared" si="196"/>
        <v>1.7</v>
      </c>
      <c r="AQ537" s="29">
        <f t="shared" si="197"/>
        <v>1930</v>
      </c>
      <c r="AR537" s="28">
        <f t="shared" si="198"/>
        <v>650000</v>
      </c>
      <c r="AS537" s="28">
        <f t="shared" si="199"/>
        <v>419752.9411764706</v>
      </c>
    </row>
    <row r="538" spans="20:45" x14ac:dyDescent="0.3">
      <c r="T538" s="26">
        <v>3</v>
      </c>
      <c r="U538" s="29">
        <v>0</v>
      </c>
      <c r="V538" s="29">
        <v>3</v>
      </c>
      <c r="W538" s="29">
        <f t="shared" si="185"/>
        <v>4.1999999999999993</v>
      </c>
      <c r="X538" s="29">
        <f t="shared" si="186"/>
        <v>9.1999999999999993</v>
      </c>
      <c r="Y538" s="29">
        <f t="shared" si="187"/>
        <v>2460</v>
      </c>
      <c r="Z538" s="28">
        <f t="shared" si="188"/>
        <v>116402.17391304349</v>
      </c>
      <c r="AA538" s="28">
        <f t="shared" si="189"/>
        <v>83008.695652173919</v>
      </c>
      <c r="AC538" s="26">
        <v>3</v>
      </c>
      <c r="AD538" s="29">
        <v>0</v>
      </c>
      <c r="AE538" s="29">
        <v>3</v>
      </c>
      <c r="AF538" s="29">
        <f t="shared" si="190"/>
        <v>3.7199999999999998</v>
      </c>
      <c r="AG538" s="29">
        <f t="shared" si="191"/>
        <v>8.7199999999999989</v>
      </c>
      <c r="AH538" s="29">
        <f t="shared" si="192"/>
        <v>2460</v>
      </c>
      <c r="AI538" s="28">
        <f t="shared" si="193"/>
        <v>123394.49541284406</v>
      </c>
      <c r="AJ538" s="28">
        <f t="shared" si="194"/>
        <v>87910.550458715603</v>
      </c>
      <c r="AL538" s="26">
        <v>11</v>
      </c>
      <c r="AM538" s="29">
        <v>5</v>
      </c>
      <c r="AN538" s="29">
        <v>1</v>
      </c>
      <c r="AO538" s="29">
        <f t="shared" si="195"/>
        <v>0.71</v>
      </c>
      <c r="AP538" s="29">
        <f t="shared" si="196"/>
        <v>1.71</v>
      </c>
      <c r="AQ538" s="29">
        <f t="shared" si="197"/>
        <v>1970</v>
      </c>
      <c r="AR538" s="28">
        <f t="shared" si="198"/>
        <v>648538.0116959064</v>
      </c>
      <c r="AS538" s="28">
        <f t="shared" si="199"/>
        <v>419637.42690058483</v>
      </c>
    </row>
    <row r="539" spans="20:45" x14ac:dyDescent="0.3">
      <c r="T539" s="26">
        <v>4</v>
      </c>
      <c r="U539" s="29">
        <v>0</v>
      </c>
      <c r="V539" s="29">
        <v>3</v>
      </c>
      <c r="W539" s="29">
        <f t="shared" si="185"/>
        <v>4.3999999999999995</v>
      </c>
      <c r="X539" s="29">
        <f t="shared" si="186"/>
        <v>9.3999999999999986</v>
      </c>
      <c r="Y539" s="29">
        <f t="shared" si="187"/>
        <v>2500</v>
      </c>
      <c r="Z539" s="28">
        <f t="shared" si="188"/>
        <v>114351.06382978725</v>
      </c>
      <c r="AA539" s="28">
        <f t="shared" si="189"/>
        <v>81668.08510638299</v>
      </c>
      <c r="AC539" s="26">
        <v>4</v>
      </c>
      <c r="AD539" s="29">
        <v>0</v>
      </c>
      <c r="AE539" s="29">
        <v>3</v>
      </c>
      <c r="AF539" s="29">
        <f t="shared" si="190"/>
        <v>3.76</v>
      </c>
      <c r="AG539" s="29">
        <f t="shared" si="191"/>
        <v>8.76</v>
      </c>
      <c r="AH539" s="29">
        <f t="shared" si="192"/>
        <v>2500</v>
      </c>
      <c r="AI539" s="28">
        <f t="shared" si="193"/>
        <v>123287.67123287672</v>
      </c>
      <c r="AJ539" s="28">
        <f t="shared" si="194"/>
        <v>87965.753424657538</v>
      </c>
      <c r="AL539" s="26">
        <v>12</v>
      </c>
      <c r="AM539" s="29">
        <v>5</v>
      </c>
      <c r="AN539" s="29">
        <v>1</v>
      </c>
      <c r="AO539" s="29">
        <f t="shared" si="195"/>
        <v>0.72</v>
      </c>
      <c r="AP539" s="29">
        <f t="shared" si="196"/>
        <v>1.72</v>
      </c>
      <c r="AQ539" s="29">
        <f t="shared" si="197"/>
        <v>2010</v>
      </c>
      <c r="AR539" s="28">
        <f t="shared" si="198"/>
        <v>647093.02325581398</v>
      </c>
      <c r="AS539" s="28">
        <f t="shared" si="199"/>
        <v>419523.25581395347</v>
      </c>
    </row>
    <row r="540" spans="20:45" x14ac:dyDescent="0.3">
      <c r="T540" s="26">
        <v>5</v>
      </c>
      <c r="U540" s="29">
        <v>0</v>
      </c>
      <c r="V540" s="29">
        <v>3</v>
      </c>
      <c r="W540" s="29">
        <f t="shared" si="185"/>
        <v>4.5999999999999996</v>
      </c>
      <c r="X540" s="29">
        <f t="shared" si="186"/>
        <v>9.6</v>
      </c>
      <c r="Y540" s="29">
        <f t="shared" si="187"/>
        <v>2540</v>
      </c>
      <c r="Z540" s="28">
        <f t="shared" si="188"/>
        <v>112385.41666666667</v>
      </c>
      <c r="AA540" s="28">
        <f t="shared" si="189"/>
        <v>80383.333333333343</v>
      </c>
      <c r="AC540" s="26">
        <v>5</v>
      </c>
      <c r="AD540" s="29">
        <v>0</v>
      </c>
      <c r="AE540" s="29">
        <v>3</v>
      </c>
      <c r="AF540" s="29">
        <f t="shared" si="190"/>
        <v>3.8</v>
      </c>
      <c r="AG540" s="29">
        <f t="shared" si="191"/>
        <v>8.8000000000000007</v>
      </c>
      <c r="AH540" s="29">
        <f t="shared" si="192"/>
        <v>2540</v>
      </c>
      <c r="AI540" s="28">
        <f t="shared" si="193"/>
        <v>123181.81818181818</v>
      </c>
      <c r="AJ540" s="28">
        <f t="shared" si="194"/>
        <v>88020.454545454544</v>
      </c>
      <c r="AL540" s="26">
        <v>13</v>
      </c>
      <c r="AM540" s="29">
        <v>5</v>
      </c>
      <c r="AN540" s="29">
        <v>1</v>
      </c>
      <c r="AO540" s="29">
        <f t="shared" si="195"/>
        <v>0.73</v>
      </c>
      <c r="AP540" s="29">
        <f t="shared" si="196"/>
        <v>1.73</v>
      </c>
      <c r="AQ540" s="29">
        <f t="shared" si="197"/>
        <v>2050</v>
      </c>
      <c r="AR540" s="28">
        <f t="shared" si="198"/>
        <v>645664.73988439306</v>
      </c>
      <c r="AS540" s="28">
        <f t="shared" si="199"/>
        <v>419410.40462427743</v>
      </c>
    </row>
    <row r="541" spans="20:45" x14ac:dyDescent="0.3">
      <c r="T541" s="26">
        <v>6</v>
      </c>
      <c r="U541" s="29">
        <v>0</v>
      </c>
      <c r="V541" s="29">
        <v>3</v>
      </c>
      <c r="W541" s="29">
        <f t="shared" si="185"/>
        <v>4.8</v>
      </c>
      <c r="X541" s="29">
        <f t="shared" si="186"/>
        <v>9.8000000000000007</v>
      </c>
      <c r="Y541" s="29">
        <f t="shared" si="187"/>
        <v>2580</v>
      </c>
      <c r="Z541" s="28">
        <f t="shared" si="188"/>
        <v>110499.99999999999</v>
      </c>
      <c r="AA541" s="28">
        <f t="shared" si="189"/>
        <v>79151.020408163255</v>
      </c>
      <c r="AC541" s="26">
        <v>6</v>
      </c>
      <c r="AD541" s="29">
        <v>0</v>
      </c>
      <c r="AE541" s="29">
        <v>3</v>
      </c>
      <c r="AF541" s="29">
        <f t="shared" si="190"/>
        <v>3.84</v>
      </c>
      <c r="AG541" s="29">
        <f t="shared" si="191"/>
        <v>8.84</v>
      </c>
      <c r="AH541" s="29">
        <f t="shared" si="192"/>
        <v>2580</v>
      </c>
      <c r="AI541" s="28">
        <f t="shared" si="193"/>
        <v>123076.92307692308</v>
      </c>
      <c r="AJ541" s="28">
        <f t="shared" si="194"/>
        <v>88074.660633484164</v>
      </c>
      <c r="AL541" s="26">
        <v>14</v>
      </c>
      <c r="AM541" s="29">
        <v>5</v>
      </c>
      <c r="AN541" s="29">
        <v>1</v>
      </c>
      <c r="AO541" s="29">
        <f t="shared" si="195"/>
        <v>0.74</v>
      </c>
      <c r="AP541" s="29">
        <f t="shared" si="196"/>
        <v>1.74</v>
      </c>
      <c r="AQ541" s="29">
        <f t="shared" si="197"/>
        <v>2090</v>
      </c>
      <c r="AR541" s="28">
        <f t="shared" si="198"/>
        <v>644252.8735632184</v>
      </c>
      <c r="AS541" s="28">
        <f t="shared" si="199"/>
        <v>419298.85057471262</v>
      </c>
    </row>
    <row r="542" spans="20:45" x14ac:dyDescent="0.3">
      <c r="T542" s="26">
        <v>7</v>
      </c>
      <c r="U542" s="29">
        <v>0</v>
      </c>
      <c r="V542" s="29">
        <v>3</v>
      </c>
      <c r="W542" s="29">
        <f t="shared" si="185"/>
        <v>5</v>
      </c>
      <c r="X542" s="29">
        <f t="shared" si="186"/>
        <v>10</v>
      </c>
      <c r="Y542" s="29">
        <f t="shared" si="187"/>
        <v>2620</v>
      </c>
      <c r="Z542" s="28">
        <f t="shared" si="188"/>
        <v>108690</v>
      </c>
      <c r="AA542" s="28">
        <f t="shared" si="189"/>
        <v>77968</v>
      </c>
      <c r="AC542" s="26">
        <v>7</v>
      </c>
      <c r="AD542" s="29">
        <v>0</v>
      </c>
      <c r="AE542" s="29">
        <v>3</v>
      </c>
      <c r="AF542" s="29">
        <f t="shared" si="190"/>
        <v>3.88</v>
      </c>
      <c r="AG542" s="29">
        <f t="shared" si="191"/>
        <v>8.879999999999999</v>
      </c>
      <c r="AH542" s="29">
        <f t="shared" si="192"/>
        <v>2620</v>
      </c>
      <c r="AI542" s="28">
        <f t="shared" si="193"/>
        <v>122972.97297297299</v>
      </c>
      <c r="AJ542" s="28">
        <f t="shared" si="194"/>
        <v>88128.378378378387</v>
      </c>
      <c r="AL542" s="26">
        <v>15</v>
      </c>
      <c r="AM542" s="29">
        <v>5</v>
      </c>
      <c r="AN542" s="29">
        <v>1</v>
      </c>
      <c r="AO542" s="29">
        <f t="shared" si="195"/>
        <v>0.75</v>
      </c>
      <c r="AP542" s="29">
        <f t="shared" si="196"/>
        <v>1.75</v>
      </c>
      <c r="AQ542" s="29">
        <f t="shared" si="197"/>
        <v>2130</v>
      </c>
      <c r="AR542" s="28">
        <f t="shared" si="198"/>
        <v>642857.14285714284</v>
      </c>
      <c r="AS542" s="28">
        <f t="shared" si="199"/>
        <v>419188.57142857142</v>
      </c>
    </row>
    <row r="543" spans="20:45" x14ac:dyDescent="0.3">
      <c r="T543" s="26">
        <v>8</v>
      </c>
      <c r="U543" s="29">
        <v>0</v>
      </c>
      <c r="V543" s="29">
        <v>3</v>
      </c>
      <c r="W543" s="29">
        <f t="shared" si="185"/>
        <v>5.1999999999999993</v>
      </c>
      <c r="X543" s="29">
        <f t="shared" si="186"/>
        <v>10.199999999999999</v>
      </c>
      <c r="Y543" s="29">
        <f t="shared" si="187"/>
        <v>2660</v>
      </c>
      <c r="Z543" s="28">
        <f t="shared" si="188"/>
        <v>106950.98039215687</v>
      </c>
      <c r="AA543" s="28">
        <f t="shared" si="189"/>
        <v>76831.372549019608</v>
      </c>
      <c r="AC543" s="26">
        <v>8</v>
      </c>
      <c r="AD543" s="29">
        <v>0</v>
      </c>
      <c r="AE543" s="29">
        <v>3</v>
      </c>
      <c r="AF543" s="29">
        <f t="shared" si="190"/>
        <v>3.9199999999999995</v>
      </c>
      <c r="AG543" s="29">
        <f t="shared" si="191"/>
        <v>8.92</v>
      </c>
      <c r="AH543" s="29">
        <f t="shared" si="192"/>
        <v>2660</v>
      </c>
      <c r="AI543" s="28">
        <f t="shared" si="193"/>
        <v>122869.95515695067</v>
      </c>
      <c r="AJ543" s="28">
        <f t="shared" si="194"/>
        <v>88181.614349775788</v>
      </c>
      <c r="AL543" s="26">
        <v>16</v>
      </c>
      <c r="AM543" s="29">
        <v>5</v>
      </c>
      <c r="AN543" s="29">
        <v>1</v>
      </c>
      <c r="AO543" s="29">
        <f t="shared" si="195"/>
        <v>0.76</v>
      </c>
      <c r="AP543" s="29">
        <f t="shared" si="196"/>
        <v>1.76</v>
      </c>
      <c r="AQ543" s="29">
        <f t="shared" si="197"/>
        <v>2170</v>
      </c>
      <c r="AR543" s="28">
        <f t="shared" si="198"/>
        <v>641477.27272727271</v>
      </c>
      <c r="AS543" s="28">
        <f t="shared" si="199"/>
        <v>419079.54545454547</v>
      </c>
    </row>
    <row r="544" spans="20:45" x14ac:dyDescent="0.3">
      <c r="T544" s="26">
        <v>9</v>
      </c>
      <c r="U544" s="29">
        <v>0</v>
      </c>
      <c r="V544" s="29">
        <v>3</v>
      </c>
      <c r="W544" s="29">
        <f t="shared" ref="W544:W607" si="200">T544*$G$11+U544*$H$11+V544*$I$11</f>
        <v>5.3999999999999995</v>
      </c>
      <c r="X544" s="29">
        <f t="shared" ref="X544:X607" si="201">$W$14+IF(W544&gt;=6.08,6.08,W544)</f>
        <v>10.399999999999999</v>
      </c>
      <c r="Y544" s="29">
        <f t="shared" ref="Y544:Y607" si="202">T544*$D$10+U544*$D$11+V544*$D$12</f>
        <v>2700</v>
      </c>
      <c r="Z544" s="28">
        <f t="shared" ref="Z544:Z607" si="203">($V$14+Y544)*100/X544</f>
        <v>105278.84615384617</v>
      </c>
      <c r="AA544" s="28">
        <f t="shared" ref="AA544:AA607" si="204">($V$16+Y544)*100/X544</f>
        <v>75738.461538461546</v>
      </c>
      <c r="AC544" s="26">
        <v>9</v>
      </c>
      <c r="AD544" s="29">
        <v>0</v>
      </c>
      <c r="AE544" s="29">
        <v>3</v>
      </c>
      <c r="AF544" s="29">
        <f t="shared" ref="AF544:AF607" si="205">AC544*$K$3+AD544*$L$3+AE544*$M$3</f>
        <v>3.9599999999999995</v>
      </c>
      <c r="AG544" s="29">
        <f t="shared" ref="AG544:AG607" si="206">$W$19+AF544</f>
        <v>8.9599999999999991</v>
      </c>
      <c r="AH544" s="29">
        <f t="shared" ref="AH544:AH607" si="207">AC544*$D$10+AD544*$D$11+AE544*$D$12</f>
        <v>2700</v>
      </c>
      <c r="AI544" s="28">
        <f t="shared" ref="AI544:AI607" si="208">($V$19+AH544)*100/AG544</f>
        <v>122767.85714285716</v>
      </c>
      <c r="AJ544" s="28">
        <f t="shared" ref="AJ544:AJ607" si="209">($V$21+AH544)*100/AG544</f>
        <v>88234.375000000015</v>
      </c>
      <c r="AL544" s="26">
        <v>17</v>
      </c>
      <c r="AM544" s="29">
        <v>5</v>
      </c>
      <c r="AN544" s="29">
        <v>1</v>
      </c>
      <c r="AO544" s="29">
        <f t="shared" ref="AO544:AO607" si="210">AL544*$K$7+AM544*$L$7+AN544*$M$7</f>
        <v>0.77</v>
      </c>
      <c r="AP544" s="29">
        <f t="shared" ref="AP544:AP607" si="211">$W$24+IF(AO544&gt;=2.1,2.1,AO544)</f>
        <v>1.77</v>
      </c>
      <c r="AQ544" s="29">
        <f t="shared" ref="AQ544:AQ607" si="212">AL544*$D$10+AM544*$D$11+AN544*$D$12</f>
        <v>2210</v>
      </c>
      <c r="AR544" s="28">
        <f t="shared" ref="AR544:AR607" si="213">($V$24+AQ544)*100/AP544</f>
        <v>640112.99435028248</v>
      </c>
      <c r="AS544" s="28">
        <f t="shared" ref="AS544:AS607" si="214">($V$26+AQ544)*100/AP544</f>
        <v>418971.75141242938</v>
      </c>
    </row>
    <row r="545" spans="20:45" x14ac:dyDescent="0.3">
      <c r="T545" s="26">
        <v>10</v>
      </c>
      <c r="U545" s="29">
        <v>0</v>
      </c>
      <c r="V545" s="29">
        <v>3</v>
      </c>
      <c r="W545" s="29">
        <f t="shared" si="200"/>
        <v>5.6</v>
      </c>
      <c r="X545" s="29">
        <f t="shared" si="201"/>
        <v>10.6</v>
      </c>
      <c r="Y545" s="29">
        <f t="shared" si="202"/>
        <v>2740</v>
      </c>
      <c r="Z545" s="28">
        <f t="shared" si="203"/>
        <v>103669.81132075471</v>
      </c>
      <c r="AA545" s="28">
        <f t="shared" si="204"/>
        <v>74686.792452830196</v>
      </c>
      <c r="AC545" s="26">
        <v>10</v>
      </c>
      <c r="AD545" s="29">
        <v>0</v>
      </c>
      <c r="AE545" s="29">
        <v>3</v>
      </c>
      <c r="AF545" s="29">
        <f t="shared" si="205"/>
        <v>3.9999999999999996</v>
      </c>
      <c r="AG545" s="29">
        <f t="shared" si="206"/>
        <v>9</v>
      </c>
      <c r="AH545" s="29">
        <f t="shared" si="207"/>
        <v>2740</v>
      </c>
      <c r="AI545" s="28">
        <f t="shared" si="208"/>
        <v>122666.66666666667</v>
      </c>
      <c r="AJ545" s="28">
        <f t="shared" si="209"/>
        <v>88286.666666666672</v>
      </c>
      <c r="AL545" s="26">
        <v>18</v>
      </c>
      <c r="AM545" s="29">
        <v>5</v>
      </c>
      <c r="AN545" s="29">
        <v>1</v>
      </c>
      <c r="AO545" s="29">
        <f t="shared" si="210"/>
        <v>0.78</v>
      </c>
      <c r="AP545" s="29">
        <f t="shared" si="211"/>
        <v>1.78</v>
      </c>
      <c r="AQ545" s="29">
        <f t="shared" si="212"/>
        <v>2250</v>
      </c>
      <c r="AR545" s="28">
        <f t="shared" si="213"/>
        <v>638764.04494382022</v>
      </c>
      <c r="AS545" s="28">
        <f t="shared" si="214"/>
        <v>418865.16853932582</v>
      </c>
    </row>
    <row r="546" spans="20:45" x14ac:dyDescent="0.3">
      <c r="T546" s="26">
        <v>11</v>
      </c>
      <c r="U546" s="29">
        <v>0</v>
      </c>
      <c r="V546" s="29">
        <v>3</v>
      </c>
      <c r="W546" s="29">
        <f t="shared" si="200"/>
        <v>5.8</v>
      </c>
      <c r="X546" s="29">
        <f t="shared" si="201"/>
        <v>10.8</v>
      </c>
      <c r="Y546" s="29">
        <f t="shared" si="202"/>
        <v>2780</v>
      </c>
      <c r="Z546" s="28">
        <f t="shared" si="203"/>
        <v>102120.37037037036</v>
      </c>
      <c r="AA546" s="28">
        <f t="shared" si="204"/>
        <v>73674.074074074073</v>
      </c>
      <c r="AC546" s="26">
        <v>11</v>
      </c>
      <c r="AD546" s="29">
        <v>0</v>
      </c>
      <c r="AE546" s="29">
        <v>3</v>
      </c>
      <c r="AF546" s="29">
        <f t="shared" si="205"/>
        <v>4.04</v>
      </c>
      <c r="AG546" s="29">
        <f t="shared" si="206"/>
        <v>9.0399999999999991</v>
      </c>
      <c r="AH546" s="29">
        <f t="shared" si="207"/>
        <v>2780</v>
      </c>
      <c r="AI546" s="28">
        <f t="shared" si="208"/>
        <v>122566.37168141594</v>
      </c>
      <c r="AJ546" s="28">
        <f t="shared" si="209"/>
        <v>88338.495575221241</v>
      </c>
      <c r="AL546" s="26">
        <v>19</v>
      </c>
      <c r="AM546" s="29">
        <v>5</v>
      </c>
      <c r="AN546" s="29">
        <v>1</v>
      </c>
      <c r="AO546" s="29">
        <f t="shared" si="210"/>
        <v>0.79</v>
      </c>
      <c r="AP546" s="29">
        <f t="shared" si="211"/>
        <v>1.79</v>
      </c>
      <c r="AQ546" s="29">
        <f t="shared" si="212"/>
        <v>2290</v>
      </c>
      <c r="AR546" s="28">
        <f t="shared" si="213"/>
        <v>637430.16759776534</v>
      </c>
      <c r="AS546" s="28">
        <f t="shared" si="214"/>
        <v>418759.77653631283</v>
      </c>
    </row>
    <row r="547" spans="20:45" x14ac:dyDescent="0.3">
      <c r="T547" s="26">
        <v>12</v>
      </c>
      <c r="U547" s="29">
        <v>0</v>
      </c>
      <c r="V547" s="29">
        <v>3</v>
      </c>
      <c r="W547" s="29">
        <f t="shared" si="200"/>
        <v>6</v>
      </c>
      <c r="X547" s="29">
        <f t="shared" si="201"/>
        <v>11</v>
      </c>
      <c r="Y547" s="29">
        <f t="shared" si="202"/>
        <v>2820</v>
      </c>
      <c r="Z547" s="28">
        <f t="shared" si="203"/>
        <v>100627.27272727272</v>
      </c>
      <c r="AA547" s="28">
        <f t="shared" si="204"/>
        <v>72698.181818181823</v>
      </c>
      <c r="AC547" s="26">
        <v>12</v>
      </c>
      <c r="AD547" s="29">
        <v>0</v>
      </c>
      <c r="AE547" s="29">
        <v>3</v>
      </c>
      <c r="AF547" s="29">
        <f t="shared" si="205"/>
        <v>4.08</v>
      </c>
      <c r="AG547" s="29">
        <f t="shared" si="206"/>
        <v>9.08</v>
      </c>
      <c r="AH547" s="29">
        <f t="shared" si="207"/>
        <v>2820</v>
      </c>
      <c r="AI547" s="28">
        <f t="shared" si="208"/>
        <v>122466.9603524229</v>
      </c>
      <c r="AJ547" s="28">
        <f t="shared" si="209"/>
        <v>88389.867841409694</v>
      </c>
      <c r="AL547" s="26">
        <v>20</v>
      </c>
      <c r="AM547" s="29">
        <v>5</v>
      </c>
      <c r="AN547" s="29">
        <v>1</v>
      </c>
      <c r="AO547" s="29">
        <f t="shared" si="210"/>
        <v>0.8</v>
      </c>
      <c r="AP547" s="29">
        <f t="shared" si="211"/>
        <v>1.8</v>
      </c>
      <c r="AQ547" s="29">
        <f t="shared" si="212"/>
        <v>2330</v>
      </c>
      <c r="AR547" s="28">
        <f t="shared" si="213"/>
        <v>636111.11111111112</v>
      </c>
      <c r="AS547" s="28">
        <f t="shared" si="214"/>
        <v>418655.55555555556</v>
      </c>
    </row>
    <row r="548" spans="20:45" x14ac:dyDescent="0.3">
      <c r="T548" s="26">
        <v>13</v>
      </c>
      <c r="U548" s="29">
        <v>0</v>
      </c>
      <c r="V548" s="29">
        <v>3</v>
      </c>
      <c r="W548" s="29">
        <f t="shared" si="200"/>
        <v>6.1999999999999993</v>
      </c>
      <c r="X548" s="29">
        <f t="shared" si="201"/>
        <v>11.08</v>
      </c>
      <c r="Y548" s="29">
        <f t="shared" si="202"/>
        <v>2860</v>
      </c>
      <c r="Z548" s="28">
        <f t="shared" si="203"/>
        <v>100261.73285198557</v>
      </c>
      <c r="AA548" s="28">
        <f t="shared" si="204"/>
        <v>72534.296028880868</v>
      </c>
      <c r="AC548" s="26">
        <v>13</v>
      </c>
      <c r="AD548" s="29">
        <v>0</v>
      </c>
      <c r="AE548" s="29">
        <v>3</v>
      </c>
      <c r="AF548" s="29">
        <f t="shared" si="205"/>
        <v>4.1199999999999992</v>
      </c>
      <c r="AG548" s="29">
        <f t="shared" si="206"/>
        <v>9.1199999999999992</v>
      </c>
      <c r="AH548" s="29">
        <f t="shared" si="207"/>
        <v>2860</v>
      </c>
      <c r="AI548" s="28">
        <f t="shared" si="208"/>
        <v>122368.42105263159</v>
      </c>
      <c r="AJ548" s="28">
        <f t="shared" si="209"/>
        <v>88440.789473684214</v>
      </c>
      <c r="AL548" s="26">
        <v>21</v>
      </c>
      <c r="AM548" s="29">
        <v>5</v>
      </c>
      <c r="AN548" s="29">
        <v>1</v>
      </c>
      <c r="AO548" s="29">
        <f t="shared" si="210"/>
        <v>0.81</v>
      </c>
      <c r="AP548" s="29">
        <f t="shared" si="211"/>
        <v>1.81</v>
      </c>
      <c r="AQ548" s="29">
        <f t="shared" si="212"/>
        <v>2370</v>
      </c>
      <c r="AR548" s="28">
        <f t="shared" si="213"/>
        <v>634806.62983425416</v>
      </c>
      <c r="AS548" s="28">
        <f t="shared" si="214"/>
        <v>418552.48618784529</v>
      </c>
    </row>
    <row r="549" spans="20:45" x14ac:dyDescent="0.3">
      <c r="T549" s="26">
        <v>14</v>
      </c>
      <c r="U549" s="29">
        <v>0</v>
      </c>
      <c r="V549" s="29">
        <v>3</v>
      </c>
      <c r="W549" s="29">
        <f t="shared" si="200"/>
        <v>6.4</v>
      </c>
      <c r="X549" s="29">
        <f t="shared" si="201"/>
        <v>11.08</v>
      </c>
      <c r="Y549" s="29">
        <f t="shared" si="202"/>
        <v>2900</v>
      </c>
      <c r="Z549" s="28">
        <f t="shared" si="203"/>
        <v>100622.74368231047</v>
      </c>
      <c r="AA549" s="28">
        <f t="shared" si="204"/>
        <v>72895.306859205783</v>
      </c>
      <c r="AC549" s="26">
        <v>14</v>
      </c>
      <c r="AD549" s="29">
        <v>0</v>
      </c>
      <c r="AE549" s="29">
        <v>3</v>
      </c>
      <c r="AF549" s="29">
        <f t="shared" si="205"/>
        <v>4.16</v>
      </c>
      <c r="AG549" s="29">
        <f t="shared" si="206"/>
        <v>9.16</v>
      </c>
      <c r="AH549" s="29">
        <f t="shared" si="207"/>
        <v>2900</v>
      </c>
      <c r="AI549" s="28">
        <f t="shared" si="208"/>
        <v>122270.7423580786</v>
      </c>
      <c r="AJ549" s="28">
        <f t="shared" si="209"/>
        <v>88491.266375545849</v>
      </c>
      <c r="AL549" s="26">
        <v>22</v>
      </c>
      <c r="AM549" s="29">
        <v>5</v>
      </c>
      <c r="AN549" s="29">
        <v>1</v>
      </c>
      <c r="AO549" s="29">
        <f t="shared" si="210"/>
        <v>0.82000000000000006</v>
      </c>
      <c r="AP549" s="29">
        <f t="shared" si="211"/>
        <v>1.82</v>
      </c>
      <c r="AQ549" s="29">
        <f t="shared" si="212"/>
        <v>2410</v>
      </c>
      <c r="AR549" s="28">
        <f t="shared" si="213"/>
        <v>633516.48351648345</v>
      </c>
      <c r="AS549" s="28">
        <f t="shared" si="214"/>
        <v>418450.54945054941</v>
      </c>
    </row>
    <row r="550" spans="20:45" x14ac:dyDescent="0.3">
      <c r="T550" s="26">
        <v>15</v>
      </c>
      <c r="U550" s="29">
        <v>0</v>
      </c>
      <c r="V550" s="29">
        <v>3</v>
      </c>
      <c r="W550" s="29">
        <f t="shared" si="200"/>
        <v>6.6</v>
      </c>
      <c r="X550" s="29">
        <f t="shared" si="201"/>
        <v>11.08</v>
      </c>
      <c r="Y550" s="29">
        <f t="shared" si="202"/>
        <v>2940</v>
      </c>
      <c r="Z550" s="28">
        <f t="shared" si="203"/>
        <v>100983.75451263538</v>
      </c>
      <c r="AA550" s="28">
        <f t="shared" si="204"/>
        <v>73256.317689530682</v>
      </c>
      <c r="AC550" s="26">
        <v>15</v>
      </c>
      <c r="AD550" s="29">
        <v>0</v>
      </c>
      <c r="AE550" s="29">
        <v>3</v>
      </c>
      <c r="AF550" s="29">
        <f t="shared" si="205"/>
        <v>4.1999999999999993</v>
      </c>
      <c r="AG550" s="29">
        <f t="shared" si="206"/>
        <v>9.1999999999999993</v>
      </c>
      <c r="AH550" s="29">
        <f t="shared" si="207"/>
        <v>2940</v>
      </c>
      <c r="AI550" s="28">
        <f t="shared" si="208"/>
        <v>122173.91304347827</v>
      </c>
      <c r="AJ550" s="28">
        <f t="shared" si="209"/>
        <v>88541.304347826095</v>
      </c>
      <c r="AL550" s="26">
        <v>23</v>
      </c>
      <c r="AM550" s="29">
        <v>5</v>
      </c>
      <c r="AN550" s="29">
        <v>1</v>
      </c>
      <c r="AO550" s="29">
        <f t="shared" si="210"/>
        <v>0.83000000000000007</v>
      </c>
      <c r="AP550" s="29">
        <f t="shared" si="211"/>
        <v>1.83</v>
      </c>
      <c r="AQ550" s="29">
        <f t="shared" si="212"/>
        <v>2450</v>
      </c>
      <c r="AR550" s="28">
        <f t="shared" si="213"/>
        <v>632240.43715846993</v>
      </c>
      <c r="AS550" s="28">
        <f t="shared" si="214"/>
        <v>418349.72677595628</v>
      </c>
    </row>
    <row r="551" spans="20:45" x14ac:dyDescent="0.3">
      <c r="T551" s="26">
        <v>16</v>
      </c>
      <c r="U551" s="29">
        <v>0</v>
      </c>
      <c r="V551" s="29">
        <v>3</v>
      </c>
      <c r="W551" s="29">
        <f t="shared" si="200"/>
        <v>6.8</v>
      </c>
      <c r="X551" s="29">
        <f t="shared" si="201"/>
        <v>11.08</v>
      </c>
      <c r="Y551" s="29">
        <f t="shared" si="202"/>
        <v>2980</v>
      </c>
      <c r="Z551" s="28">
        <f t="shared" si="203"/>
        <v>101344.76534296029</v>
      </c>
      <c r="AA551" s="28">
        <f t="shared" si="204"/>
        <v>73617.328519855597</v>
      </c>
      <c r="AC551" s="26">
        <v>16</v>
      </c>
      <c r="AD551" s="29">
        <v>0</v>
      </c>
      <c r="AE551" s="29">
        <v>3</v>
      </c>
      <c r="AF551" s="29">
        <f t="shared" si="205"/>
        <v>4.2399999999999993</v>
      </c>
      <c r="AG551" s="29">
        <f t="shared" si="206"/>
        <v>9.2399999999999984</v>
      </c>
      <c r="AH551" s="29">
        <f t="shared" si="207"/>
        <v>2980</v>
      </c>
      <c r="AI551" s="28">
        <f t="shared" si="208"/>
        <v>122077.92207792209</v>
      </c>
      <c r="AJ551" s="28">
        <f t="shared" si="209"/>
        <v>88590.909090909103</v>
      </c>
      <c r="AL551" s="26">
        <v>24</v>
      </c>
      <c r="AM551" s="29">
        <v>5</v>
      </c>
      <c r="AN551" s="29">
        <v>1</v>
      </c>
      <c r="AO551" s="29">
        <f t="shared" si="210"/>
        <v>0.84000000000000008</v>
      </c>
      <c r="AP551" s="29">
        <f t="shared" si="211"/>
        <v>1.84</v>
      </c>
      <c r="AQ551" s="29">
        <f t="shared" si="212"/>
        <v>2490</v>
      </c>
      <c r="AR551" s="28">
        <f t="shared" si="213"/>
        <v>630978.26086956519</v>
      </c>
      <c r="AS551" s="28">
        <f t="shared" si="214"/>
        <v>418250</v>
      </c>
    </row>
    <row r="552" spans="20:45" x14ac:dyDescent="0.3">
      <c r="T552" s="26">
        <v>17</v>
      </c>
      <c r="U552" s="29">
        <v>0</v>
      </c>
      <c r="V552" s="29">
        <v>3</v>
      </c>
      <c r="W552" s="29">
        <f t="shared" si="200"/>
        <v>7</v>
      </c>
      <c r="X552" s="29">
        <f t="shared" si="201"/>
        <v>11.08</v>
      </c>
      <c r="Y552" s="29">
        <f t="shared" si="202"/>
        <v>3020</v>
      </c>
      <c r="Z552" s="28">
        <f t="shared" si="203"/>
        <v>101705.77617328519</v>
      </c>
      <c r="AA552" s="28">
        <f t="shared" si="204"/>
        <v>73978.339350180497</v>
      </c>
      <c r="AC552" s="26">
        <v>17</v>
      </c>
      <c r="AD552" s="29">
        <v>0</v>
      </c>
      <c r="AE552" s="29">
        <v>3</v>
      </c>
      <c r="AF552" s="29">
        <f t="shared" si="205"/>
        <v>4.2799999999999994</v>
      </c>
      <c r="AG552" s="29">
        <f t="shared" si="206"/>
        <v>9.2799999999999994</v>
      </c>
      <c r="AH552" s="29">
        <f t="shared" si="207"/>
        <v>3020</v>
      </c>
      <c r="AI552" s="28">
        <f t="shared" si="208"/>
        <v>121982.75862068967</v>
      </c>
      <c r="AJ552" s="28">
        <f t="shared" si="209"/>
        <v>88640.086206896551</v>
      </c>
      <c r="AL552" s="26">
        <v>25</v>
      </c>
      <c r="AM552" s="29">
        <v>5</v>
      </c>
      <c r="AN552" s="29">
        <v>1</v>
      </c>
      <c r="AO552" s="29">
        <f t="shared" si="210"/>
        <v>0.85000000000000009</v>
      </c>
      <c r="AP552" s="29">
        <f t="shared" si="211"/>
        <v>1.85</v>
      </c>
      <c r="AQ552" s="29">
        <f t="shared" si="212"/>
        <v>2530</v>
      </c>
      <c r="AR552" s="28">
        <f t="shared" si="213"/>
        <v>629729.7297297297</v>
      </c>
      <c r="AS552" s="28">
        <f t="shared" si="214"/>
        <v>418151.3513513513</v>
      </c>
    </row>
    <row r="553" spans="20:45" x14ac:dyDescent="0.3">
      <c r="T553" s="26">
        <v>18</v>
      </c>
      <c r="U553" s="29">
        <v>0</v>
      </c>
      <c r="V553" s="29">
        <v>3</v>
      </c>
      <c r="W553" s="29">
        <f t="shared" si="200"/>
        <v>7.1999999999999993</v>
      </c>
      <c r="X553" s="29">
        <f t="shared" si="201"/>
        <v>11.08</v>
      </c>
      <c r="Y553" s="29">
        <f t="shared" si="202"/>
        <v>3060</v>
      </c>
      <c r="Z553" s="28">
        <f t="shared" si="203"/>
        <v>102066.78700361011</v>
      </c>
      <c r="AA553" s="28">
        <f t="shared" si="204"/>
        <v>74339.350180505411</v>
      </c>
      <c r="AC553" s="26">
        <v>18</v>
      </c>
      <c r="AD553" s="29">
        <v>0</v>
      </c>
      <c r="AE553" s="29">
        <v>3</v>
      </c>
      <c r="AF553" s="29">
        <f t="shared" si="205"/>
        <v>4.3199999999999994</v>
      </c>
      <c r="AG553" s="29">
        <f t="shared" si="206"/>
        <v>9.32</v>
      </c>
      <c r="AH553" s="29">
        <f t="shared" si="207"/>
        <v>3060</v>
      </c>
      <c r="AI553" s="28">
        <f t="shared" si="208"/>
        <v>121888.41201716737</v>
      </c>
      <c r="AJ553" s="28">
        <f t="shared" si="209"/>
        <v>88688.841201716728</v>
      </c>
      <c r="AL553" s="26">
        <v>26</v>
      </c>
      <c r="AM553" s="29">
        <v>5</v>
      </c>
      <c r="AN553" s="29">
        <v>1</v>
      </c>
      <c r="AO553" s="29">
        <f t="shared" si="210"/>
        <v>0.8600000000000001</v>
      </c>
      <c r="AP553" s="29">
        <f t="shared" si="211"/>
        <v>1.86</v>
      </c>
      <c r="AQ553" s="29">
        <f t="shared" si="212"/>
        <v>2570</v>
      </c>
      <c r="AR553" s="28">
        <f t="shared" si="213"/>
        <v>628494.62365591398</v>
      </c>
      <c r="AS553" s="28">
        <f t="shared" si="214"/>
        <v>418053.7634408602</v>
      </c>
    </row>
    <row r="554" spans="20:45" x14ac:dyDescent="0.3">
      <c r="T554" s="26">
        <v>19</v>
      </c>
      <c r="U554" s="29">
        <v>0</v>
      </c>
      <c r="V554" s="29">
        <v>3</v>
      </c>
      <c r="W554" s="29">
        <f t="shared" si="200"/>
        <v>7.4</v>
      </c>
      <c r="X554" s="29">
        <f t="shared" si="201"/>
        <v>11.08</v>
      </c>
      <c r="Y554" s="29">
        <f t="shared" si="202"/>
        <v>3100</v>
      </c>
      <c r="Z554" s="28">
        <f t="shared" si="203"/>
        <v>102427.79783393502</v>
      </c>
      <c r="AA554" s="28">
        <f t="shared" si="204"/>
        <v>74700.361010830311</v>
      </c>
      <c r="AC554" s="26">
        <v>19</v>
      </c>
      <c r="AD554" s="29">
        <v>0</v>
      </c>
      <c r="AE554" s="29">
        <v>3</v>
      </c>
      <c r="AF554" s="29">
        <f t="shared" si="205"/>
        <v>4.3599999999999994</v>
      </c>
      <c r="AG554" s="29">
        <f t="shared" si="206"/>
        <v>9.36</v>
      </c>
      <c r="AH554" s="29">
        <f t="shared" si="207"/>
        <v>3100</v>
      </c>
      <c r="AI554" s="28">
        <f t="shared" si="208"/>
        <v>121794.8717948718</v>
      </c>
      <c r="AJ554" s="28">
        <f t="shared" si="209"/>
        <v>88737.179487179485</v>
      </c>
      <c r="AL554" s="26">
        <v>27</v>
      </c>
      <c r="AM554" s="29">
        <v>5</v>
      </c>
      <c r="AN554" s="29">
        <v>1</v>
      </c>
      <c r="AO554" s="29">
        <f t="shared" si="210"/>
        <v>0.87000000000000011</v>
      </c>
      <c r="AP554" s="29">
        <f t="shared" si="211"/>
        <v>1.87</v>
      </c>
      <c r="AQ554" s="29">
        <f t="shared" si="212"/>
        <v>2610</v>
      </c>
      <c r="AR554" s="28">
        <f t="shared" si="213"/>
        <v>627272.72727272729</v>
      </c>
      <c r="AS554" s="28">
        <f t="shared" si="214"/>
        <v>417957.21925133688</v>
      </c>
    </row>
    <row r="555" spans="20:45" x14ac:dyDescent="0.3">
      <c r="T555" s="26">
        <v>20</v>
      </c>
      <c r="U555" s="29">
        <v>0</v>
      </c>
      <c r="V555" s="29">
        <v>3</v>
      </c>
      <c r="W555" s="29">
        <f t="shared" si="200"/>
        <v>7.6</v>
      </c>
      <c r="X555" s="29">
        <f t="shared" si="201"/>
        <v>11.08</v>
      </c>
      <c r="Y555" s="29">
        <f t="shared" si="202"/>
        <v>3140</v>
      </c>
      <c r="Z555" s="28">
        <f t="shared" si="203"/>
        <v>102788.80866425992</v>
      </c>
      <c r="AA555" s="28">
        <f t="shared" si="204"/>
        <v>75061.371841155225</v>
      </c>
      <c r="AC555" s="26">
        <v>20</v>
      </c>
      <c r="AD555" s="29">
        <v>0</v>
      </c>
      <c r="AE555" s="29">
        <v>3</v>
      </c>
      <c r="AF555" s="29">
        <f t="shared" si="205"/>
        <v>4.3999999999999995</v>
      </c>
      <c r="AG555" s="29">
        <f t="shared" si="206"/>
        <v>9.3999999999999986</v>
      </c>
      <c r="AH555" s="29">
        <f t="shared" si="207"/>
        <v>3140</v>
      </c>
      <c r="AI555" s="28">
        <f t="shared" si="208"/>
        <v>121702.12765957449</v>
      </c>
      <c r="AJ555" s="28">
        <f t="shared" si="209"/>
        <v>88785.106382978731</v>
      </c>
      <c r="AL555" s="26">
        <v>28</v>
      </c>
      <c r="AM555" s="29">
        <v>5</v>
      </c>
      <c r="AN555" s="29">
        <v>1</v>
      </c>
      <c r="AO555" s="29">
        <f t="shared" si="210"/>
        <v>0.88000000000000012</v>
      </c>
      <c r="AP555" s="29">
        <f t="shared" si="211"/>
        <v>1.8800000000000001</v>
      </c>
      <c r="AQ555" s="29">
        <f t="shared" si="212"/>
        <v>2650</v>
      </c>
      <c r="AR555" s="28">
        <f t="shared" si="213"/>
        <v>626063.82978723396</v>
      </c>
      <c r="AS555" s="28">
        <f t="shared" si="214"/>
        <v>417861.70212765958</v>
      </c>
    </row>
    <row r="556" spans="20:45" x14ac:dyDescent="0.3">
      <c r="T556" s="26">
        <v>0</v>
      </c>
      <c r="U556" s="29">
        <v>1</v>
      </c>
      <c r="V556" s="29">
        <v>3</v>
      </c>
      <c r="W556" s="29">
        <f t="shared" si="200"/>
        <v>3.84</v>
      </c>
      <c r="X556" s="29">
        <f t="shared" si="201"/>
        <v>8.84</v>
      </c>
      <c r="Y556" s="29">
        <f t="shared" si="202"/>
        <v>2490</v>
      </c>
      <c r="Z556" s="28">
        <f t="shared" si="203"/>
        <v>121481.90045248868</v>
      </c>
      <c r="AA556" s="28">
        <f t="shared" si="204"/>
        <v>86728.50678733032</v>
      </c>
      <c r="AC556" s="26">
        <v>0</v>
      </c>
      <c r="AD556" s="29">
        <v>1</v>
      </c>
      <c r="AE556" s="29">
        <v>3</v>
      </c>
      <c r="AF556" s="29">
        <f t="shared" si="205"/>
        <v>3.84</v>
      </c>
      <c r="AG556" s="29">
        <f t="shared" si="206"/>
        <v>8.84</v>
      </c>
      <c r="AH556" s="29">
        <f t="shared" si="207"/>
        <v>2490</v>
      </c>
      <c r="AI556" s="28">
        <f t="shared" si="208"/>
        <v>122058.82352941176</v>
      </c>
      <c r="AJ556" s="28">
        <f t="shared" si="209"/>
        <v>87056.561085972848</v>
      </c>
      <c r="AL556" s="26">
        <v>29</v>
      </c>
      <c r="AM556" s="29">
        <v>5</v>
      </c>
      <c r="AN556" s="29">
        <v>1</v>
      </c>
      <c r="AO556" s="29">
        <f t="shared" si="210"/>
        <v>0.8899999999999999</v>
      </c>
      <c r="AP556" s="29">
        <f t="shared" si="211"/>
        <v>1.89</v>
      </c>
      <c r="AQ556" s="29">
        <f t="shared" si="212"/>
        <v>2690</v>
      </c>
      <c r="AR556" s="28">
        <f t="shared" si="213"/>
        <v>624867.72486772493</v>
      </c>
      <c r="AS556" s="28">
        <f t="shared" si="214"/>
        <v>417767.19576719578</v>
      </c>
    </row>
    <row r="557" spans="20:45" x14ac:dyDescent="0.3">
      <c r="T557" s="26">
        <v>1</v>
      </c>
      <c r="U557" s="29">
        <v>1</v>
      </c>
      <c r="V557" s="29">
        <v>3</v>
      </c>
      <c r="W557" s="29">
        <f t="shared" si="200"/>
        <v>4.04</v>
      </c>
      <c r="X557" s="29">
        <f t="shared" si="201"/>
        <v>9.0399999999999991</v>
      </c>
      <c r="Y557" s="29">
        <f t="shared" si="202"/>
        <v>2530</v>
      </c>
      <c r="Z557" s="28">
        <f t="shared" si="203"/>
        <v>119236.72566371683</v>
      </c>
      <c r="AA557" s="28">
        <f t="shared" si="204"/>
        <v>85252.21238938054</v>
      </c>
      <c r="AC557" s="26">
        <v>1</v>
      </c>
      <c r="AD557" s="29">
        <v>1</v>
      </c>
      <c r="AE557" s="29">
        <v>3</v>
      </c>
      <c r="AF557" s="29">
        <f t="shared" si="205"/>
        <v>3.8799999999999994</v>
      </c>
      <c r="AG557" s="29">
        <f t="shared" si="206"/>
        <v>8.879999999999999</v>
      </c>
      <c r="AH557" s="29">
        <f t="shared" si="207"/>
        <v>2530</v>
      </c>
      <c r="AI557" s="28">
        <f t="shared" si="208"/>
        <v>121959.45945945947</v>
      </c>
      <c r="AJ557" s="28">
        <f t="shared" si="209"/>
        <v>87114.864864864881</v>
      </c>
      <c r="AL557" s="26">
        <v>30</v>
      </c>
      <c r="AM557" s="29">
        <v>5</v>
      </c>
      <c r="AN557" s="29">
        <v>1</v>
      </c>
      <c r="AO557" s="29">
        <f t="shared" si="210"/>
        <v>0.89999999999999991</v>
      </c>
      <c r="AP557" s="29">
        <f t="shared" si="211"/>
        <v>1.9</v>
      </c>
      <c r="AQ557" s="29">
        <f t="shared" si="212"/>
        <v>2730</v>
      </c>
      <c r="AR557" s="28">
        <f t="shared" si="213"/>
        <v>623684.21052631584</v>
      </c>
      <c r="AS557" s="28">
        <f t="shared" si="214"/>
        <v>417673.68421052635</v>
      </c>
    </row>
    <row r="558" spans="20:45" x14ac:dyDescent="0.3">
      <c r="T558" s="26">
        <v>2</v>
      </c>
      <c r="U558" s="29">
        <v>1</v>
      </c>
      <c r="V558" s="29">
        <v>3</v>
      </c>
      <c r="W558" s="29">
        <f t="shared" si="200"/>
        <v>4.2399999999999993</v>
      </c>
      <c r="X558" s="29">
        <f t="shared" si="201"/>
        <v>9.2399999999999984</v>
      </c>
      <c r="Y558" s="29">
        <f t="shared" si="202"/>
        <v>2570</v>
      </c>
      <c r="Z558" s="28">
        <f t="shared" si="203"/>
        <v>117088.74458874461</v>
      </c>
      <c r="AA558" s="28">
        <f t="shared" si="204"/>
        <v>83839.826839826856</v>
      </c>
      <c r="AC558" s="26">
        <v>2</v>
      </c>
      <c r="AD558" s="29">
        <v>1</v>
      </c>
      <c r="AE558" s="29">
        <v>3</v>
      </c>
      <c r="AF558" s="29">
        <f t="shared" si="205"/>
        <v>3.9199999999999995</v>
      </c>
      <c r="AG558" s="29">
        <f t="shared" si="206"/>
        <v>8.92</v>
      </c>
      <c r="AH558" s="29">
        <f t="shared" si="207"/>
        <v>2570</v>
      </c>
      <c r="AI558" s="28">
        <f t="shared" si="208"/>
        <v>121860.98654708521</v>
      </c>
      <c r="AJ558" s="28">
        <f t="shared" si="209"/>
        <v>87172.645739910309</v>
      </c>
      <c r="AL558" s="26">
        <v>0</v>
      </c>
      <c r="AM558" s="29">
        <v>6</v>
      </c>
      <c r="AN558" s="29">
        <v>1</v>
      </c>
      <c r="AO558" s="29">
        <f t="shared" si="210"/>
        <v>0.65999999999999992</v>
      </c>
      <c r="AP558" s="29">
        <f t="shared" si="211"/>
        <v>1.66</v>
      </c>
      <c r="AQ558" s="29">
        <f t="shared" si="212"/>
        <v>1680</v>
      </c>
      <c r="AR558" s="28">
        <f t="shared" si="213"/>
        <v>650602.40963855421</v>
      </c>
      <c r="AS558" s="28">
        <f t="shared" si="214"/>
        <v>414807.22891566268</v>
      </c>
    </row>
    <row r="559" spans="20:45" x14ac:dyDescent="0.3">
      <c r="T559" s="26">
        <v>3</v>
      </c>
      <c r="U559" s="29">
        <v>1</v>
      </c>
      <c r="V559" s="29">
        <v>3</v>
      </c>
      <c r="W559" s="29">
        <f t="shared" si="200"/>
        <v>4.4399999999999995</v>
      </c>
      <c r="X559" s="29">
        <f t="shared" si="201"/>
        <v>9.44</v>
      </c>
      <c r="Y559" s="29">
        <f t="shared" si="202"/>
        <v>2610</v>
      </c>
      <c r="Z559" s="28">
        <f t="shared" si="203"/>
        <v>115031.77966101696</v>
      </c>
      <c r="AA559" s="28">
        <f t="shared" si="204"/>
        <v>82487.288135593219</v>
      </c>
      <c r="AC559" s="26">
        <v>3</v>
      </c>
      <c r="AD559" s="29">
        <v>1</v>
      </c>
      <c r="AE559" s="29">
        <v>3</v>
      </c>
      <c r="AF559" s="29">
        <f t="shared" si="205"/>
        <v>3.9599999999999995</v>
      </c>
      <c r="AG559" s="29">
        <f t="shared" si="206"/>
        <v>8.9599999999999991</v>
      </c>
      <c r="AH559" s="29">
        <f t="shared" si="207"/>
        <v>2610</v>
      </c>
      <c r="AI559" s="28">
        <f t="shared" si="208"/>
        <v>121763.39285714287</v>
      </c>
      <c r="AJ559" s="28">
        <f t="shared" si="209"/>
        <v>87229.910714285725</v>
      </c>
      <c r="AL559" s="26">
        <v>1</v>
      </c>
      <c r="AM559" s="29">
        <v>6</v>
      </c>
      <c r="AN559" s="29">
        <v>1</v>
      </c>
      <c r="AO559" s="29">
        <f t="shared" si="210"/>
        <v>0.66999999999999993</v>
      </c>
      <c r="AP559" s="29">
        <f t="shared" si="211"/>
        <v>1.67</v>
      </c>
      <c r="AQ559" s="29">
        <f t="shared" si="212"/>
        <v>1720</v>
      </c>
      <c r="AR559" s="28">
        <f t="shared" si="213"/>
        <v>649101.79640718561</v>
      </c>
      <c r="AS559" s="28">
        <f t="shared" si="214"/>
        <v>414718.56287425151</v>
      </c>
    </row>
    <row r="560" spans="20:45" x14ac:dyDescent="0.3">
      <c r="T560" s="26">
        <v>4</v>
      </c>
      <c r="U560" s="29">
        <v>1</v>
      </c>
      <c r="V560" s="29">
        <v>3</v>
      </c>
      <c r="W560" s="29">
        <f t="shared" si="200"/>
        <v>4.6399999999999997</v>
      </c>
      <c r="X560" s="29">
        <f t="shared" si="201"/>
        <v>9.64</v>
      </c>
      <c r="Y560" s="29">
        <f t="shared" si="202"/>
        <v>2650</v>
      </c>
      <c r="Z560" s="28">
        <f t="shared" si="203"/>
        <v>113060.16597510372</v>
      </c>
      <c r="AA560" s="28">
        <f t="shared" si="204"/>
        <v>81190.871369294604</v>
      </c>
      <c r="AC560" s="26">
        <v>4</v>
      </c>
      <c r="AD560" s="29">
        <v>1</v>
      </c>
      <c r="AE560" s="29">
        <v>3</v>
      </c>
      <c r="AF560" s="29">
        <f t="shared" si="205"/>
        <v>3.9999999999999996</v>
      </c>
      <c r="AG560" s="29">
        <f t="shared" si="206"/>
        <v>9</v>
      </c>
      <c r="AH560" s="29">
        <f t="shared" si="207"/>
        <v>2650</v>
      </c>
      <c r="AI560" s="28">
        <f t="shared" si="208"/>
        <v>121666.66666666667</v>
      </c>
      <c r="AJ560" s="28">
        <f t="shared" si="209"/>
        <v>87286.666666666672</v>
      </c>
      <c r="AL560" s="26">
        <v>2</v>
      </c>
      <c r="AM560" s="29">
        <v>6</v>
      </c>
      <c r="AN560" s="29">
        <v>1</v>
      </c>
      <c r="AO560" s="29">
        <f t="shared" si="210"/>
        <v>0.67999999999999994</v>
      </c>
      <c r="AP560" s="29">
        <f t="shared" si="211"/>
        <v>1.68</v>
      </c>
      <c r="AQ560" s="29">
        <f t="shared" si="212"/>
        <v>1760</v>
      </c>
      <c r="AR560" s="28">
        <f t="shared" si="213"/>
        <v>647619.04761904769</v>
      </c>
      <c r="AS560" s="28">
        <f t="shared" si="214"/>
        <v>414630.95238095243</v>
      </c>
    </row>
    <row r="561" spans="20:45" x14ac:dyDescent="0.3">
      <c r="T561" s="26">
        <v>5</v>
      </c>
      <c r="U561" s="29">
        <v>1</v>
      </c>
      <c r="V561" s="29">
        <v>3</v>
      </c>
      <c r="W561" s="29">
        <f t="shared" si="200"/>
        <v>4.84</v>
      </c>
      <c r="X561" s="29">
        <f t="shared" si="201"/>
        <v>9.84</v>
      </c>
      <c r="Y561" s="29">
        <f t="shared" si="202"/>
        <v>2690</v>
      </c>
      <c r="Z561" s="28">
        <f t="shared" si="203"/>
        <v>111168.69918699187</v>
      </c>
      <c r="AA561" s="28">
        <f t="shared" si="204"/>
        <v>79947.154471544723</v>
      </c>
      <c r="AC561" s="26">
        <v>5</v>
      </c>
      <c r="AD561" s="29">
        <v>1</v>
      </c>
      <c r="AE561" s="29">
        <v>3</v>
      </c>
      <c r="AF561" s="29">
        <f t="shared" si="205"/>
        <v>4.04</v>
      </c>
      <c r="AG561" s="29">
        <f t="shared" si="206"/>
        <v>9.0399999999999991</v>
      </c>
      <c r="AH561" s="29">
        <f t="shared" si="207"/>
        <v>2690</v>
      </c>
      <c r="AI561" s="28">
        <f t="shared" si="208"/>
        <v>121570.79646017701</v>
      </c>
      <c r="AJ561" s="28">
        <f t="shared" si="209"/>
        <v>87342.920353982307</v>
      </c>
      <c r="AL561" s="26">
        <v>3</v>
      </c>
      <c r="AM561" s="29">
        <v>6</v>
      </c>
      <c r="AN561" s="29">
        <v>1</v>
      </c>
      <c r="AO561" s="29">
        <f t="shared" si="210"/>
        <v>0.69</v>
      </c>
      <c r="AP561" s="29">
        <f t="shared" si="211"/>
        <v>1.69</v>
      </c>
      <c r="AQ561" s="29">
        <f t="shared" si="212"/>
        <v>1800</v>
      </c>
      <c r="AR561" s="28">
        <f t="shared" si="213"/>
        <v>646153.84615384613</v>
      </c>
      <c r="AS561" s="28">
        <f t="shared" si="214"/>
        <v>414544.37869822484</v>
      </c>
    </row>
    <row r="562" spans="20:45" x14ac:dyDescent="0.3">
      <c r="T562" s="26">
        <v>6</v>
      </c>
      <c r="U562" s="29">
        <v>1</v>
      </c>
      <c r="V562" s="29">
        <v>3</v>
      </c>
      <c r="W562" s="29">
        <f t="shared" si="200"/>
        <v>5.04</v>
      </c>
      <c r="X562" s="29">
        <f t="shared" si="201"/>
        <v>10.039999999999999</v>
      </c>
      <c r="Y562" s="29">
        <f t="shared" si="202"/>
        <v>2730</v>
      </c>
      <c r="Z562" s="28">
        <f t="shared" si="203"/>
        <v>109352.58964143427</v>
      </c>
      <c r="AA562" s="28">
        <f t="shared" si="204"/>
        <v>78752.988047808773</v>
      </c>
      <c r="AC562" s="26">
        <v>6</v>
      </c>
      <c r="AD562" s="29">
        <v>1</v>
      </c>
      <c r="AE562" s="29">
        <v>3</v>
      </c>
      <c r="AF562" s="29">
        <f t="shared" si="205"/>
        <v>4.08</v>
      </c>
      <c r="AG562" s="29">
        <f t="shared" si="206"/>
        <v>9.08</v>
      </c>
      <c r="AH562" s="29">
        <f t="shared" si="207"/>
        <v>2730</v>
      </c>
      <c r="AI562" s="28">
        <f t="shared" si="208"/>
        <v>121475.77092511013</v>
      </c>
      <c r="AJ562" s="28">
        <f t="shared" si="209"/>
        <v>87398.67841409691</v>
      </c>
      <c r="AL562" s="26">
        <v>4</v>
      </c>
      <c r="AM562" s="29">
        <v>6</v>
      </c>
      <c r="AN562" s="29">
        <v>1</v>
      </c>
      <c r="AO562" s="29">
        <f t="shared" si="210"/>
        <v>0.7</v>
      </c>
      <c r="AP562" s="29">
        <f t="shared" si="211"/>
        <v>1.7</v>
      </c>
      <c r="AQ562" s="29">
        <f t="shared" si="212"/>
        <v>1840</v>
      </c>
      <c r="AR562" s="28">
        <f t="shared" si="213"/>
        <v>644705.8823529412</v>
      </c>
      <c r="AS562" s="28">
        <f t="shared" si="214"/>
        <v>414458.82352941175</v>
      </c>
    </row>
    <row r="563" spans="20:45" x14ac:dyDescent="0.3">
      <c r="T563" s="26">
        <v>7</v>
      </c>
      <c r="U563" s="29">
        <v>1</v>
      </c>
      <c r="V563" s="29">
        <v>3</v>
      </c>
      <c r="W563" s="29">
        <f t="shared" si="200"/>
        <v>5.24</v>
      </c>
      <c r="X563" s="29">
        <f t="shared" si="201"/>
        <v>10.24</v>
      </c>
      <c r="Y563" s="29">
        <f t="shared" si="202"/>
        <v>2770</v>
      </c>
      <c r="Z563" s="28">
        <f t="shared" si="203"/>
        <v>107607.421875</v>
      </c>
      <c r="AA563" s="28">
        <f t="shared" si="204"/>
        <v>77605.46875</v>
      </c>
      <c r="AC563" s="26">
        <v>7</v>
      </c>
      <c r="AD563" s="29">
        <v>1</v>
      </c>
      <c r="AE563" s="29">
        <v>3</v>
      </c>
      <c r="AF563" s="29">
        <f t="shared" si="205"/>
        <v>4.1199999999999992</v>
      </c>
      <c r="AG563" s="29">
        <f t="shared" si="206"/>
        <v>9.1199999999999992</v>
      </c>
      <c r="AH563" s="29">
        <f t="shared" si="207"/>
        <v>2770</v>
      </c>
      <c r="AI563" s="28">
        <f t="shared" si="208"/>
        <v>121381.57894736843</v>
      </c>
      <c r="AJ563" s="28">
        <f t="shared" si="209"/>
        <v>87453.947368421053</v>
      </c>
      <c r="AL563" s="26">
        <v>5</v>
      </c>
      <c r="AM563" s="29">
        <v>6</v>
      </c>
      <c r="AN563" s="29">
        <v>1</v>
      </c>
      <c r="AO563" s="29">
        <f t="shared" si="210"/>
        <v>0.71</v>
      </c>
      <c r="AP563" s="29">
        <f t="shared" si="211"/>
        <v>1.71</v>
      </c>
      <c r="AQ563" s="29">
        <f t="shared" si="212"/>
        <v>1880</v>
      </c>
      <c r="AR563" s="28">
        <f t="shared" si="213"/>
        <v>643274.85380116955</v>
      </c>
      <c r="AS563" s="28">
        <f t="shared" si="214"/>
        <v>414374.26900584798</v>
      </c>
    </row>
    <row r="564" spans="20:45" x14ac:dyDescent="0.3">
      <c r="T564" s="26">
        <v>8</v>
      </c>
      <c r="U564" s="29">
        <v>1</v>
      </c>
      <c r="V564" s="29">
        <v>3</v>
      </c>
      <c r="W564" s="29">
        <f t="shared" si="200"/>
        <v>5.4399999999999995</v>
      </c>
      <c r="X564" s="29">
        <f t="shared" si="201"/>
        <v>10.44</v>
      </c>
      <c r="Y564" s="29">
        <f t="shared" si="202"/>
        <v>2810</v>
      </c>
      <c r="Z564" s="28">
        <f t="shared" si="203"/>
        <v>105929.11877394636</v>
      </c>
      <c r="AA564" s="28">
        <f t="shared" si="204"/>
        <v>76501.915708812259</v>
      </c>
      <c r="AC564" s="26">
        <v>8</v>
      </c>
      <c r="AD564" s="29">
        <v>1</v>
      </c>
      <c r="AE564" s="29">
        <v>3</v>
      </c>
      <c r="AF564" s="29">
        <f t="shared" si="205"/>
        <v>4.16</v>
      </c>
      <c r="AG564" s="29">
        <f t="shared" si="206"/>
        <v>9.16</v>
      </c>
      <c r="AH564" s="29">
        <f t="shared" si="207"/>
        <v>2810</v>
      </c>
      <c r="AI564" s="28">
        <f t="shared" si="208"/>
        <v>121288.2096069869</v>
      </c>
      <c r="AJ564" s="28">
        <f t="shared" si="209"/>
        <v>87508.733624454151</v>
      </c>
      <c r="AL564" s="26">
        <v>6</v>
      </c>
      <c r="AM564" s="29">
        <v>6</v>
      </c>
      <c r="AN564" s="29">
        <v>1</v>
      </c>
      <c r="AO564" s="29">
        <f t="shared" si="210"/>
        <v>0.72</v>
      </c>
      <c r="AP564" s="29">
        <f t="shared" si="211"/>
        <v>1.72</v>
      </c>
      <c r="AQ564" s="29">
        <f t="shared" si="212"/>
        <v>1920</v>
      </c>
      <c r="AR564" s="28">
        <f t="shared" si="213"/>
        <v>641860.46511627908</v>
      </c>
      <c r="AS564" s="28">
        <f t="shared" si="214"/>
        <v>414290.69767441862</v>
      </c>
    </row>
    <row r="565" spans="20:45" x14ac:dyDescent="0.3">
      <c r="T565" s="26">
        <v>9</v>
      </c>
      <c r="U565" s="29">
        <v>1</v>
      </c>
      <c r="V565" s="29">
        <v>3</v>
      </c>
      <c r="W565" s="29">
        <f t="shared" si="200"/>
        <v>5.64</v>
      </c>
      <c r="X565" s="29">
        <f t="shared" si="201"/>
        <v>10.64</v>
      </c>
      <c r="Y565" s="29">
        <f t="shared" si="202"/>
        <v>2850</v>
      </c>
      <c r="Z565" s="28">
        <f t="shared" si="203"/>
        <v>104313.90977443609</v>
      </c>
      <c r="AA565" s="28">
        <f t="shared" si="204"/>
        <v>75439.849624060153</v>
      </c>
      <c r="AC565" s="26">
        <v>9</v>
      </c>
      <c r="AD565" s="29">
        <v>1</v>
      </c>
      <c r="AE565" s="29">
        <v>3</v>
      </c>
      <c r="AF565" s="29">
        <f t="shared" si="205"/>
        <v>4.1999999999999993</v>
      </c>
      <c r="AG565" s="29">
        <f t="shared" si="206"/>
        <v>9.1999999999999993</v>
      </c>
      <c r="AH565" s="29">
        <f t="shared" si="207"/>
        <v>2850</v>
      </c>
      <c r="AI565" s="28">
        <f t="shared" si="208"/>
        <v>121195.65217391305</v>
      </c>
      <c r="AJ565" s="28">
        <f t="shared" si="209"/>
        <v>87563.043478260879</v>
      </c>
      <c r="AL565" s="26">
        <v>7</v>
      </c>
      <c r="AM565" s="29">
        <v>6</v>
      </c>
      <c r="AN565" s="29">
        <v>1</v>
      </c>
      <c r="AO565" s="29">
        <f t="shared" si="210"/>
        <v>0.73</v>
      </c>
      <c r="AP565" s="29">
        <f t="shared" si="211"/>
        <v>1.73</v>
      </c>
      <c r="AQ565" s="29">
        <f t="shared" si="212"/>
        <v>1960</v>
      </c>
      <c r="AR565" s="28">
        <f t="shared" si="213"/>
        <v>640462.42774566473</v>
      </c>
      <c r="AS565" s="28">
        <f t="shared" si="214"/>
        <v>414208.09248554916</v>
      </c>
    </row>
    <row r="566" spans="20:45" x14ac:dyDescent="0.3">
      <c r="T566" s="26">
        <v>10</v>
      </c>
      <c r="U566" s="29">
        <v>1</v>
      </c>
      <c r="V566" s="29">
        <v>3</v>
      </c>
      <c r="W566" s="29">
        <f t="shared" si="200"/>
        <v>5.84</v>
      </c>
      <c r="X566" s="29">
        <f t="shared" si="201"/>
        <v>10.84</v>
      </c>
      <c r="Y566" s="29">
        <f t="shared" si="202"/>
        <v>2890</v>
      </c>
      <c r="Z566" s="28">
        <f t="shared" si="203"/>
        <v>102758.30258302583</v>
      </c>
      <c r="AA566" s="28">
        <f t="shared" si="204"/>
        <v>74416.974169741705</v>
      </c>
      <c r="AC566" s="26">
        <v>10</v>
      </c>
      <c r="AD566" s="29">
        <v>1</v>
      </c>
      <c r="AE566" s="29">
        <v>3</v>
      </c>
      <c r="AF566" s="29">
        <f t="shared" si="205"/>
        <v>4.2399999999999993</v>
      </c>
      <c r="AG566" s="29">
        <f t="shared" si="206"/>
        <v>9.2399999999999984</v>
      </c>
      <c r="AH566" s="29">
        <f t="shared" si="207"/>
        <v>2890</v>
      </c>
      <c r="AI566" s="28">
        <f t="shared" si="208"/>
        <v>121103.89610389613</v>
      </c>
      <c r="AJ566" s="28">
        <f t="shared" si="209"/>
        <v>87616.883116883138</v>
      </c>
      <c r="AL566" s="26">
        <v>8</v>
      </c>
      <c r="AM566" s="29">
        <v>6</v>
      </c>
      <c r="AN566" s="29">
        <v>1</v>
      </c>
      <c r="AO566" s="29">
        <f t="shared" si="210"/>
        <v>0.74</v>
      </c>
      <c r="AP566" s="29">
        <f t="shared" si="211"/>
        <v>1.74</v>
      </c>
      <c r="AQ566" s="29">
        <f t="shared" si="212"/>
        <v>2000</v>
      </c>
      <c r="AR566" s="28">
        <f t="shared" si="213"/>
        <v>639080.45977011498</v>
      </c>
      <c r="AS566" s="28">
        <f t="shared" si="214"/>
        <v>414126.4367816092</v>
      </c>
    </row>
    <row r="567" spans="20:45" x14ac:dyDescent="0.3">
      <c r="T567" s="26">
        <v>11</v>
      </c>
      <c r="U567" s="29">
        <v>1</v>
      </c>
      <c r="V567" s="29">
        <v>3</v>
      </c>
      <c r="W567" s="29">
        <f t="shared" si="200"/>
        <v>6.04</v>
      </c>
      <c r="X567" s="29">
        <f t="shared" si="201"/>
        <v>11.04</v>
      </c>
      <c r="Y567" s="29">
        <f t="shared" si="202"/>
        <v>2930</v>
      </c>
      <c r="Z567" s="28">
        <f t="shared" si="203"/>
        <v>101259.0579710145</v>
      </c>
      <c r="AA567" s="28">
        <f t="shared" si="204"/>
        <v>73431.159420289856</v>
      </c>
      <c r="AC567" s="26">
        <v>11</v>
      </c>
      <c r="AD567" s="29">
        <v>1</v>
      </c>
      <c r="AE567" s="29">
        <v>3</v>
      </c>
      <c r="AF567" s="29">
        <f t="shared" si="205"/>
        <v>4.2799999999999994</v>
      </c>
      <c r="AG567" s="29">
        <f t="shared" si="206"/>
        <v>9.2799999999999994</v>
      </c>
      <c r="AH567" s="29">
        <f t="shared" si="207"/>
        <v>2930</v>
      </c>
      <c r="AI567" s="28">
        <f t="shared" si="208"/>
        <v>121012.93103448277</v>
      </c>
      <c r="AJ567" s="28">
        <f t="shared" si="209"/>
        <v>87670.258620689667</v>
      </c>
      <c r="AL567" s="26">
        <v>9</v>
      </c>
      <c r="AM567" s="29">
        <v>6</v>
      </c>
      <c r="AN567" s="29">
        <v>1</v>
      </c>
      <c r="AO567" s="29">
        <f t="shared" si="210"/>
        <v>0.75</v>
      </c>
      <c r="AP567" s="29">
        <f t="shared" si="211"/>
        <v>1.75</v>
      </c>
      <c r="AQ567" s="29">
        <f t="shared" si="212"/>
        <v>2040</v>
      </c>
      <c r="AR567" s="28">
        <f t="shared" si="213"/>
        <v>637714.28571428568</v>
      </c>
      <c r="AS567" s="28">
        <f t="shared" si="214"/>
        <v>414045.71428571426</v>
      </c>
    </row>
    <row r="568" spans="20:45" x14ac:dyDescent="0.3">
      <c r="T568" s="26">
        <v>12</v>
      </c>
      <c r="U568" s="29">
        <v>1</v>
      </c>
      <c r="V568" s="29">
        <v>3</v>
      </c>
      <c r="W568" s="29">
        <f t="shared" si="200"/>
        <v>6.24</v>
      </c>
      <c r="X568" s="29">
        <f t="shared" si="201"/>
        <v>11.08</v>
      </c>
      <c r="Y568" s="29">
        <f t="shared" si="202"/>
        <v>2970</v>
      </c>
      <c r="Z568" s="28">
        <f t="shared" si="203"/>
        <v>101254.51263537905</v>
      </c>
      <c r="AA568" s="28">
        <f t="shared" si="204"/>
        <v>73527.075812274372</v>
      </c>
      <c r="AC568" s="26">
        <v>12</v>
      </c>
      <c r="AD568" s="29">
        <v>1</v>
      </c>
      <c r="AE568" s="29">
        <v>3</v>
      </c>
      <c r="AF568" s="29">
        <f t="shared" si="205"/>
        <v>4.3199999999999994</v>
      </c>
      <c r="AG568" s="29">
        <f t="shared" si="206"/>
        <v>9.32</v>
      </c>
      <c r="AH568" s="29">
        <f t="shared" si="207"/>
        <v>2970</v>
      </c>
      <c r="AI568" s="28">
        <f t="shared" si="208"/>
        <v>120922.74678111587</v>
      </c>
      <c r="AJ568" s="28">
        <f t="shared" si="209"/>
        <v>87723.175965665228</v>
      </c>
      <c r="AL568" s="26">
        <v>10</v>
      </c>
      <c r="AM568" s="29">
        <v>6</v>
      </c>
      <c r="AN568" s="29">
        <v>1</v>
      </c>
      <c r="AO568" s="29">
        <f t="shared" si="210"/>
        <v>0.76</v>
      </c>
      <c r="AP568" s="29">
        <f t="shared" si="211"/>
        <v>1.76</v>
      </c>
      <c r="AQ568" s="29">
        <f t="shared" si="212"/>
        <v>2080</v>
      </c>
      <c r="AR568" s="28">
        <f t="shared" si="213"/>
        <v>636363.63636363635</v>
      </c>
      <c r="AS568" s="28">
        <f t="shared" si="214"/>
        <v>413965.90909090912</v>
      </c>
    </row>
    <row r="569" spans="20:45" x14ac:dyDescent="0.3">
      <c r="T569" s="26">
        <v>13</v>
      </c>
      <c r="U569" s="29">
        <v>1</v>
      </c>
      <c r="V569" s="29">
        <v>3</v>
      </c>
      <c r="W569" s="29">
        <f t="shared" si="200"/>
        <v>6.4399999999999995</v>
      </c>
      <c r="X569" s="29">
        <f t="shared" si="201"/>
        <v>11.08</v>
      </c>
      <c r="Y569" s="29">
        <f t="shared" si="202"/>
        <v>3010</v>
      </c>
      <c r="Z569" s="28">
        <f t="shared" si="203"/>
        <v>101615.52346570397</v>
      </c>
      <c r="AA569" s="28">
        <f t="shared" si="204"/>
        <v>73888.086642599272</v>
      </c>
      <c r="AC569" s="26">
        <v>13</v>
      </c>
      <c r="AD569" s="29">
        <v>1</v>
      </c>
      <c r="AE569" s="29">
        <v>3</v>
      </c>
      <c r="AF569" s="29">
        <f t="shared" si="205"/>
        <v>4.3599999999999994</v>
      </c>
      <c r="AG569" s="29">
        <f t="shared" si="206"/>
        <v>9.36</v>
      </c>
      <c r="AH569" s="29">
        <f t="shared" si="207"/>
        <v>3010</v>
      </c>
      <c r="AI569" s="28">
        <f t="shared" si="208"/>
        <v>120833.33333333334</v>
      </c>
      <c r="AJ569" s="28">
        <f t="shared" si="209"/>
        <v>87775.641025641016</v>
      </c>
      <c r="AL569" s="26">
        <v>11</v>
      </c>
      <c r="AM569" s="29">
        <v>6</v>
      </c>
      <c r="AN569" s="29">
        <v>1</v>
      </c>
      <c r="AO569" s="29">
        <f t="shared" si="210"/>
        <v>0.77</v>
      </c>
      <c r="AP569" s="29">
        <f t="shared" si="211"/>
        <v>1.77</v>
      </c>
      <c r="AQ569" s="29">
        <f t="shared" si="212"/>
        <v>2120</v>
      </c>
      <c r="AR569" s="28">
        <f t="shared" si="213"/>
        <v>635028.24858757062</v>
      </c>
      <c r="AS569" s="28">
        <f t="shared" si="214"/>
        <v>413887.00564971752</v>
      </c>
    </row>
    <row r="570" spans="20:45" x14ac:dyDescent="0.3">
      <c r="T570" s="26">
        <v>14</v>
      </c>
      <c r="U570" s="29">
        <v>1</v>
      </c>
      <c r="V570" s="29">
        <v>3</v>
      </c>
      <c r="W570" s="29">
        <f t="shared" si="200"/>
        <v>6.64</v>
      </c>
      <c r="X570" s="29">
        <f t="shared" si="201"/>
        <v>11.08</v>
      </c>
      <c r="Y570" s="29">
        <f t="shared" si="202"/>
        <v>3050</v>
      </c>
      <c r="Z570" s="28">
        <f t="shared" si="203"/>
        <v>101976.53429602888</v>
      </c>
      <c r="AA570" s="28">
        <f t="shared" si="204"/>
        <v>74249.097472924172</v>
      </c>
      <c r="AC570" s="26">
        <v>14</v>
      </c>
      <c r="AD570" s="29">
        <v>1</v>
      </c>
      <c r="AE570" s="29">
        <v>3</v>
      </c>
      <c r="AF570" s="29">
        <f t="shared" si="205"/>
        <v>4.3999999999999995</v>
      </c>
      <c r="AG570" s="29">
        <f t="shared" si="206"/>
        <v>9.3999999999999986</v>
      </c>
      <c r="AH570" s="29">
        <f t="shared" si="207"/>
        <v>3050</v>
      </c>
      <c r="AI570" s="28">
        <f t="shared" si="208"/>
        <v>120744.68085106385</v>
      </c>
      <c r="AJ570" s="28">
        <f t="shared" si="209"/>
        <v>87827.659574468082</v>
      </c>
      <c r="AL570" s="26">
        <v>12</v>
      </c>
      <c r="AM570" s="29">
        <v>6</v>
      </c>
      <c r="AN570" s="29">
        <v>1</v>
      </c>
      <c r="AO570" s="29">
        <f t="shared" si="210"/>
        <v>0.78</v>
      </c>
      <c r="AP570" s="29">
        <f t="shared" si="211"/>
        <v>1.78</v>
      </c>
      <c r="AQ570" s="29">
        <f t="shared" si="212"/>
        <v>2160</v>
      </c>
      <c r="AR570" s="28">
        <f t="shared" si="213"/>
        <v>633707.86516853934</v>
      </c>
      <c r="AS570" s="28">
        <f t="shared" si="214"/>
        <v>413808.98876404495</v>
      </c>
    </row>
    <row r="571" spans="20:45" x14ac:dyDescent="0.3">
      <c r="T571" s="26">
        <v>15</v>
      </c>
      <c r="U571" s="29">
        <v>1</v>
      </c>
      <c r="V571" s="29">
        <v>3</v>
      </c>
      <c r="W571" s="29">
        <f t="shared" si="200"/>
        <v>6.84</v>
      </c>
      <c r="X571" s="29">
        <f t="shared" si="201"/>
        <v>11.08</v>
      </c>
      <c r="Y571" s="29">
        <f t="shared" si="202"/>
        <v>3090</v>
      </c>
      <c r="Z571" s="28">
        <f t="shared" si="203"/>
        <v>102337.54512635378</v>
      </c>
      <c r="AA571" s="28">
        <f t="shared" si="204"/>
        <v>74610.108303249086</v>
      </c>
      <c r="AC571" s="26">
        <v>15</v>
      </c>
      <c r="AD571" s="29">
        <v>1</v>
      </c>
      <c r="AE571" s="29">
        <v>3</v>
      </c>
      <c r="AF571" s="29">
        <f t="shared" si="205"/>
        <v>4.4399999999999995</v>
      </c>
      <c r="AG571" s="29">
        <f t="shared" si="206"/>
        <v>9.44</v>
      </c>
      <c r="AH571" s="29">
        <f t="shared" si="207"/>
        <v>3090</v>
      </c>
      <c r="AI571" s="28">
        <f t="shared" si="208"/>
        <v>120656.77966101696</v>
      </c>
      <c r="AJ571" s="28">
        <f t="shared" si="209"/>
        <v>87879.237288135584</v>
      </c>
      <c r="AL571" s="26">
        <v>13</v>
      </c>
      <c r="AM571" s="29">
        <v>6</v>
      </c>
      <c r="AN571" s="29">
        <v>1</v>
      </c>
      <c r="AO571" s="29">
        <f t="shared" si="210"/>
        <v>0.79</v>
      </c>
      <c r="AP571" s="29">
        <f t="shared" si="211"/>
        <v>1.79</v>
      </c>
      <c r="AQ571" s="29">
        <f t="shared" si="212"/>
        <v>2200</v>
      </c>
      <c r="AR571" s="28">
        <f t="shared" si="213"/>
        <v>632402.23463687149</v>
      </c>
      <c r="AS571" s="28">
        <f t="shared" si="214"/>
        <v>413731.84357541898</v>
      </c>
    </row>
    <row r="572" spans="20:45" x14ac:dyDescent="0.3">
      <c r="T572" s="26">
        <v>16</v>
      </c>
      <c r="U572" s="29">
        <v>1</v>
      </c>
      <c r="V572" s="29">
        <v>3</v>
      </c>
      <c r="W572" s="29">
        <f t="shared" si="200"/>
        <v>7.04</v>
      </c>
      <c r="X572" s="29">
        <f t="shared" si="201"/>
        <v>11.08</v>
      </c>
      <c r="Y572" s="29">
        <f t="shared" si="202"/>
        <v>3130</v>
      </c>
      <c r="Z572" s="28">
        <f t="shared" si="203"/>
        <v>102698.5559566787</v>
      </c>
      <c r="AA572" s="28">
        <f t="shared" si="204"/>
        <v>74971.119133574</v>
      </c>
      <c r="AC572" s="26">
        <v>16</v>
      </c>
      <c r="AD572" s="29">
        <v>1</v>
      </c>
      <c r="AE572" s="29">
        <v>3</v>
      </c>
      <c r="AF572" s="29">
        <f t="shared" si="205"/>
        <v>4.4799999999999995</v>
      </c>
      <c r="AG572" s="29">
        <f t="shared" si="206"/>
        <v>9.48</v>
      </c>
      <c r="AH572" s="29">
        <f t="shared" si="207"/>
        <v>3130</v>
      </c>
      <c r="AI572" s="28">
        <f t="shared" si="208"/>
        <v>120569.62025316455</v>
      </c>
      <c r="AJ572" s="28">
        <f t="shared" si="209"/>
        <v>87930.379746835431</v>
      </c>
      <c r="AL572" s="26">
        <v>14</v>
      </c>
      <c r="AM572" s="29">
        <v>6</v>
      </c>
      <c r="AN572" s="29">
        <v>1</v>
      </c>
      <c r="AO572" s="29">
        <f t="shared" si="210"/>
        <v>0.8</v>
      </c>
      <c r="AP572" s="29">
        <f t="shared" si="211"/>
        <v>1.8</v>
      </c>
      <c r="AQ572" s="29">
        <f t="shared" si="212"/>
        <v>2240</v>
      </c>
      <c r="AR572" s="28">
        <f t="shared" si="213"/>
        <v>631111.11111111112</v>
      </c>
      <c r="AS572" s="28">
        <f t="shared" si="214"/>
        <v>413655.55555555556</v>
      </c>
    </row>
    <row r="573" spans="20:45" x14ac:dyDescent="0.3">
      <c r="T573" s="26">
        <v>17</v>
      </c>
      <c r="U573" s="29">
        <v>1</v>
      </c>
      <c r="V573" s="29">
        <v>3</v>
      </c>
      <c r="W573" s="29">
        <f t="shared" si="200"/>
        <v>7.24</v>
      </c>
      <c r="X573" s="29">
        <f t="shared" si="201"/>
        <v>11.08</v>
      </c>
      <c r="Y573" s="29">
        <f t="shared" si="202"/>
        <v>3170</v>
      </c>
      <c r="Z573" s="28">
        <f t="shared" si="203"/>
        <v>103059.56678700361</v>
      </c>
      <c r="AA573" s="28">
        <f t="shared" si="204"/>
        <v>75332.1299638989</v>
      </c>
      <c r="AC573" s="26">
        <v>17</v>
      </c>
      <c r="AD573" s="29">
        <v>1</v>
      </c>
      <c r="AE573" s="29">
        <v>3</v>
      </c>
      <c r="AF573" s="29">
        <f t="shared" si="205"/>
        <v>4.5199999999999996</v>
      </c>
      <c r="AG573" s="29">
        <f t="shared" si="206"/>
        <v>9.52</v>
      </c>
      <c r="AH573" s="29">
        <f t="shared" si="207"/>
        <v>3170</v>
      </c>
      <c r="AI573" s="28">
        <f t="shared" si="208"/>
        <v>120483.19327731093</v>
      </c>
      <c r="AJ573" s="28">
        <f t="shared" si="209"/>
        <v>87981.092436974781</v>
      </c>
      <c r="AL573" s="26">
        <v>15</v>
      </c>
      <c r="AM573" s="29">
        <v>6</v>
      </c>
      <c r="AN573" s="29">
        <v>1</v>
      </c>
      <c r="AO573" s="29">
        <f t="shared" si="210"/>
        <v>0.81</v>
      </c>
      <c r="AP573" s="29">
        <f t="shared" si="211"/>
        <v>1.81</v>
      </c>
      <c r="AQ573" s="29">
        <f t="shared" si="212"/>
        <v>2280</v>
      </c>
      <c r="AR573" s="28">
        <f t="shared" si="213"/>
        <v>629834.25414364634</v>
      </c>
      <c r="AS573" s="28">
        <f t="shared" si="214"/>
        <v>413580.11049723753</v>
      </c>
    </row>
    <row r="574" spans="20:45" x14ac:dyDescent="0.3">
      <c r="T574" s="26">
        <v>18</v>
      </c>
      <c r="U574" s="29">
        <v>1</v>
      </c>
      <c r="V574" s="29">
        <v>3</v>
      </c>
      <c r="W574" s="29">
        <f t="shared" si="200"/>
        <v>7.4399999999999995</v>
      </c>
      <c r="X574" s="29">
        <f t="shared" si="201"/>
        <v>11.08</v>
      </c>
      <c r="Y574" s="29">
        <f t="shared" si="202"/>
        <v>3210</v>
      </c>
      <c r="Z574" s="28">
        <f t="shared" si="203"/>
        <v>103420.57761732851</v>
      </c>
      <c r="AA574" s="28">
        <f t="shared" si="204"/>
        <v>75693.140794223815</v>
      </c>
      <c r="AC574" s="26">
        <v>18</v>
      </c>
      <c r="AD574" s="29">
        <v>1</v>
      </c>
      <c r="AE574" s="29">
        <v>3</v>
      </c>
      <c r="AF574" s="29">
        <f t="shared" si="205"/>
        <v>4.5599999999999996</v>
      </c>
      <c r="AG574" s="29">
        <f t="shared" si="206"/>
        <v>9.5599999999999987</v>
      </c>
      <c r="AH574" s="29">
        <f t="shared" si="207"/>
        <v>3210</v>
      </c>
      <c r="AI574" s="28">
        <f t="shared" si="208"/>
        <v>120397.48953974897</v>
      </c>
      <c r="AJ574" s="28">
        <f t="shared" si="209"/>
        <v>88031.380753138073</v>
      </c>
      <c r="AL574" s="26">
        <v>16</v>
      </c>
      <c r="AM574" s="29">
        <v>6</v>
      </c>
      <c r="AN574" s="29">
        <v>1</v>
      </c>
      <c r="AO574" s="29">
        <f t="shared" si="210"/>
        <v>0.82000000000000006</v>
      </c>
      <c r="AP574" s="29">
        <f t="shared" si="211"/>
        <v>1.82</v>
      </c>
      <c r="AQ574" s="29">
        <f t="shared" si="212"/>
        <v>2320</v>
      </c>
      <c r="AR574" s="28">
        <f t="shared" si="213"/>
        <v>628571.42857142852</v>
      </c>
      <c r="AS574" s="28">
        <f t="shared" si="214"/>
        <v>413505.49450549448</v>
      </c>
    </row>
    <row r="575" spans="20:45" x14ac:dyDescent="0.3">
      <c r="T575" s="26">
        <v>19</v>
      </c>
      <c r="U575" s="29">
        <v>1</v>
      </c>
      <c r="V575" s="29">
        <v>3</v>
      </c>
      <c r="W575" s="29">
        <f t="shared" si="200"/>
        <v>7.64</v>
      </c>
      <c r="X575" s="29">
        <f t="shared" si="201"/>
        <v>11.08</v>
      </c>
      <c r="Y575" s="29">
        <f t="shared" si="202"/>
        <v>3250</v>
      </c>
      <c r="Z575" s="28">
        <f t="shared" si="203"/>
        <v>103781.58844765343</v>
      </c>
      <c r="AA575" s="28">
        <f t="shared" si="204"/>
        <v>76054.151624548729</v>
      </c>
      <c r="AC575" s="26">
        <v>19</v>
      </c>
      <c r="AD575" s="29">
        <v>1</v>
      </c>
      <c r="AE575" s="29">
        <v>3</v>
      </c>
      <c r="AF575" s="29">
        <f t="shared" si="205"/>
        <v>4.5999999999999996</v>
      </c>
      <c r="AG575" s="29">
        <f t="shared" si="206"/>
        <v>9.6</v>
      </c>
      <c r="AH575" s="29">
        <f t="shared" si="207"/>
        <v>3250</v>
      </c>
      <c r="AI575" s="28">
        <f t="shared" si="208"/>
        <v>120312.5</v>
      </c>
      <c r="AJ575" s="28">
        <f t="shared" si="209"/>
        <v>88081.249999999985</v>
      </c>
      <c r="AL575" s="26">
        <v>17</v>
      </c>
      <c r="AM575" s="29">
        <v>6</v>
      </c>
      <c r="AN575" s="29">
        <v>1</v>
      </c>
      <c r="AO575" s="29">
        <f t="shared" si="210"/>
        <v>0.83000000000000007</v>
      </c>
      <c r="AP575" s="29">
        <f t="shared" si="211"/>
        <v>1.83</v>
      </c>
      <c r="AQ575" s="29">
        <f t="shared" si="212"/>
        <v>2360</v>
      </c>
      <c r="AR575" s="28">
        <f t="shared" si="213"/>
        <v>627322.40437158465</v>
      </c>
      <c r="AS575" s="28">
        <f t="shared" si="214"/>
        <v>413431.69398907101</v>
      </c>
    </row>
    <row r="576" spans="20:45" x14ac:dyDescent="0.3">
      <c r="T576" s="26">
        <v>20</v>
      </c>
      <c r="U576" s="29">
        <v>1</v>
      </c>
      <c r="V576" s="29">
        <v>3</v>
      </c>
      <c r="W576" s="29">
        <f t="shared" si="200"/>
        <v>7.84</v>
      </c>
      <c r="X576" s="29">
        <f t="shared" si="201"/>
        <v>11.08</v>
      </c>
      <c r="Y576" s="29">
        <f t="shared" si="202"/>
        <v>3290</v>
      </c>
      <c r="Z576" s="28">
        <f t="shared" si="203"/>
        <v>104142.59927797834</v>
      </c>
      <c r="AA576" s="28">
        <f t="shared" si="204"/>
        <v>76415.162454873629</v>
      </c>
      <c r="AC576" s="26">
        <v>20</v>
      </c>
      <c r="AD576" s="29">
        <v>1</v>
      </c>
      <c r="AE576" s="29">
        <v>3</v>
      </c>
      <c r="AF576" s="29">
        <f t="shared" si="205"/>
        <v>4.6399999999999997</v>
      </c>
      <c r="AG576" s="29">
        <f t="shared" si="206"/>
        <v>9.64</v>
      </c>
      <c r="AH576" s="29">
        <f t="shared" si="207"/>
        <v>3290</v>
      </c>
      <c r="AI576" s="28">
        <f t="shared" si="208"/>
        <v>120228.21576763484</v>
      </c>
      <c r="AJ576" s="28">
        <f t="shared" si="209"/>
        <v>88130.705394190853</v>
      </c>
      <c r="AL576" s="26">
        <v>18</v>
      </c>
      <c r="AM576" s="29">
        <v>6</v>
      </c>
      <c r="AN576" s="29">
        <v>1</v>
      </c>
      <c r="AO576" s="29">
        <f t="shared" si="210"/>
        <v>0.84000000000000008</v>
      </c>
      <c r="AP576" s="29">
        <f t="shared" si="211"/>
        <v>1.84</v>
      </c>
      <c r="AQ576" s="29">
        <f t="shared" si="212"/>
        <v>2400</v>
      </c>
      <c r="AR576" s="28">
        <f t="shared" si="213"/>
        <v>626086.95652173914</v>
      </c>
      <c r="AS576" s="28">
        <f t="shared" si="214"/>
        <v>413358.69565217389</v>
      </c>
    </row>
    <row r="577" spans="20:45" x14ac:dyDescent="0.3">
      <c r="T577" s="26">
        <v>0</v>
      </c>
      <c r="U577" s="29">
        <v>2</v>
      </c>
      <c r="V577" s="29">
        <v>3</v>
      </c>
      <c r="W577" s="29">
        <f t="shared" si="200"/>
        <v>4.08</v>
      </c>
      <c r="X577" s="29">
        <f t="shared" si="201"/>
        <v>9.08</v>
      </c>
      <c r="Y577" s="29">
        <f t="shared" si="202"/>
        <v>2640</v>
      </c>
      <c r="Z577" s="28">
        <f t="shared" si="203"/>
        <v>119922.90748898678</v>
      </c>
      <c r="AA577" s="28">
        <f t="shared" si="204"/>
        <v>86088.105726872251</v>
      </c>
      <c r="AC577" s="26">
        <v>0</v>
      </c>
      <c r="AD577" s="29">
        <v>2</v>
      </c>
      <c r="AE577" s="29">
        <v>3</v>
      </c>
      <c r="AF577" s="29">
        <f t="shared" si="205"/>
        <v>4.08</v>
      </c>
      <c r="AG577" s="29">
        <f t="shared" si="206"/>
        <v>9.08</v>
      </c>
      <c r="AH577" s="29">
        <f t="shared" si="207"/>
        <v>2640</v>
      </c>
      <c r="AI577" s="28">
        <f t="shared" si="208"/>
        <v>120484.58149779735</v>
      </c>
      <c r="AJ577" s="28">
        <f t="shared" si="209"/>
        <v>86407.488986784141</v>
      </c>
      <c r="AL577" s="26">
        <v>19</v>
      </c>
      <c r="AM577" s="29">
        <v>6</v>
      </c>
      <c r="AN577" s="29">
        <v>1</v>
      </c>
      <c r="AO577" s="29">
        <f t="shared" si="210"/>
        <v>0.85000000000000009</v>
      </c>
      <c r="AP577" s="29">
        <f t="shared" si="211"/>
        <v>1.85</v>
      </c>
      <c r="AQ577" s="29">
        <f t="shared" si="212"/>
        <v>2440</v>
      </c>
      <c r="AR577" s="28">
        <f t="shared" si="213"/>
        <v>624864.86486486485</v>
      </c>
      <c r="AS577" s="28">
        <f t="shared" si="214"/>
        <v>413286.48648648645</v>
      </c>
    </row>
    <row r="578" spans="20:45" x14ac:dyDescent="0.3">
      <c r="T578" s="26">
        <v>1</v>
      </c>
      <c r="U578" s="29">
        <v>2</v>
      </c>
      <c r="V578" s="29">
        <v>3</v>
      </c>
      <c r="W578" s="29">
        <f t="shared" si="200"/>
        <v>4.2799999999999994</v>
      </c>
      <c r="X578" s="29">
        <f t="shared" si="201"/>
        <v>9.2799999999999994</v>
      </c>
      <c r="Y578" s="29">
        <f t="shared" si="202"/>
        <v>2680</v>
      </c>
      <c r="Z578" s="28">
        <f t="shared" si="203"/>
        <v>117769.39655172414</v>
      </c>
      <c r="AA578" s="28">
        <f t="shared" si="204"/>
        <v>84663.793103448275</v>
      </c>
      <c r="AC578" s="26">
        <v>1</v>
      </c>
      <c r="AD578" s="29">
        <v>2</v>
      </c>
      <c r="AE578" s="29">
        <v>3</v>
      </c>
      <c r="AF578" s="29">
        <f t="shared" si="205"/>
        <v>4.1199999999999992</v>
      </c>
      <c r="AG578" s="29">
        <f t="shared" si="206"/>
        <v>9.1199999999999992</v>
      </c>
      <c r="AH578" s="29">
        <f t="shared" si="207"/>
        <v>2680</v>
      </c>
      <c r="AI578" s="28">
        <f t="shared" si="208"/>
        <v>120394.73684210527</v>
      </c>
      <c r="AJ578" s="28">
        <f t="shared" si="209"/>
        <v>86467.105263157908</v>
      </c>
      <c r="AL578" s="26">
        <v>20</v>
      </c>
      <c r="AM578" s="29">
        <v>6</v>
      </c>
      <c r="AN578" s="29">
        <v>1</v>
      </c>
      <c r="AO578" s="29">
        <f t="shared" si="210"/>
        <v>0.8600000000000001</v>
      </c>
      <c r="AP578" s="29">
        <f t="shared" si="211"/>
        <v>1.86</v>
      </c>
      <c r="AQ578" s="29">
        <f t="shared" si="212"/>
        <v>2480</v>
      </c>
      <c r="AR578" s="28">
        <f t="shared" si="213"/>
        <v>623655.91397849459</v>
      </c>
      <c r="AS578" s="28">
        <f t="shared" si="214"/>
        <v>413215.05376344081</v>
      </c>
    </row>
    <row r="579" spans="20:45" x14ac:dyDescent="0.3">
      <c r="T579" s="26">
        <v>2</v>
      </c>
      <c r="U579" s="29">
        <v>2</v>
      </c>
      <c r="V579" s="29">
        <v>3</v>
      </c>
      <c r="W579" s="29">
        <f t="shared" si="200"/>
        <v>4.4799999999999995</v>
      </c>
      <c r="X579" s="29">
        <f t="shared" si="201"/>
        <v>9.48</v>
      </c>
      <c r="Y579" s="29">
        <f t="shared" si="202"/>
        <v>2720</v>
      </c>
      <c r="Z579" s="28">
        <f t="shared" si="203"/>
        <v>115706.75105485231</v>
      </c>
      <c r="AA579" s="28">
        <f t="shared" si="204"/>
        <v>83299.578059071733</v>
      </c>
      <c r="AC579" s="26">
        <v>2</v>
      </c>
      <c r="AD579" s="29">
        <v>2</v>
      </c>
      <c r="AE579" s="29">
        <v>3</v>
      </c>
      <c r="AF579" s="29">
        <f t="shared" si="205"/>
        <v>4.1599999999999993</v>
      </c>
      <c r="AG579" s="29">
        <f t="shared" si="206"/>
        <v>9.16</v>
      </c>
      <c r="AH579" s="29">
        <f t="shared" si="207"/>
        <v>2720</v>
      </c>
      <c r="AI579" s="28">
        <f t="shared" si="208"/>
        <v>120305.67685589519</v>
      </c>
      <c r="AJ579" s="28">
        <f t="shared" si="209"/>
        <v>86526.200873362439</v>
      </c>
      <c r="AL579" s="26">
        <v>21</v>
      </c>
      <c r="AM579" s="29">
        <v>6</v>
      </c>
      <c r="AN579" s="29">
        <v>1</v>
      </c>
      <c r="AO579" s="29">
        <f t="shared" si="210"/>
        <v>0.86999999999999988</v>
      </c>
      <c r="AP579" s="29">
        <f t="shared" si="211"/>
        <v>1.8699999999999999</v>
      </c>
      <c r="AQ579" s="29">
        <f t="shared" si="212"/>
        <v>2520</v>
      </c>
      <c r="AR579" s="28">
        <f t="shared" si="213"/>
        <v>622459.89304812835</v>
      </c>
      <c r="AS579" s="28">
        <f t="shared" si="214"/>
        <v>413144.38502673799</v>
      </c>
    </row>
    <row r="580" spans="20:45" x14ac:dyDescent="0.3">
      <c r="T580" s="26">
        <v>3</v>
      </c>
      <c r="U580" s="29">
        <v>2</v>
      </c>
      <c r="V580" s="29">
        <v>3</v>
      </c>
      <c r="W580" s="29">
        <f t="shared" si="200"/>
        <v>4.68</v>
      </c>
      <c r="X580" s="29">
        <f t="shared" si="201"/>
        <v>9.68</v>
      </c>
      <c r="Y580" s="29">
        <f t="shared" si="202"/>
        <v>2760</v>
      </c>
      <c r="Z580" s="28">
        <f t="shared" si="203"/>
        <v>113729.33884297521</v>
      </c>
      <c r="AA580" s="28">
        <f t="shared" si="204"/>
        <v>81991.735537190092</v>
      </c>
      <c r="AC580" s="26">
        <v>3</v>
      </c>
      <c r="AD580" s="29">
        <v>2</v>
      </c>
      <c r="AE580" s="29">
        <v>3</v>
      </c>
      <c r="AF580" s="29">
        <f t="shared" si="205"/>
        <v>4.1999999999999993</v>
      </c>
      <c r="AG580" s="29">
        <f t="shared" si="206"/>
        <v>9.1999999999999993</v>
      </c>
      <c r="AH580" s="29">
        <f t="shared" si="207"/>
        <v>2760</v>
      </c>
      <c r="AI580" s="28">
        <f t="shared" si="208"/>
        <v>120217.39130434784</v>
      </c>
      <c r="AJ580" s="28">
        <f t="shared" si="209"/>
        <v>86584.782608695663</v>
      </c>
      <c r="AL580" s="26">
        <v>22</v>
      </c>
      <c r="AM580" s="29">
        <v>6</v>
      </c>
      <c r="AN580" s="29">
        <v>1</v>
      </c>
      <c r="AO580" s="29">
        <f t="shared" si="210"/>
        <v>0.87999999999999989</v>
      </c>
      <c r="AP580" s="29">
        <f t="shared" si="211"/>
        <v>1.88</v>
      </c>
      <c r="AQ580" s="29">
        <f t="shared" si="212"/>
        <v>2560</v>
      </c>
      <c r="AR580" s="28">
        <f t="shared" si="213"/>
        <v>621276.59574468085</v>
      </c>
      <c r="AS580" s="28">
        <f t="shared" si="214"/>
        <v>413074.4680851064</v>
      </c>
    </row>
    <row r="581" spans="20:45" x14ac:dyDescent="0.3">
      <c r="T581" s="26">
        <v>4</v>
      </c>
      <c r="U581" s="29">
        <v>2</v>
      </c>
      <c r="V581" s="29">
        <v>3</v>
      </c>
      <c r="W581" s="29">
        <f t="shared" si="200"/>
        <v>4.88</v>
      </c>
      <c r="X581" s="29">
        <f t="shared" si="201"/>
        <v>9.879999999999999</v>
      </c>
      <c r="Y581" s="29">
        <f t="shared" si="202"/>
        <v>2800</v>
      </c>
      <c r="Z581" s="28">
        <f t="shared" si="203"/>
        <v>111831.98380566803</v>
      </c>
      <c r="AA581" s="28">
        <f t="shared" si="204"/>
        <v>80736.84210526316</v>
      </c>
      <c r="AC581" s="26">
        <v>4</v>
      </c>
      <c r="AD581" s="29">
        <v>2</v>
      </c>
      <c r="AE581" s="29">
        <v>3</v>
      </c>
      <c r="AF581" s="29">
        <f t="shared" si="205"/>
        <v>4.2399999999999993</v>
      </c>
      <c r="AG581" s="29">
        <f t="shared" si="206"/>
        <v>9.2399999999999984</v>
      </c>
      <c r="AH581" s="29">
        <f t="shared" si="207"/>
        <v>2800</v>
      </c>
      <c r="AI581" s="28">
        <f t="shared" si="208"/>
        <v>120129.87012987015</v>
      </c>
      <c r="AJ581" s="28">
        <f t="shared" si="209"/>
        <v>86642.857142857159</v>
      </c>
      <c r="AL581" s="26">
        <v>23</v>
      </c>
      <c r="AM581" s="29">
        <v>6</v>
      </c>
      <c r="AN581" s="29">
        <v>1</v>
      </c>
      <c r="AO581" s="29">
        <f t="shared" si="210"/>
        <v>0.8899999999999999</v>
      </c>
      <c r="AP581" s="29">
        <f t="shared" si="211"/>
        <v>1.89</v>
      </c>
      <c r="AQ581" s="29">
        <f t="shared" si="212"/>
        <v>2600</v>
      </c>
      <c r="AR581" s="28">
        <f t="shared" si="213"/>
        <v>620105.8201058202</v>
      </c>
      <c r="AS581" s="28">
        <f t="shared" si="214"/>
        <v>413005.29100529104</v>
      </c>
    </row>
    <row r="582" spans="20:45" x14ac:dyDescent="0.3">
      <c r="T582" s="26">
        <v>5</v>
      </c>
      <c r="U582" s="29">
        <v>2</v>
      </c>
      <c r="V582" s="29">
        <v>3</v>
      </c>
      <c r="W582" s="29">
        <f t="shared" si="200"/>
        <v>5.08</v>
      </c>
      <c r="X582" s="29">
        <f t="shared" si="201"/>
        <v>10.08</v>
      </c>
      <c r="Y582" s="29">
        <f t="shared" si="202"/>
        <v>2840</v>
      </c>
      <c r="Z582" s="28">
        <f t="shared" si="203"/>
        <v>110009.92063492064</v>
      </c>
      <c r="AA582" s="28">
        <f t="shared" si="204"/>
        <v>79531.746031746035</v>
      </c>
      <c r="AC582" s="26">
        <v>5</v>
      </c>
      <c r="AD582" s="29">
        <v>2</v>
      </c>
      <c r="AE582" s="29">
        <v>3</v>
      </c>
      <c r="AF582" s="29">
        <f t="shared" si="205"/>
        <v>4.2799999999999994</v>
      </c>
      <c r="AG582" s="29">
        <f t="shared" si="206"/>
        <v>9.2799999999999994</v>
      </c>
      <c r="AH582" s="29">
        <f t="shared" si="207"/>
        <v>2840</v>
      </c>
      <c r="AI582" s="28">
        <f t="shared" si="208"/>
        <v>120043.10344827587</v>
      </c>
      <c r="AJ582" s="28">
        <f t="shared" si="209"/>
        <v>86700.431034482768</v>
      </c>
      <c r="AL582" s="26">
        <v>24</v>
      </c>
      <c r="AM582" s="29">
        <v>6</v>
      </c>
      <c r="AN582" s="29">
        <v>1</v>
      </c>
      <c r="AO582" s="29">
        <f t="shared" si="210"/>
        <v>0.89999999999999991</v>
      </c>
      <c r="AP582" s="29">
        <f t="shared" si="211"/>
        <v>1.9</v>
      </c>
      <c r="AQ582" s="29">
        <f t="shared" si="212"/>
        <v>2640</v>
      </c>
      <c r="AR582" s="28">
        <f t="shared" si="213"/>
        <v>618947.3684210527</v>
      </c>
      <c r="AS582" s="28">
        <f t="shared" si="214"/>
        <v>412936.8421052632</v>
      </c>
    </row>
    <row r="583" spans="20:45" x14ac:dyDescent="0.3">
      <c r="T583" s="26">
        <v>6</v>
      </c>
      <c r="U583" s="29">
        <v>2</v>
      </c>
      <c r="V583" s="29">
        <v>3</v>
      </c>
      <c r="W583" s="29">
        <f t="shared" si="200"/>
        <v>5.2799999999999994</v>
      </c>
      <c r="X583" s="29">
        <f t="shared" si="201"/>
        <v>10.28</v>
      </c>
      <c r="Y583" s="29">
        <f t="shared" si="202"/>
        <v>2880</v>
      </c>
      <c r="Z583" s="28">
        <f t="shared" si="203"/>
        <v>108258.75486381324</v>
      </c>
      <c r="AA583" s="28">
        <f t="shared" si="204"/>
        <v>78373.540856031133</v>
      </c>
      <c r="AC583" s="26">
        <v>6</v>
      </c>
      <c r="AD583" s="29">
        <v>2</v>
      </c>
      <c r="AE583" s="29">
        <v>3</v>
      </c>
      <c r="AF583" s="29">
        <f t="shared" si="205"/>
        <v>4.3199999999999994</v>
      </c>
      <c r="AG583" s="29">
        <f t="shared" si="206"/>
        <v>9.32</v>
      </c>
      <c r="AH583" s="29">
        <f t="shared" si="207"/>
        <v>2880</v>
      </c>
      <c r="AI583" s="28">
        <f t="shared" si="208"/>
        <v>119957.08154506437</v>
      </c>
      <c r="AJ583" s="28">
        <f t="shared" si="209"/>
        <v>86757.510729613728</v>
      </c>
      <c r="AL583" s="26">
        <v>25</v>
      </c>
      <c r="AM583" s="29">
        <v>6</v>
      </c>
      <c r="AN583" s="29">
        <v>1</v>
      </c>
      <c r="AO583" s="29">
        <f t="shared" si="210"/>
        <v>0.90999999999999992</v>
      </c>
      <c r="AP583" s="29">
        <f t="shared" si="211"/>
        <v>1.91</v>
      </c>
      <c r="AQ583" s="29">
        <f t="shared" si="212"/>
        <v>2680</v>
      </c>
      <c r="AR583" s="28">
        <f t="shared" si="213"/>
        <v>617801.04712041887</v>
      </c>
      <c r="AS583" s="28">
        <f t="shared" si="214"/>
        <v>412869.109947644</v>
      </c>
    </row>
    <row r="584" spans="20:45" x14ac:dyDescent="0.3">
      <c r="T584" s="26">
        <v>7</v>
      </c>
      <c r="U584" s="29">
        <v>2</v>
      </c>
      <c r="V584" s="29">
        <v>3</v>
      </c>
      <c r="W584" s="29">
        <f t="shared" si="200"/>
        <v>5.4799999999999995</v>
      </c>
      <c r="X584" s="29">
        <f t="shared" si="201"/>
        <v>10.48</v>
      </c>
      <c r="Y584" s="29">
        <f t="shared" si="202"/>
        <v>2920</v>
      </c>
      <c r="Z584" s="28">
        <f t="shared" si="203"/>
        <v>106574.42748091603</v>
      </c>
      <c r="AA584" s="28">
        <f t="shared" si="204"/>
        <v>77259.541984732816</v>
      </c>
      <c r="AC584" s="26">
        <v>7</v>
      </c>
      <c r="AD584" s="29">
        <v>2</v>
      </c>
      <c r="AE584" s="29">
        <v>3</v>
      </c>
      <c r="AF584" s="29">
        <f t="shared" si="205"/>
        <v>4.3599999999999994</v>
      </c>
      <c r="AG584" s="29">
        <f t="shared" si="206"/>
        <v>9.36</v>
      </c>
      <c r="AH584" s="29">
        <f t="shared" si="207"/>
        <v>2920</v>
      </c>
      <c r="AI584" s="28">
        <f t="shared" si="208"/>
        <v>119871.79487179487</v>
      </c>
      <c r="AJ584" s="28">
        <f t="shared" si="209"/>
        <v>86814.102564102563</v>
      </c>
      <c r="AL584" s="26">
        <v>26</v>
      </c>
      <c r="AM584" s="29">
        <v>6</v>
      </c>
      <c r="AN584" s="29">
        <v>1</v>
      </c>
      <c r="AO584" s="29">
        <f t="shared" si="210"/>
        <v>0.91999999999999993</v>
      </c>
      <c r="AP584" s="29">
        <f t="shared" si="211"/>
        <v>1.92</v>
      </c>
      <c r="AQ584" s="29">
        <f t="shared" si="212"/>
        <v>2720</v>
      </c>
      <c r="AR584" s="28">
        <f t="shared" si="213"/>
        <v>616666.66666666674</v>
      </c>
      <c r="AS584" s="28">
        <f t="shared" si="214"/>
        <v>412802.08333333337</v>
      </c>
    </row>
    <row r="585" spans="20:45" x14ac:dyDescent="0.3">
      <c r="T585" s="26">
        <v>8</v>
      </c>
      <c r="U585" s="29">
        <v>2</v>
      </c>
      <c r="V585" s="29">
        <v>3</v>
      </c>
      <c r="W585" s="29">
        <f t="shared" si="200"/>
        <v>5.68</v>
      </c>
      <c r="X585" s="29">
        <f t="shared" si="201"/>
        <v>10.68</v>
      </c>
      <c r="Y585" s="29">
        <f t="shared" si="202"/>
        <v>2960</v>
      </c>
      <c r="Z585" s="28">
        <f t="shared" si="203"/>
        <v>104953.18352059925</v>
      </c>
      <c r="AA585" s="28">
        <f t="shared" si="204"/>
        <v>76187.265917602999</v>
      </c>
      <c r="AC585" s="26">
        <v>8</v>
      </c>
      <c r="AD585" s="29">
        <v>2</v>
      </c>
      <c r="AE585" s="29">
        <v>3</v>
      </c>
      <c r="AF585" s="29">
        <f t="shared" si="205"/>
        <v>4.3999999999999995</v>
      </c>
      <c r="AG585" s="29">
        <f t="shared" si="206"/>
        <v>9.3999999999999986</v>
      </c>
      <c r="AH585" s="29">
        <f t="shared" si="207"/>
        <v>2960</v>
      </c>
      <c r="AI585" s="28">
        <f t="shared" si="208"/>
        <v>119787.23404255322</v>
      </c>
      <c r="AJ585" s="28">
        <f t="shared" si="209"/>
        <v>86870.212765957462</v>
      </c>
      <c r="AL585" s="26">
        <v>27</v>
      </c>
      <c r="AM585" s="29">
        <v>6</v>
      </c>
      <c r="AN585" s="29">
        <v>1</v>
      </c>
      <c r="AO585" s="29">
        <f t="shared" si="210"/>
        <v>0.92999999999999994</v>
      </c>
      <c r="AP585" s="29">
        <f t="shared" si="211"/>
        <v>1.93</v>
      </c>
      <c r="AQ585" s="29">
        <f t="shared" si="212"/>
        <v>2760</v>
      </c>
      <c r="AR585" s="28">
        <f t="shared" si="213"/>
        <v>615544.04145077721</v>
      </c>
      <c r="AS585" s="28">
        <f t="shared" si="214"/>
        <v>412735.75129533681</v>
      </c>
    </row>
    <row r="586" spans="20:45" x14ac:dyDescent="0.3">
      <c r="T586" s="26">
        <v>9</v>
      </c>
      <c r="U586" s="29">
        <v>2</v>
      </c>
      <c r="V586" s="29">
        <v>3</v>
      </c>
      <c r="W586" s="29">
        <f t="shared" si="200"/>
        <v>5.88</v>
      </c>
      <c r="X586" s="29">
        <f t="shared" si="201"/>
        <v>10.879999999999999</v>
      </c>
      <c r="Y586" s="29">
        <f t="shared" si="202"/>
        <v>3000</v>
      </c>
      <c r="Z586" s="28">
        <f t="shared" si="203"/>
        <v>103391.54411764706</v>
      </c>
      <c r="AA586" s="28">
        <f t="shared" si="204"/>
        <v>75154.411764705888</v>
      </c>
      <c r="AC586" s="26">
        <v>9</v>
      </c>
      <c r="AD586" s="29">
        <v>2</v>
      </c>
      <c r="AE586" s="29">
        <v>3</v>
      </c>
      <c r="AF586" s="29">
        <f t="shared" si="205"/>
        <v>4.4399999999999995</v>
      </c>
      <c r="AG586" s="29">
        <f t="shared" si="206"/>
        <v>9.44</v>
      </c>
      <c r="AH586" s="29">
        <f t="shared" si="207"/>
        <v>3000</v>
      </c>
      <c r="AI586" s="28">
        <f t="shared" si="208"/>
        <v>119703.38983050849</v>
      </c>
      <c r="AJ586" s="28">
        <f t="shared" si="209"/>
        <v>86925.847457627111</v>
      </c>
      <c r="AL586" s="26">
        <v>28</v>
      </c>
      <c r="AM586" s="29">
        <v>6</v>
      </c>
      <c r="AN586" s="29">
        <v>1</v>
      </c>
      <c r="AO586" s="29">
        <f t="shared" si="210"/>
        <v>0.94</v>
      </c>
      <c r="AP586" s="29">
        <f t="shared" si="211"/>
        <v>1.94</v>
      </c>
      <c r="AQ586" s="29">
        <f t="shared" si="212"/>
        <v>2800</v>
      </c>
      <c r="AR586" s="28">
        <f t="shared" si="213"/>
        <v>614432.98969072162</v>
      </c>
      <c r="AS586" s="28">
        <f t="shared" si="214"/>
        <v>412670.10309278354</v>
      </c>
    </row>
    <row r="587" spans="20:45" x14ac:dyDescent="0.3">
      <c r="T587" s="26">
        <v>10</v>
      </c>
      <c r="U587" s="29">
        <v>2</v>
      </c>
      <c r="V587" s="29">
        <v>3</v>
      </c>
      <c r="W587" s="29">
        <f t="shared" si="200"/>
        <v>6.08</v>
      </c>
      <c r="X587" s="29">
        <f t="shared" si="201"/>
        <v>11.08</v>
      </c>
      <c r="Y587" s="29">
        <f t="shared" si="202"/>
        <v>3040</v>
      </c>
      <c r="Z587" s="28">
        <f t="shared" si="203"/>
        <v>101886.28158844766</v>
      </c>
      <c r="AA587" s="28">
        <f t="shared" si="204"/>
        <v>74158.844765342947</v>
      </c>
      <c r="AC587" s="26">
        <v>10</v>
      </c>
      <c r="AD587" s="29">
        <v>2</v>
      </c>
      <c r="AE587" s="29">
        <v>3</v>
      </c>
      <c r="AF587" s="29">
        <f t="shared" si="205"/>
        <v>4.4799999999999995</v>
      </c>
      <c r="AG587" s="29">
        <f t="shared" si="206"/>
        <v>9.48</v>
      </c>
      <c r="AH587" s="29">
        <f t="shared" si="207"/>
        <v>3040</v>
      </c>
      <c r="AI587" s="28">
        <f t="shared" si="208"/>
        <v>119620.25316455695</v>
      </c>
      <c r="AJ587" s="28">
        <f t="shared" si="209"/>
        <v>86981.012658227832</v>
      </c>
      <c r="AL587" s="26">
        <v>29</v>
      </c>
      <c r="AM587" s="29">
        <v>6</v>
      </c>
      <c r="AN587" s="29">
        <v>1</v>
      </c>
      <c r="AO587" s="29">
        <f t="shared" si="210"/>
        <v>0.95</v>
      </c>
      <c r="AP587" s="29">
        <f t="shared" si="211"/>
        <v>1.95</v>
      </c>
      <c r="AQ587" s="29">
        <f t="shared" si="212"/>
        <v>2840</v>
      </c>
      <c r="AR587" s="28">
        <f t="shared" si="213"/>
        <v>613333.33333333337</v>
      </c>
      <c r="AS587" s="28">
        <f t="shared" si="214"/>
        <v>412605.12820512819</v>
      </c>
    </row>
    <row r="588" spans="20:45" x14ac:dyDescent="0.3">
      <c r="T588" s="26">
        <v>11</v>
      </c>
      <c r="U588" s="29">
        <v>2</v>
      </c>
      <c r="V588" s="29">
        <v>3</v>
      </c>
      <c r="W588" s="29">
        <f t="shared" si="200"/>
        <v>6.2799999999999994</v>
      </c>
      <c r="X588" s="29">
        <f t="shared" si="201"/>
        <v>11.08</v>
      </c>
      <c r="Y588" s="29">
        <f t="shared" si="202"/>
        <v>3080</v>
      </c>
      <c r="Z588" s="28">
        <f t="shared" si="203"/>
        <v>102247.29241877256</v>
      </c>
      <c r="AA588" s="28">
        <f t="shared" si="204"/>
        <v>74519.855595667861</v>
      </c>
      <c r="AC588" s="26">
        <v>11</v>
      </c>
      <c r="AD588" s="29">
        <v>2</v>
      </c>
      <c r="AE588" s="29">
        <v>3</v>
      </c>
      <c r="AF588" s="29">
        <f t="shared" si="205"/>
        <v>4.5199999999999996</v>
      </c>
      <c r="AG588" s="29">
        <f t="shared" si="206"/>
        <v>9.52</v>
      </c>
      <c r="AH588" s="29">
        <f t="shared" si="207"/>
        <v>3080</v>
      </c>
      <c r="AI588" s="28">
        <f t="shared" si="208"/>
        <v>119537.81512605042</v>
      </c>
      <c r="AJ588" s="28">
        <f t="shared" si="209"/>
        <v>87035.714285714275</v>
      </c>
      <c r="AL588" s="26">
        <v>30</v>
      </c>
      <c r="AM588" s="29">
        <v>6</v>
      </c>
      <c r="AN588" s="29">
        <v>1</v>
      </c>
      <c r="AO588" s="29">
        <f t="shared" si="210"/>
        <v>0.96</v>
      </c>
      <c r="AP588" s="29">
        <f t="shared" si="211"/>
        <v>1.96</v>
      </c>
      <c r="AQ588" s="29">
        <f t="shared" si="212"/>
        <v>2880</v>
      </c>
      <c r="AR588" s="28">
        <f t="shared" si="213"/>
        <v>612244.89795918367</v>
      </c>
      <c r="AS588" s="28">
        <f t="shared" si="214"/>
        <v>412540.81632653059</v>
      </c>
    </row>
    <row r="589" spans="20:45" x14ac:dyDescent="0.3">
      <c r="T589" s="26">
        <v>12</v>
      </c>
      <c r="U589" s="29">
        <v>2</v>
      </c>
      <c r="V589" s="29">
        <v>3</v>
      </c>
      <c r="W589" s="29">
        <f t="shared" si="200"/>
        <v>6.48</v>
      </c>
      <c r="X589" s="29">
        <f t="shared" si="201"/>
        <v>11.08</v>
      </c>
      <c r="Y589" s="29">
        <f t="shared" si="202"/>
        <v>3120</v>
      </c>
      <c r="Z589" s="28">
        <f t="shared" si="203"/>
        <v>102608.30324909747</v>
      </c>
      <c r="AA589" s="28">
        <f t="shared" si="204"/>
        <v>74880.866425992775</v>
      </c>
      <c r="AC589" s="26">
        <v>12</v>
      </c>
      <c r="AD589" s="29">
        <v>2</v>
      </c>
      <c r="AE589" s="29">
        <v>3</v>
      </c>
      <c r="AF589" s="29">
        <f t="shared" si="205"/>
        <v>4.5599999999999996</v>
      </c>
      <c r="AG589" s="29">
        <f t="shared" si="206"/>
        <v>9.5599999999999987</v>
      </c>
      <c r="AH589" s="29">
        <f t="shared" si="207"/>
        <v>3120</v>
      </c>
      <c r="AI589" s="28">
        <f t="shared" si="208"/>
        <v>119456.06694560671</v>
      </c>
      <c r="AJ589" s="28">
        <f t="shared" si="209"/>
        <v>87089.958158995811</v>
      </c>
      <c r="AL589" s="26">
        <v>0</v>
      </c>
      <c r="AM589" s="29">
        <v>7</v>
      </c>
      <c r="AN589" s="29">
        <v>1</v>
      </c>
      <c r="AO589" s="29">
        <f t="shared" si="210"/>
        <v>0.72</v>
      </c>
      <c r="AP589" s="29">
        <f t="shared" si="211"/>
        <v>1.72</v>
      </c>
      <c r="AQ589" s="29">
        <f t="shared" si="212"/>
        <v>1830</v>
      </c>
      <c r="AR589" s="28">
        <f t="shared" si="213"/>
        <v>636627.90697674418</v>
      </c>
      <c r="AS589" s="28">
        <f t="shared" si="214"/>
        <v>409058.13953488372</v>
      </c>
    </row>
    <row r="590" spans="20:45" x14ac:dyDescent="0.3">
      <c r="T590" s="26">
        <v>13</v>
      </c>
      <c r="U590" s="29">
        <v>2</v>
      </c>
      <c r="V590" s="29">
        <v>3</v>
      </c>
      <c r="W590" s="29">
        <f t="shared" si="200"/>
        <v>6.68</v>
      </c>
      <c r="X590" s="29">
        <f t="shared" si="201"/>
        <v>11.08</v>
      </c>
      <c r="Y590" s="29">
        <f t="shared" si="202"/>
        <v>3160</v>
      </c>
      <c r="Z590" s="28">
        <f t="shared" si="203"/>
        <v>102969.31407942239</v>
      </c>
      <c r="AA590" s="28">
        <f t="shared" si="204"/>
        <v>75241.877256317675</v>
      </c>
      <c r="AC590" s="26">
        <v>13</v>
      </c>
      <c r="AD590" s="29">
        <v>2</v>
      </c>
      <c r="AE590" s="29">
        <v>3</v>
      </c>
      <c r="AF590" s="29">
        <f t="shared" si="205"/>
        <v>4.5999999999999996</v>
      </c>
      <c r="AG590" s="29">
        <f t="shared" si="206"/>
        <v>9.6</v>
      </c>
      <c r="AH590" s="29">
        <f t="shared" si="207"/>
        <v>3160</v>
      </c>
      <c r="AI590" s="28">
        <f t="shared" si="208"/>
        <v>119375</v>
      </c>
      <c r="AJ590" s="28">
        <f t="shared" si="209"/>
        <v>87143.749999999985</v>
      </c>
      <c r="AL590" s="26">
        <v>1</v>
      </c>
      <c r="AM590" s="29">
        <v>7</v>
      </c>
      <c r="AN590" s="29">
        <v>1</v>
      </c>
      <c r="AO590" s="29">
        <f t="shared" si="210"/>
        <v>0.73</v>
      </c>
      <c r="AP590" s="29">
        <f t="shared" si="211"/>
        <v>1.73</v>
      </c>
      <c r="AQ590" s="29">
        <f t="shared" si="212"/>
        <v>1870</v>
      </c>
      <c r="AR590" s="28">
        <f t="shared" si="213"/>
        <v>635260.11560693639</v>
      </c>
      <c r="AS590" s="28">
        <f t="shared" si="214"/>
        <v>409005.78034682083</v>
      </c>
    </row>
    <row r="591" spans="20:45" x14ac:dyDescent="0.3">
      <c r="T591" s="26">
        <v>14</v>
      </c>
      <c r="U591" s="29">
        <v>2</v>
      </c>
      <c r="V591" s="29">
        <v>3</v>
      </c>
      <c r="W591" s="29">
        <f t="shared" si="200"/>
        <v>6.88</v>
      </c>
      <c r="X591" s="29">
        <f t="shared" si="201"/>
        <v>11.08</v>
      </c>
      <c r="Y591" s="29">
        <f t="shared" si="202"/>
        <v>3200</v>
      </c>
      <c r="Z591" s="28">
        <f t="shared" si="203"/>
        <v>103330.32490974729</v>
      </c>
      <c r="AA591" s="28">
        <f t="shared" si="204"/>
        <v>75602.88808664259</v>
      </c>
      <c r="AC591" s="26">
        <v>14</v>
      </c>
      <c r="AD591" s="29">
        <v>2</v>
      </c>
      <c r="AE591" s="29">
        <v>3</v>
      </c>
      <c r="AF591" s="29">
        <f t="shared" si="205"/>
        <v>4.6399999999999997</v>
      </c>
      <c r="AG591" s="29">
        <f t="shared" si="206"/>
        <v>9.64</v>
      </c>
      <c r="AH591" s="29">
        <f t="shared" si="207"/>
        <v>3200</v>
      </c>
      <c r="AI591" s="28">
        <f t="shared" si="208"/>
        <v>119294.60580912862</v>
      </c>
      <c r="AJ591" s="28">
        <f t="shared" si="209"/>
        <v>87197.095435684634</v>
      </c>
      <c r="AL591" s="26">
        <v>2</v>
      </c>
      <c r="AM591" s="29">
        <v>7</v>
      </c>
      <c r="AN591" s="29">
        <v>1</v>
      </c>
      <c r="AO591" s="29">
        <f t="shared" si="210"/>
        <v>0.74</v>
      </c>
      <c r="AP591" s="29">
        <f t="shared" si="211"/>
        <v>1.74</v>
      </c>
      <c r="AQ591" s="29">
        <f t="shared" si="212"/>
        <v>1910</v>
      </c>
      <c r="AR591" s="28">
        <f t="shared" si="213"/>
        <v>633908.04597701144</v>
      </c>
      <c r="AS591" s="28">
        <f t="shared" si="214"/>
        <v>408954.02298850578</v>
      </c>
    </row>
    <row r="592" spans="20:45" x14ac:dyDescent="0.3">
      <c r="T592" s="26">
        <v>15</v>
      </c>
      <c r="U592" s="29">
        <v>2</v>
      </c>
      <c r="V592" s="29">
        <v>3</v>
      </c>
      <c r="W592" s="29">
        <f t="shared" si="200"/>
        <v>7.08</v>
      </c>
      <c r="X592" s="29">
        <f t="shared" si="201"/>
        <v>11.08</v>
      </c>
      <c r="Y592" s="29">
        <f t="shared" si="202"/>
        <v>3240</v>
      </c>
      <c r="Z592" s="28">
        <f t="shared" si="203"/>
        <v>103691.3357400722</v>
      </c>
      <c r="AA592" s="28">
        <f t="shared" si="204"/>
        <v>75963.898916967504</v>
      </c>
      <c r="AC592" s="26">
        <v>15</v>
      </c>
      <c r="AD592" s="29">
        <v>2</v>
      </c>
      <c r="AE592" s="29">
        <v>3</v>
      </c>
      <c r="AF592" s="29">
        <f t="shared" si="205"/>
        <v>4.68</v>
      </c>
      <c r="AG592" s="29">
        <f t="shared" si="206"/>
        <v>9.68</v>
      </c>
      <c r="AH592" s="29">
        <f t="shared" si="207"/>
        <v>3240</v>
      </c>
      <c r="AI592" s="28">
        <f t="shared" si="208"/>
        <v>119214.87603305785</v>
      </c>
      <c r="AJ592" s="28">
        <f t="shared" si="209"/>
        <v>87249.999999999985</v>
      </c>
      <c r="AL592" s="26">
        <v>3</v>
      </c>
      <c r="AM592" s="29">
        <v>7</v>
      </c>
      <c r="AN592" s="29">
        <v>1</v>
      </c>
      <c r="AO592" s="29">
        <f t="shared" si="210"/>
        <v>0.75</v>
      </c>
      <c r="AP592" s="29">
        <f t="shared" si="211"/>
        <v>1.75</v>
      </c>
      <c r="AQ592" s="29">
        <f t="shared" si="212"/>
        <v>1950</v>
      </c>
      <c r="AR592" s="28">
        <f t="shared" si="213"/>
        <v>632571.42857142852</v>
      </c>
      <c r="AS592" s="28">
        <f t="shared" si="214"/>
        <v>408902.85714285716</v>
      </c>
    </row>
    <row r="593" spans="20:45" x14ac:dyDescent="0.3">
      <c r="T593" s="26">
        <v>16</v>
      </c>
      <c r="U593" s="29">
        <v>2</v>
      </c>
      <c r="V593" s="29">
        <v>3</v>
      </c>
      <c r="W593" s="29">
        <f t="shared" si="200"/>
        <v>7.2799999999999994</v>
      </c>
      <c r="X593" s="29">
        <f t="shared" si="201"/>
        <v>11.08</v>
      </c>
      <c r="Y593" s="29">
        <f t="shared" si="202"/>
        <v>3280</v>
      </c>
      <c r="Z593" s="28">
        <f t="shared" si="203"/>
        <v>104052.34657039712</v>
      </c>
      <c r="AA593" s="28">
        <f t="shared" si="204"/>
        <v>76324.909747292404</v>
      </c>
      <c r="AC593" s="26">
        <v>16</v>
      </c>
      <c r="AD593" s="29">
        <v>2</v>
      </c>
      <c r="AE593" s="29">
        <v>3</v>
      </c>
      <c r="AF593" s="29">
        <f t="shared" si="205"/>
        <v>4.72</v>
      </c>
      <c r="AG593" s="29">
        <f t="shared" si="206"/>
        <v>9.7199999999999989</v>
      </c>
      <c r="AH593" s="29">
        <f t="shared" si="207"/>
        <v>3280</v>
      </c>
      <c r="AI593" s="28">
        <f t="shared" si="208"/>
        <v>119135.80246913582</v>
      </c>
      <c r="AJ593" s="28">
        <f t="shared" si="209"/>
        <v>87302.469135802472</v>
      </c>
      <c r="AL593" s="26">
        <v>4</v>
      </c>
      <c r="AM593" s="29">
        <v>7</v>
      </c>
      <c r="AN593" s="29">
        <v>1</v>
      </c>
      <c r="AO593" s="29">
        <f t="shared" si="210"/>
        <v>0.76</v>
      </c>
      <c r="AP593" s="29">
        <f t="shared" si="211"/>
        <v>1.76</v>
      </c>
      <c r="AQ593" s="29">
        <f t="shared" si="212"/>
        <v>1990</v>
      </c>
      <c r="AR593" s="28">
        <f t="shared" si="213"/>
        <v>631250</v>
      </c>
      <c r="AS593" s="28">
        <f t="shared" si="214"/>
        <v>408852.27272727271</v>
      </c>
    </row>
    <row r="594" spans="20:45" x14ac:dyDescent="0.3">
      <c r="T594" s="26">
        <v>17</v>
      </c>
      <c r="U594" s="29">
        <v>2</v>
      </c>
      <c r="V594" s="29">
        <v>3</v>
      </c>
      <c r="W594" s="29">
        <f t="shared" si="200"/>
        <v>7.48</v>
      </c>
      <c r="X594" s="29">
        <f t="shared" si="201"/>
        <v>11.08</v>
      </c>
      <c r="Y594" s="29">
        <f t="shared" si="202"/>
        <v>3320</v>
      </c>
      <c r="Z594" s="28">
        <f t="shared" si="203"/>
        <v>104413.35740072202</v>
      </c>
      <c r="AA594" s="28">
        <f t="shared" si="204"/>
        <v>76685.920577617318</v>
      </c>
      <c r="AC594" s="26">
        <v>17</v>
      </c>
      <c r="AD594" s="29">
        <v>2</v>
      </c>
      <c r="AE594" s="29">
        <v>3</v>
      </c>
      <c r="AF594" s="29">
        <f t="shared" si="205"/>
        <v>4.76</v>
      </c>
      <c r="AG594" s="29">
        <f t="shared" si="206"/>
        <v>9.76</v>
      </c>
      <c r="AH594" s="29">
        <f t="shared" si="207"/>
        <v>3320</v>
      </c>
      <c r="AI594" s="28">
        <f t="shared" si="208"/>
        <v>119057.37704918033</v>
      </c>
      <c r="AJ594" s="28">
        <f t="shared" si="209"/>
        <v>87354.508196721305</v>
      </c>
      <c r="AL594" s="26">
        <v>5</v>
      </c>
      <c r="AM594" s="29">
        <v>7</v>
      </c>
      <c r="AN594" s="29">
        <v>1</v>
      </c>
      <c r="AO594" s="29">
        <f t="shared" si="210"/>
        <v>0.77</v>
      </c>
      <c r="AP594" s="29">
        <f t="shared" si="211"/>
        <v>1.77</v>
      </c>
      <c r="AQ594" s="29">
        <f t="shared" si="212"/>
        <v>2030</v>
      </c>
      <c r="AR594" s="28">
        <f t="shared" si="213"/>
        <v>629943.50282485876</v>
      </c>
      <c r="AS594" s="28">
        <f t="shared" si="214"/>
        <v>408802.25988700567</v>
      </c>
    </row>
    <row r="595" spans="20:45" x14ac:dyDescent="0.3">
      <c r="T595" s="26">
        <v>18</v>
      </c>
      <c r="U595" s="29">
        <v>2</v>
      </c>
      <c r="V595" s="29">
        <v>3</v>
      </c>
      <c r="W595" s="29">
        <f t="shared" si="200"/>
        <v>7.68</v>
      </c>
      <c r="X595" s="29">
        <f t="shared" si="201"/>
        <v>11.08</v>
      </c>
      <c r="Y595" s="29">
        <f t="shared" si="202"/>
        <v>3360</v>
      </c>
      <c r="Z595" s="28">
        <f t="shared" si="203"/>
        <v>104774.36823104693</v>
      </c>
      <c r="AA595" s="28">
        <f t="shared" si="204"/>
        <v>77046.931407942233</v>
      </c>
      <c r="AC595" s="26">
        <v>18</v>
      </c>
      <c r="AD595" s="29">
        <v>2</v>
      </c>
      <c r="AE595" s="29">
        <v>3</v>
      </c>
      <c r="AF595" s="29">
        <f t="shared" si="205"/>
        <v>4.8</v>
      </c>
      <c r="AG595" s="29">
        <f t="shared" si="206"/>
        <v>9.8000000000000007</v>
      </c>
      <c r="AH595" s="29">
        <f t="shared" si="207"/>
        <v>3360</v>
      </c>
      <c r="AI595" s="28">
        <f t="shared" si="208"/>
        <v>118979.59183673469</v>
      </c>
      <c r="AJ595" s="28">
        <f t="shared" si="209"/>
        <v>87406.122448979571</v>
      </c>
      <c r="AL595" s="26">
        <v>6</v>
      </c>
      <c r="AM595" s="29">
        <v>7</v>
      </c>
      <c r="AN595" s="29">
        <v>1</v>
      </c>
      <c r="AO595" s="29">
        <f t="shared" si="210"/>
        <v>0.78</v>
      </c>
      <c r="AP595" s="29">
        <f t="shared" si="211"/>
        <v>1.78</v>
      </c>
      <c r="AQ595" s="29">
        <f t="shared" si="212"/>
        <v>2070</v>
      </c>
      <c r="AR595" s="28">
        <f t="shared" si="213"/>
        <v>628651.68539325846</v>
      </c>
      <c r="AS595" s="28">
        <f t="shared" si="214"/>
        <v>408752.80898876407</v>
      </c>
    </row>
    <row r="596" spans="20:45" x14ac:dyDescent="0.3">
      <c r="T596" s="26">
        <v>19</v>
      </c>
      <c r="U596" s="29">
        <v>2</v>
      </c>
      <c r="V596" s="29">
        <v>3</v>
      </c>
      <c r="W596" s="29">
        <f t="shared" si="200"/>
        <v>7.88</v>
      </c>
      <c r="X596" s="29">
        <f t="shared" si="201"/>
        <v>11.08</v>
      </c>
      <c r="Y596" s="29">
        <f t="shared" si="202"/>
        <v>3400</v>
      </c>
      <c r="Z596" s="28">
        <f t="shared" si="203"/>
        <v>105135.37906137184</v>
      </c>
      <c r="AA596" s="28">
        <f t="shared" si="204"/>
        <v>77407.942238267133</v>
      </c>
      <c r="AC596" s="26">
        <v>19</v>
      </c>
      <c r="AD596" s="29">
        <v>2</v>
      </c>
      <c r="AE596" s="29">
        <v>3</v>
      </c>
      <c r="AF596" s="29">
        <f t="shared" si="205"/>
        <v>4.84</v>
      </c>
      <c r="AG596" s="29">
        <f t="shared" si="206"/>
        <v>9.84</v>
      </c>
      <c r="AH596" s="29">
        <f t="shared" si="207"/>
        <v>3400</v>
      </c>
      <c r="AI596" s="28">
        <f t="shared" si="208"/>
        <v>118902.43902439025</v>
      </c>
      <c r="AJ596" s="28">
        <f t="shared" si="209"/>
        <v>87457.317073170721</v>
      </c>
      <c r="AL596" s="26">
        <v>7</v>
      </c>
      <c r="AM596" s="29">
        <v>7</v>
      </c>
      <c r="AN596" s="29">
        <v>1</v>
      </c>
      <c r="AO596" s="29">
        <f t="shared" si="210"/>
        <v>0.79</v>
      </c>
      <c r="AP596" s="29">
        <f t="shared" si="211"/>
        <v>1.79</v>
      </c>
      <c r="AQ596" s="29">
        <f t="shared" si="212"/>
        <v>2110</v>
      </c>
      <c r="AR596" s="28">
        <f t="shared" si="213"/>
        <v>627374.30167597765</v>
      </c>
      <c r="AS596" s="28">
        <f t="shared" si="214"/>
        <v>408703.91061452514</v>
      </c>
    </row>
    <row r="597" spans="20:45" x14ac:dyDescent="0.3">
      <c r="T597" s="26">
        <v>20</v>
      </c>
      <c r="U597" s="29">
        <v>2</v>
      </c>
      <c r="V597" s="29">
        <v>3</v>
      </c>
      <c r="W597" s="29">
        <f t="shared" si="200"/>
        <v>8.08</v>
      </c>
      <c r="X597" s="29">
        <f t="shared" si="201"/>
        <v>11.08</v>
      </c>
      <c r="Y597" s="29">
        <f t="shared" si="202"/>
        <v>3440</v>
      </c>
      <c r="Z597" s="28">
        <f t="shared" si="203"/>
        <v>105496.38989169674</v>
      </c>
      <c r="AA597" s="28">
        <f t="shared" si="204"/>
        <v>77768.953068592047</v>
      </c>
      <c r="AC597" s="26">
        <v>20</v>
      </c>
      <c r="AD597" s="29">
        <v>2</v>
      </c>
      <c r="AE597" s="29">
        <v>3</v>
      </c>
      <c r="AF597" s="29">
        <f t="shared" si="205"/>
        <v>4.88</v>
      </c>
      <c r="AG597" s="29">
        <f t="shared" si="206"/>
        <v>9.879999999999999</v>
      </c>
      <c r="AH597" s="29">
        <f t="shared" si="207"/>
        <v>3440</v>
      </c>
      <c r="AI597" s="28">
        <f t="shared" si="208"/>
        <v>118825.9109311741</v>
      </c>
      <c r="AJ597" s="28">
        <f t="shared" si="209"/>
        <v>87508.097165991901</v>
      </c>
      <c r="AL597" s="26">
        <v>8</v>
      </c>
      <c r="AM597" s="29">
        <v>7</v>
      </c>
      <c r="AN597" s="29">
        <v>1</v>
      </c>
      <c r="AO597" s="29">
        <f t="shared" si="210"/>
        <v>0.8</v>
      </c>
      <c r="AP597" s="29">
        <f t="shared" si="211"/>
        <v>1.8</v>
      </c>
      <c r="AQ597" s="29">
        <f t="shared" si="212"/>
        <v>2150</v>
      </c>
      <c r="AR597" s="28">
        <f t="shared" si="213"/>
        <v>626111.11111111112</v>
      </c>
      <c r="AS597" s="28">
        <f t="shared" si="214"/>
        <v>408655.55555555556</v>
      </c>
    </row>
    <row r="598" spans="20:45" x14ac:dyDescent="0.3">
      <c r="T598" s="26">
        <v>0</v>
      </c>
      <c r="U598" s="29">
        <v>3</v>
      </c>
      <c r="V598" s="29">
        <v>3</v>
      </c>
      <c r="W598" s="29">
        <f t="shared" si="200"/>
        <v>4.3199999999999994</v>
      </c>
      <c r="X598" s="29">
        <f t="shared" si="201"/>
        <v>9.32</v>
      </c>
      <c r="Y598" s="29">
        <f t="shared" si="202"/>
        <v>2790</v>
      </c>
      <c r="Z598" s="28">
        <f t="shared" si="203"/>
        <v>118444.20600858369</v>
      </c>
      <c r="AA598" s="28">
        <f t="shared" si="204"/>
        <v>85480.686695278971</v>
      </c>
      <c r="AC598" s="26">
        <v>0</v>
      </c>
      <c r="AD598" s="29">
        <v>3</v>
      </c>
      <c r="AE598" s="29">
        <v>3</v>
      </c>
      <c r="AF598" s="29">
        <f t="shared" si="205"/>
        <v>4.3199999999999994</v>
      </c>
      <c r="AG598" s="29">
        <f t="shared" si="206"/>
        <v>9.32</v>
      </c>
      <c r="AH598" s="29">
        <f t="shared" si="207"/>
        <v>2790</v>
      </c>
      <c r="AI598" s="28">
        <f t="shared" si="208"/>
        <v>118991.41630901287</v>
      </c>
      <c r="AJ598" s="28">
        <f t="shared" si="209"/>
        <v>85791.845493562229</v>
      </c>
      <c r="AL598" s="26">
        <v>9</v>
      </c>
      <c r="AM598" s="29">
        <v>7</v>
      </c>
      <c r="AN598" s="29">
        <v>1</v>
      </c>
      <c r="AO598" s="29">
        <f t="shared" si="210"/>
        <v>0.81</v>
      </c>
      <c r="AP598" s="29">
        <f t="shared" si="211"/>
        <v>1.81</v>
      </c>
      <c r="AQ598" s="29">
        <f t="shared" si="212"/>
        <v>2190</v>
      </c>
      <c r="AR598" s="28">
        <f t="shared" si="213"/>
        <v>624861.87845303863</v>
      </c>
      <c r="AS598" s="28">
        <f t="shared" si="214"/>
        <v>408607.73480662983</v>
      </c>
    </row>
    <row r="599" spans="20:45" x14ac:dyDescent="0.3">
      <c r="T599" s="26">
        <v>1</v>
      </c>
      <c r="U599" s="29">
        <v>3</v>
      </c>
      <c r="V599" s="29">
        <v>3</v>
      </c>
      <c r="W599" s="29">
        <f t="shared" si="200"/>
        <v>4.5199999999999996</v>
      </c>
      <c r="X599" s="29">
        <f t="shared" si="201"/>
        <v>9.52</v>
      </c>
      <c r="Y599" s="29">
        <f t="shared" si="202"/>
        <v>2830</v>
      </c>
      <c r="Z599" s="28">
        <f t="shared" si="203"/>
        <v>116376.05042016807</v>
      </c>
      <c r="AA599" s="28">
        <f t="shared" si="204"/>
        <v>84105.042016806721</v>
      </c>
      <c r="AC599" s="26">
        <v>1</v>
      </c>
      <c r="AD599" s="29">
        <v>3</v>
      </c>
      <c r="AE599" s="29">
        <v>3</v>
      </c>
      <c r="AF599" s="29">
        <f t="shared" si="205"/>
        <v>4.3599999999999994</v>
      </c>
      <c r="AG599" s="29">
        <f t="shared" si="206"/>
        <v>9.36</v>
      </c>
      <c r="AH599" s="29">
        <f t="shared" si="207"/>
        <v>2830</v>
      </c>
      <c r="AI599" s="28">
        <f t="shared" si="208"/>
        <v>118910.25641025642</v>
      </c>
      <c r="AJ599" s="28">
        <f t="shared" si="209"/>
        <v>85852.564102564109</v>
      </c>
      <c r="AL599" s="26">
        <v>10</v>
      </c>
      <c r="AM599" s="29">
        <v>7</v>
      </c>
      <c r="AN599" s="29">
        <v>1</v>
      </c>
      <c r="AO599" s="29">
        <f t="shared" si="210"/>
        <v>0.82000000000000006</v>
      </c>
      <c r="AP599" s="29">
        <f t="shared" si="211"/>
        <v>1.82</v>
      </c>
      <c r="AQ599" s="29">
        <f t="shared" si="212"/>
        <v>2230</v>
      </c>
      <c r="AR599" s="28">
        <f t="shared" si="213"/>
        <v>623626.37362637359</v>
      </c>
      <c r="AS599" s="28">
        <f t="shared" si="214"/>
        <v>408560.43956043955</v>
      </c>
    </row>
    <row r="600" spans="20:45" x14ac:dyDescent="0.3">
      <c r="T600" s="26">
        <v>2</v>
      </c>
      <c r="U600" s="29">
        <v>3</v>
      </c>
      <c r="V600" s="29">
        <v>3</v>
      </c>
      <c r="W600" s="29">
        <f t="shared" si="200"/>
        <v>4.72</v>
      </c>
      <c r="X600" s="29">
        <f t="shared" si="201"/>
        <v>9.7199999999999989</v>
      </c>
      <c r="Y600" s="29">
        <f t="shared" si="202"/>
        <v>2870</v>
      </c>
      <c r="Z600" s="28">
        <f t="shared" si="203"/>
        <v>114393.00411522634</v>
      </c>
      <c r="AA600" s="28">
        <f t="shared" si="204"/>
        <v>82786.008230452688</v>
      </c>
      <c r="AC600" s="26">
        <v>2</v>
      </c>
      <c r="AD600" s="29">
        <v>3</v>
      </c>
      <c r="AE600" s="29">
        <v>3</v>
      </c>
      <c r="AF600" s="29">
        <f t="shared" si="205"/>
        <v>4.3999999999999995</v>
      </c>
      <c r="AG600" s="29">
        <f t="shared" si="206"/>
        <v>9.3999999999999986</v>
      </c>
      <c r="AH600" s="29">
        <f t="shared" si="207"/>
        <v>2870</v>
      </c>
      <c r="AI600" s="28">
        <f t="shared" si="208"/>
        <v>118829.78723404257</v>
      </c>
      <c r="AJ600" s="28">
        <f t="shared" si="209"/>
        <v>85912.765957446827</v>
      </c>
      <c r="AL600" s="26">
        <v>11</v>
      </c>
      <c r="AM600" s="29">
        <v>7</v>
      </c>
      <c r="AN600" s="29">
        <v>1</v>
      </c>
      <c r="AO600" s="29">
        <f t="shared" si="210"/>
        <v>0.83000000000000007</v>
      </c>
      <c r="AP600" s="29">
        <f t="shared" si="211"/>
        <v>1.83</v>
      </c>
      <c r="AQ600" s="29">
        <f t="shared" si="212"/>
        <v>2270</v>
      </c>
      <c r="AR600" s="28">
        <f t="shared" si="213"/>
        <v>622404.37158469937</v>
      </c>
      <c r="AS600" s="28">
        <f t="shared" si="214"/>
        <v>408513.66120218579</v>
      </c>
    </row>
    <row r="601" spans="20:45" x14ac:dyDescent="0.3">
      <c r="T601" s="26">
        <v>3</v>
      </c>
      <c r="U601" s="29">
        <v>3</v>
      </c>
      <c r="V601" s="29">
        <v>3</v>
      </c>
      <c r="W601" s="29">
        <f t="shared" si="200"/>
        <v>4.92</v>
      </c>
      <c r="X601" s="29">
        <f t="shared" si="201"/>
        <v>9.92</v>
      </c>
      <c r="Y601" s="29">
        <f t="shared" si="202"/>
        <v>2910</v>
      </c>
      <c r="Z601" s="28">
        <f t="shared" si="203"/>
        <v>112489.91935483871</v>
      </c>
      <c r="AA601" s="28">
        <f t="shared" si="204"/>
        <v>81520.161290322576</v>
      </c>
      <c r="AC601" s="26">
        <v>3</v>
      </c>
      <c r="AD601" s="29">
        <v>3</v>
      </c>
      <c r="AE601" s="29">
        <v>3</v>
      </c>
      <c r="AF601" s="29">
        <f t="shared" si="205"/>
        <v>4.4399999999999995</v>
      </c>
      <c r="AG601" s="29">
        <f t="shared" si="206"/>
        <v>9.44</v>
      </c>
      <c r="AH601" s="29">
        <f t="shared" si="207"/>
        <v>2910</v>
      </c>
      <c r="AI601" s="28">
        <f t="shared" si="208"/>
        <v>118750</v>
      </c>
      <c r="AJ601" s="28">
        <f t="shared" si="209"/>
        <v>85972.457627118652</v>
      </c>
      <c r="AL601" s="26">
        <v>12</v>
      </c>
      <c r="AM601" s="29">
        <v>7</v>
      </c>
      <c r="AN601" s="29">
        <v>1</v>
      </c>
      <c r="AO601" s="29">
        <f t="shared" si="210"/>
        <v>0.84000000000000008</v>
      </c>
      <c r="AP601" s="29">
        <f t="shared" si="211"/>
        <v>1.84</v>
      </c>
      <c r="AQ601" s="29">
        <f t="shared" si="212"/>
        <v>2310</v>
      </c>
      <c r="AR601" s="28">
        <f t="shared" si="213"/>
        <v>621195.65217391297</v>
      </c>
      <c r="AS601" s="28">
        <f t="shared" si="214"/>
        <v>408467.39130434778</v>
      </c>
    </row>
    <row r="602" spans="20:45" x14ac:dyDescent="0.3">
      <c r="T602" s="26">
        <v>4</v>
      </c>
      <c r="U602" s="29">
        <v>3</v>
      </c>
      <c r="V602" s="29">
        <v>3</v>
      </c>
      <c r="W602" s="29">
        <f t="shared" si="200"/>
        <v>5.1199999999999992</v>
      </c>
      <c r="X602" s="29">
        <f t="shared" si="201"/>
        <v>10.119999999999999</v>
      </c>
      <c r="Y602" s="29">
        <f t="shared" si="202"/>
        <v>2950</v>
      </c>
      <c r="Z602" s="28">
        <f t="shared" si="203"/>
        <v>110662.05533596838</v>
      </c>
      <c r="AA602" s="28">
        <f t="shared" si="204"/>
        <v>80304.34782608696</v>
      </c>
      <c r="AC602" s="26">
        <v>4</v>
      </c>
      <c r="AD602" s="29">
        <v>3</v>
      </c>
      <c r="AE602" s="29">
        <v>3</v>
      </c>
      <c r="AF602" s="29">
        <f t="shared" si="205"/>
        <v>4.4799999999999995</v>
      </c>
      <c r="AG602" s="29">
        <f t="shared" si="206"/>
        <v>9.48</v>
      </c>
      <c r="AH602" s="29">
        <f t="shared" si="207"/>
        <v>2950</v>
      </c>
      <c r="AI602" s="28">
        <f t="shared" si="208"/>
        <v>118670.88607594935</v>
      </c>
      <c r="AJ602" s="28">
        <f t="shared" si="209"/>
        <v>86031.645569620247</v>
      </c>
      <c r="AL602" s="26">
        <v>13</v>
      </c>
      <c r="AM602" s="29">
        <v>7</v>
      </c>
      <c r="AN602" s="29">
        <v>1</v>
      </c>
      <c r="AO602" s="29">
        <f t="shared" si="210"/>
        <v>0.85000000000000009</v>
      </c>
      <c r="AP602" s="29">
        <f t="shared" si="211"/>
        <v>1.85</v>
      </c>
      <c r="AQ602" s="29">
        <f t="shared" si="212"/>
        <v>2350</v>
      </c>
      <c r="AR602" s="28">
        <f t="shared" si="213"/>
        <v>620000</v>
      </c>
      <c r="AS602" s="28">
        <f t="shared" si="214"/>
        <v>408421.6216216216</v>
      </c>
    </row>
    <row r="603" spans="20:45" x14ac:dyDescent="0.3">
      <c r="T603" s="26">
        <v>5</v>
      </c>
      <c r="U603" s="29">
        <v>3</v>
      </c>
      <c r="V603" s="29">
        <v>3</v>
      </c>
      <c r="W603" s="29">
        <f t="shared" si="200"/>
        <v>5.3199999999999994</v>
      </c>
      <c r="X603" s="29">
        <f t="shared" si="201"/>
        <v>10.32</v>
      </c>
      <c r="Y603" s="29">
        <f t="shared" si="202"/>
        <v>2990</v>
      </c>
      <c r="Z603" s="28">
        <f t="shared" si="203"/>
        <v>108905.03875968992</v>
      </c>
      <c r="AA603" s="28">
        <f t="shared" si="204"/>
        <v>79135.658914728687</v>
      </c>
      <c r="AC603" s="26">
        <v>5</v>
      </c>
      <c r="AD603" s="29">
        <v>3</v>
      </c>
      <c r="AE603" s="29">
        <v>3</v>
      </c>
      <c r="AF603" s="29">
        <f t="shared" si="205"/>
        <v>4.5199999999999996</v>
      </c>
      <c r="AG603" s="29">
        <f t="shared" si="206"/>
        <v>9.52</v>
      </c>
      <c r="AH603" s="29">
        <f t="shared" si="207"/>
        <v>2990</v>
      </c>
      <c r="AI603" s="28">
        <f t="shared" si="208"/>
        <v>118592.43697478992</v>
      </c>
      <c r="AJ603" s="28">
        <f t="shared" si="209"/>
        <v>86090.33613445377</v>
      </c>
      <c r="AL603" s="26">
        <v>14</v>
      </c>
      <c r="AM603" s="29">
        <v>7</v>
      </c>
      <c r="AN603" s="29">
        <v>1</v>
      </c>
      <c r="AO603" s="29">
        <f t="shared" si="210"/>
        <v>0.8600000000000001</v>
      </c>
      <c r="AP603" s="29">
        <f t="shared" si="211"/>
        <v>1.86</v>
      </c>
      <c r="AQ603" s="29">
        <f t="shared" si="212"/>
        <v>2390</v>
      </c>
      <c r="AR603" s="28">
        <f t="shared" si="213"/>
        <v>618817.20430107519</v>
      </c>
      <c r="AS603" s="28">
        <f t="shared" si="214"/>
        <v>408376.34408602148</v>
      </c>
    </row>
    <row r="604" spans="20:45" x14ac:dyDescent="0.3">
      <c r="T604" s="26">
        <v>6</v>
      </c>
      <c r="U604" s="29">
        <v>3</v>
      </c>
      <c r="V604" s="29">
        <v>3</v>
      </c>
      <c r="W604" s="29">
        <f t="shared" si="200"/>
        <v>5.52</v>
      </c>
      <c r="X604" s="29">
        <f t="shared" si="201"/>
        <v>10.52</v>
      </c>
      <c r="Y604" s="29">
        <f t="shared" si="202"/>
        <v>3030</v>
      </c>
      <c r="Z604" s="28">
        <f t="shared" si="203"/>
        <v>107214.8288973384</v>
      </c>
      <c r="AA604" s="28">
        <f t="shared" si="204"/>
        <v>78011.406844106459</v>
      </c>
      <c r="AC604" s="26">
        <v>6</v>
      </c>
      <c r="AD604" s="29">
        <v>3</v>
      </c>
      <c r="AE604" s="29">
        <v>3</v>
      </c>
      <c r="AF604" s="29">
        <f t="shared" si="205"/>
        <v>4.5599999999999996</v>
      </c>
      <c r="AG604" s="29">
        <f t="shared" si="206"/>
        <v>9.5599999999999987</v>
      </c>
      <c r="AH604" s="29">
        <f t="shared" si="207"/>
        <v>3030</v>
      </c>
      <c r="AI604" s="28">
        <f t="shared" si="208"/>
        <v>118514.64435146445</v>
      </c>
      <c r="AJ604" s="28">
        <f t="shared" si="209"/>
        <v>86148.535564853562</v>
      </c>
      <c r="AL604" s="26">
        <v>15</v>
      </c>
      <c r="AM604" s="29">
        <v>7</v>
      </c>
      <c r="AN604" s="29">
        <v>1</v>
      </c>
      <c r="AO604" s="29">
        <f t="shared" si="210"/>
        <v>0.86999999999999988</v>
      </c>
      <c r="AP604" s="29">
        <f t="shared" si="211"/>
        <v>1.8699999999999999</v>
      </c>
      <c r="AQ604" s="29">
        <f t="shared" si="212"/>
        <v>2430</v>
      </c>
      <c r="AR604" s="28">
        <f t="shared" si="213"/>
        <v>617647.0588235294</v>
      </c>
      <c r="AS604" s="28">
        <f t="shared" si="214"/>
        <v>408331.55080213904</v>
      </c>
    </row>
    <row r="605" spans="20:45" x14ac:dyDescent="0.3">
      <c r="T605" s="26">
        <v>7</v>
      </c>
      <c r="U605" s="29">
        <v>3</v>
      </c>
      <c r="V605" s="29">
        <v>3</v>
      </c>
      <c r="W605" s="29">
        <f t="shared" si="200"/>
        <v>5.72</v>
      </c>
      <c r="X605" s="29">
        <f t="shared" si="201"/>
        <v>10.719999999999999</v>
      </c>
      <c r="Y605" s="29">
        <f t="shared" si="202"/>
        <v>3070</v>
      </c>
      <c r="Z605" s="28">
        <f t="shared" si="203"/>
        <v>105587.68656716419</v>
      </c>
      <c r="AA605" s="28">
        <f t="shared" si="204"/>
        <v>76929.104477611938</v>
      </c>
      <c r="AC605" s="26">
        <v>7</v>
      </c>
      <c r="AD605" s="29">
        <v>3</v>
      </c>
      <c r="AE605" s="29">
        <v>3</v>
      </c>
      <c r="AF605" s="29">
        <f t="shared" si="205"/>
        <v>4.5999999999999996</v>
      </c>
      <c r="AG605" s="29">
        <f t="shared" si="206"/>
        <v>9.6</v>
      </c>
      <c r="AH605" s="29">
        <f t="shared" si="207"/>
        <v>3070</v>
      </c>
      <c r="AI605" s="28">
        <f t="shared" si="208"/>
        <v>118437.5</v>
      </c>
      <c r="AJ605" s="28">
        <f t="shared" si="209"/>
        <v>86206.249999999985</v>
      </c>
      <c r="AL605" s="26">
        <v>16</v>
      </c>
      <c r="AM605" s="29">
        <v>7</v>
      </c>
      <c r="AN605" s="29">
        <v>1</v>
      </c>
      <c r="AO605" s="29">
        <f t="shared" si="210"/>
        <v>0.87999999999999989</v>
      </c>
      <c r="AP605" s="29">
        <f t="shared" si="211"/>
        <v>1.88</v>
      </c>
      <c r="AQ605" s="29">
        <f t="shared" si="212"/>
        <v>2470</v>
      </c>
      <c r="AR605" s="28">
        <f t="shared" si="213"/>
        <v>616489.36170212773</v>
      </c>
      <c r="AS605" s="28">
        <f t="shared" si="214"/>
        <v>408287.23404255323</v>
      </c>
    </row>
    <row r="606" spans="20:45" x14ac:dyDescent="0.3">
      <c r="T606" s="26">
        <v>8</v>
      </c>
      <c r="U606" s="29">
        <v>3</v>
      </c>
      <c r="V606" s="29">
        <v>3</v>
      </c>
      <c r="W606" s="29">
        <f t="shared" si="200"/>
        <v>5.92</v>
      </c>
      <c r="X606" s="29">
        <f t="shared" si="201"/>
        <v>10.92</v>
      </c>
      <c r="Y606" s="29">
        <f t="shared" si="202"/>
        <v>3110</v>
      </c>
      <c r="Z606" s="28">
        <f t="shared" si="203"/>
        <v>104020.14652014652</v>
      </c>
      <c r="AA606" s="28">
        <f t="shared" si="204"/>
        <v>75886.44688644688</v>
      </c>
      <c r="AC606" s="26">
        <v>8</v>
      </c>
      <c r="AD606" s="29">
        <v>3</v>
      </c>
      <c r="AE606" s="29">
        <v>3</v>
      </c>
      <c r="AF606" s="29">
        <f t="shared" si="205"/>
        <v>4.6399999999999997</v>
      </c>
      <c r="AG606" s="29">
        <f t="shared" si="206"/>
        <v>9.64</v>
      </c>
      <c r="AH606" s="29">
        <f t="shared" si="207"/>
        <v>3110</v>
      </c>
      <c r="AI606" s="28">
        <f t="shared" si="208"/>
        <v>118360.99585062241</v>
      </c>
      <c r="AJ606" s="28">
        <f t="shared" si="209"/>
        <v>86263.485477178401</v>
      </c>
      <c r="AL606" s="26">
        <v>17</v>
      </c>
      <c r="AM606" s="29">
        <v>7</v>
      </c>
      <c r="AN606" s="29">
        <v>1</v>
      </c>
      <c r="AO606" s="29">
        <f t="shared" si="210"/>
        <v>0.8899999999999999</v>
      </c>
      <c r="AP606" s="29">
        <f t="shared" si="211"/>
        <v>1.89</v>
      </c>
      <c r="AQ606" s="29">
        <f t="shared" si="212"/>
        <v>2510</v>
      </c>
      <c r="AR606" s="28">
        <f t="shared" si="213"/>
        <v>615343.91534391535</v>
      </c>
      <c r="AS606" s="28">
        <f t="shared" si="214"/>
        <v>408243.38624338625</v>
      </c>
    </row>
    <row r="607" spans="20:45" x14ac:dyDescent="0.3">
      <c r="T607" s="26">
        <v>9</v>
      </c>
      <c r="U607" s="29">
        <v>3</v>
      </c>
      <c r="V607" s="29">
        <v>3</v>
      </c>
      <c r="W607" s="29">
        <f t="shared" si="200"/>
        <v>6.1199999999999992</v>
      </c>
      <c r="X607" s="29">
        <f t="shared" si="201"/>
        <v>11.08</v>
      </c>
      <c r="Y607" s="29">
        <f t="shared" si="202"/>
        <v>3150</v>
      </c>
      <c r="Z607" s="28">
        <f t="shared" si="203"/>
        <v>102879.06137184115</v>
      </c>
      <c r="AA607" s="28">
        <f t="shared" si="204"/>
        <v>75151.62454873645</v>
      </c>
      <c r="AC607" s="26">
        <v>9</v>
      </c>
      <c r="AD607" s="29">
        <v>3</v>
      </c>
      <c r="AE607" s="29">
        <v>3</v>
      </c>
      <c r="AF607" s="29">
        <f t="shared" si="205"/>
        <v>4.68</v>
      </c>
      <c r="AG607" s="29">
        <f t="shared" si="206"/>
        <v>9.68</v>
      </c>
      <c r="AH607" s="29">
        <f t="shared" si="207"/>
        <v>3150</v>
      </c>
      <c r="AI607" s="28">
        <f t="shared" si="208"/>
        <v>118285.12396694215</v>
      </c>
      <c r="AJ607" s="28">
        <f t="shared" si="209"/>
        <v>86320.247933884282</v>
      </c>
      <c r="AL607" s="26">
        <v>18</v>
      </c>
      <c r="AM607" s="29">
        <v>7</v>
      </c>
      <c r="AN607" s="29">
        <v>1</v>
      </c>
      <c r="AO607" s="29">
        <f t="shared" si="210"/>
        <v>0.89999999999999991</v>
      </c>
      <c r="AP607" s="29">
        <f t="shared" si="211"/>
        <v>1.9</v>
      </c>
      <c r="AQ607" s="29">
        <f t="shared" si="212"/>
        <v>2550</v>
      </c>
      <c r="AR607" s="28">
        <f t="shared" si="213"/>
        <v>614210.52631578955</v>
      </c>
      <c r="AS607" s="28">
        <f t="shared" si="214"/>
        <v>408200</v>
      </c>
    </row>
    <row r="608" spans="20:45" x14ac:dyDescent="0.3">
      <c r="T608" s="26">
        <v>10</v>
      </c>
      <c r="U608" s="29">
        <v>3</v>
      </c>
      <c r="V608" s="29">
        <v>3</v>
      </c>
      <c r="W608" s="29">
        <f t="shared" ref="W608:W671" si="215">T608*$G$11+U608*$H$11+V608*$I$11</f>
        <v>6.3199999999999994</v>
      </c>
      <c r="X608" s="29">
        <f t="shared" ref="X608:X671" si="216">$W$14+IF(W608&gt;=6.08,6.08,W608)</f>
        <v>11.08</v>
      </c>
      <c r="Y608" s="29">
        <f t="shared" ref="Y608:Y671" si="217">T608*$D$10+U608*$D$11+V608*$D$12</f>
        <v>3190</v>
      </c>
      <c r="Z608" s="28">
        <f t="shared" ref="Z608:Z671" si="218">($V$14+Y608)*100/X608</f>
        <v>103240.07220216606</v>
      </c>
      <c r="AA608" s="28">
        <f t="shared" ref="AA608:AA671" si="219">($V$16+Y608)*100/X608</f>
        <v>75512.635379061365</v>
      </c>
      <c r="AC608" s="26">
        <v>10</v>
      </c>
      <c r="AD608" s="29">
        <v>3</v>
      </c>
      <c r="AE608" s="29">
        <v>3</v>
      </c>
      <c r="AF608" s="29">
        <f t="shared" ref="AF608:AF671" si="220">AC608*$K$3+AD608*$L$3+AE608*$M$3</f>
        <v>4.72</v>
      </c>
      <c r="AG608" s="29">
        <f t="shared" ref="AG608:AG671" si="221">$W$19+AF608</f>
        <v>9.7199999999999989</v>
      </c>
      <c r="AH608" s="29">
        <f t="shared" ref="AH608:AH671" si="222">AC608*$D$10+AD608*$D$11+AE608*$D$12</f>
        <v>3190</v>
      </c>
      <c r="AI608" s="28">
        <f t="shared" ref="AI608:AI671" si="223">($V$19+AH608)*100/AG608</f>
        <v>118209.87654320989</v>
      </c>
      <c r="AJ608" s="28">
        <f t="shared" ref="AJ608:AJ671" si="224">($V$21+AH608)*100/AG608</f>
        <v>86376.543209876545</v>
      </c>
      <c r="AL608" s="26">
        <v>19</v>
      </c>
      <c r="AM608" s="29">
        <v>7</v>
      </c>
      <c r="AN608" s="29">
        <v>1</v>
      </c>
      <c r="AO608" s="29">
        <f t="shared" ref="AO608:AO671" si="225">AL608*$K$7+AM608*$L$7+AN608*$M$7</f>
        <v>0.90999999999999992</v>
      </c>
      <c r="AP608" s="29">
        <f t="shared" ref="AP608:AP671" si="226">$W$24+IF(AO608&gt;=2.1,2.1,AO608)</f>
        <v>1.91</v>
      </c>
      <c r="AQ608" s="29">
        <f t="shared" ref="AQ608:AQ671" si="227">AL608*$D$10+AM608*$D$11+AN608*$D$12</f>
        <v>2590</v>
      </c>
      <c r="AR608" s="28">
        <f t="shared" ref="AR608:AR671" si="228">($V$24+AQ608)*100/AP608</f>
        <v>613089.00523560215</v>
      </c>
      <c r="AS608" s="28">
        <f t="shared" ref="AS608:AS671" si="229">($V$26+AQ608)*100/AP608</f>
        <v>408157.06806282722</v>
      </c>
    </row>
    <row r="609" spans="20:45" x14ac:dyDescent="0.3">
      <c r="T609" s="26">
        <v>11</v>
      </c>
      <c r="U609" s="29">
        <v>3</v>
      </c>
      <c r="V609" s="29">
        <v>3</v>
      </c>
      <c r="W609" s="29">
        <f t="shared" si="215"/>
        <v>6.52</v>
      </c>
      <c r="X609" s="29">
        <f t="shared" si="216"/>
        <v>11.08</v>
      </c>
      <c r="Y609" s="29">
        <f t="shared" si="217"/>
        <v>3230</v>
      </c>
      <c r="Z609" s="28">
        <f t="shared" si="218"/>
        <v>103601.08303249098</v>
      </c>
      <c r="AA609" s="28">
        <f t="shared" si="219"/>
        <v>75873.646209386265</v>
      </c>
      <c r="AC609" s="26">
        <v>11</v>
      </c>
      <c r="AD609" s="29">
        <v>3</v>
      </c>
      <c r="AE609" s="29">
        <v>3</v>
      </c>
      <c r="AF609" s="29">
        <f t="shared" si="220"/>
        <v>4.76</v>
      </c>
      <c r="AG609" s="29">
        <f t="shared" si="221"/>
        <v>9.76</v>
      </c>
      <c r="AH609" s="29">
        <f t="shared" si="222"/>
        <v>3230</v>
      </c>
      <c r="AI609" s="28">
        <f t="shared" si="223"/>
        <v>118135.24590163934</v>
      </c>
      <c r="AJ609" s="28">
        <f t="shared" si="224"/>
        <v>86432.377049180315</v>
      </c>
      <c r="AL609" s="26">
        <v>20</v>
      </c>
      <c r="AM609" s="29">
        <v>7</v>
      </c>
      <c r="AN609" s="29">
        <v>1</v>
      </c>
      <c r="AO609" s="29">
        <f t="shared" si="225"/>
        <v>0.91999999999999993</v>
      </c>
      <c r="AP609" s="29">
        <f t="shared" si="226"/>
        <v>1.92</v>
      </c>
      <c r="AQ609" s="29">
        <f t="shared" si="227"/>
        <v>2630</v>
      </c>
      <c r="AR609" s="28">
        <f t="shared" si="228"/>
        <v>611979.16666666674</v>
      </c>
      <c r="AS609" s="28">
        <f t="shared" si="229"/>
        <v>408114.58333333337</v>
      </c>
    </row>
    <row r="610" spans="20:45" x14ac:dyDescent="0.3">
      <c r="T610" s="26">
        <v>12</v>
      </c>
      <c r="U610" s="29">
        <v>3</v>
      </c>
      <c r="V610" s="29">
        <v>3</v>
      </c>
      <c r="W610" s="29">
        <f t="shared" si="215"/>
        <v>6.72</v>
      </c>
      <c r="X610" s="29">
        <f t="shared" si="216"/>
        <v>11.08</v>
      </c>
      <c r="Y610" s="29">
        <f t="shared" si="217"/>
        <v>3270</v>
      </c>
      <c r="Z610" s="28">
        <f t="shared" si="218"/>
        <v>103962.09386281589</v>
      </c>
      <c r="AA610" s="28">
        <f t="shared" si="219"/>
        <v>76234.657039711179</v>
      </c>
      <c r="AC610" s="26">
        <v>12</v>
      </c>
      <c r="AD610" s="29">
        <v>3</v>
      </c>
      <c r="AE610" s="29">
        <v>3</v>
      </c>
      <c r="AF610" s="29">
        <f t="shared" si="220"/>
        <v>4.8</v>
      </c>
      <c r="AG610" s="29">
        <f t="shared" si="221"/>
        <v>9.8000000000000007</v>
      </c>
      <c r="AH610" s="29">
        <f t="shared" si="222"/>
        <v>3270</v>
      </c>
      <c r="AI610" s="28">
        <f t="shared" si="223"/>
        <v>118061.2244897959</v>
      </c>
      <c r="AJ610" s="28">
        <f t="shared" si="224"/>
        <v>86487.755102040799</v>
      </c>
      <c r="AL610" s="26">
        <v>21</v>
      </c>
      <c r="AM610" s="29">
        <v>7</v>
      </c>
      <c r="AN610" s="29">
        <v>1</v>
      </c>
      <c r="AO610" s="29">
        <f t="shared" si="225"/>
        <v>0.92999999999999994</v>
      </c>
      <c r="AP610" s="29">
        <f t="shared" si="226"/>
        <v>1.93</v>
      </c>
      <c r="AQ610" s="29">
        <f t="shared" si="227"/>
        <v>2670</v>
      </c>
      <c r="AR610" s="28">
        <f t="shared" si="228"/>
        <v>610880.82901554403</v>
      </c>
      <c r="AS610" s="28">
        <f t="shared" si="229"/>
        <v>408072.53886010364</v>
      </c>
    </row>
    <row r="611" spans="20:45" x14ac:dyDescent="0.3">
      <c r="T611" s="26">
        <v>13</v>
      </c>
      <c r="U611" s="29">
        <v>3</v>
      </c>
      <c r="V611" s="29">
        <v>3</v>
      </c>
      <c r="W611" s="29">
        <f t="shared" si="215"/>
        <v>6.92</v>
      </c>
      <c r="X611" s="29">
        <f t="shared" si="216"/>
        <v>11.08</v>
      </c>
      <c r="Y611" s="29">
        <f t="shared" si="217"/>
        <v>3310</v>
      </c>
      <c r="Z611" s="28">
        <f t="shared" si="218"/>
        <v>104323.10469314079</v>
      </c>
      <c r="AA611" s="28">
        <f t="shared" si="219"/>
        <v>76595.667870036094</v>
      </c>
      <c r="AC611" s="26">
        <v>13</v>
      </c>
      <c r="AD611" s="29">
        <v>3</v>
      </c>
      <c r="AE611" s="29">
        <v>3</v>
      </c>
      <c r="AF611" s="29">
        <f t="shared" si="220"/>
        <v>4.84</v>
      </c>
      <c r="AG611" s="29">
        <f t="shared" si="221"/>
        <v>9.84</v>
      </c>
      <c r="AH611" s="29">
        <f t="shared" si="222"/>
        <v>3310</v>
      </c>
      <c r="AI611" s="28">
        <f t="shared" si="223"/>
        <v>117987.80487804879</v>
      </c>
      <c r="AJ611" s="28">
        <f t="shared" si="224"/>
        <v>86542.682926829264</v>
      </c>
      <c r="AL611" s="26">
        <v>22</v>
      </c>
      <c r="AM611" s="29">
        <v>7</v>
      </c>
      <c r="AN611" s="29">
        <v>1</v>
      </c>
      <c r="AO611" s="29">
        <f t="shared" si="225"/>
        <v>0.94</v>
      </c>
      <c r="AP611" s="29">
        <f t="shared" si="226"/>
        <v>1.94</v>
      </c>
      <c r="AQ611" s="29">
        <f t="shared" si="227"/>
        <v>2710</v>
      </c>
      <c r="AR611" s="28">
        <f t="shared" si="228"/>
        <v>609793.81443298969</v>
      </c>
      <c r="AS611" s="28">
        <f t="shared" si="229"/>
        <v>408030.92783505155</v>
      </c>
    </row>
    <row r="612" spans="20:45" x14ac:dyDescent="0.3">
      <c r="T612" s="26">
        <v>14</v>
      </c>
      <c r="U612" s="29">
        <v>3</v>
      </c>
      <c r="V612" s="29">
        <v>3</v>
      </c>
      <c r="W612" s="29">
        <f t="shared" si="215"/>
        <v>7.12</v>
      </c>
      <c r="X612" s="29">
        <f t="shared" si="216"/>
        <v>11.08</v>
      </c>
      <c r="Y612" s="29">
        <f t="shared" si="217"/>
        <v>3350</v>
      </c>
      <c r="Z612" s="28">
        <f t="shared" si="218"/>
        <v>104684.11552346571</v>
      </c>
      <c r="AA612" s="28">
        <f t="shared" si="219"/>
        <v>76956.678700360993</v>
      </c>
      <c r="AC612" s="26">
        <v>14</v>
      </c>
      <c r="AD612" s="29">
        <v>3</v>
      </c>
      <c r="AE612" s="29">
        <v>3</v>
      </c>
      <c r="AF612" s="29">
        <f t="shared" si="220"/>
        <v>4.88</v>
      </c>
      <c r="AG612" s="29">
        <f t="shared" si="221"/>
        <v>9.879999999999999</v>
      </c>
      <c r="AH612" s="29">
        <f t="shared" si="222"/>
        <v>3350</v>
      </c>
      <c r="AI612" s="28">
        <f t="shared" si="223"/>
        <v>117914.97975708504</v>
      </c>
      <c r="AJ612" s="28">
        <f t="shared" si="224"/>
        <v>86597.165991902832</v>
      </c>
      <c r="AL612" s="26">
        <v>23</v>
      </c>
      <c r="AM612" s="29">
        <v>7</v>
      </c>
      <c r="AN612" s="29">
        <v>1</v>
      </c>
      <c r="AO612" s="29">
        <f t="shared" si="225"/>
        <v>0.95</v>
      </c>
      <c r="AP612" s="29">
        <f t="shared" si="226"/>
        <v>1.95</v>
      </c>
      <c r="AQ612" s="29">
        <f t="shared" si="227"/>
        <v>2750</v>
      </c>
      <c r="AR612" s="28">
        <f t="shared" si="228"/>
        <v>608717.94871794875</v>
      </c>
      <c r="AS612" s="28">
        <f t="shared" si="229"/>
        <v>407989.74358974362</v>
      </c>
    </row>
    <row r="613" spans="20:45" x14ac:dyDescent="0.3">
      <c r="T613" s="26">
        <v>15</v>
      </c>
      <c r="U613" s="29">
        <v>3</v>
      </c>
      <c r="V613" s="29">
        <v>3</v>
      </c>
      <c r="W613" s="29">
        <f t="shared" si="215"/>
        <v>7.3199999999999994</v>
      </c>
      <c r="X613" s="29">
        <f t="shared" si="216"/>
        <v>11.08</v>
      </c>
      <c r="Y613" s="29">
        <f t="shared" si="217"/>
        <v>3390</v>
      </c>
      <c r="Z613" s="28">
        <f t="shared" si="218"/>
        <v>105045.12635379062</v>
      </c>
      <c r="AA613" s="28">
        <f t="shared" si="219"/>
        <v>77317.689530685908</v>
      </c>
      <c r="AC613" s="26">
        <v>15</v>
      </c>
      <c r="AD613" s="29">
        <v>3</v>
      </c>
      <c r="AE613" s="29">
        <v>3</v>
      </c>
      <c r="AF613" s="29">
        <f t="shared" si="220"/>
        <v>4.92</v>
      </c>
      <c r="AG613" s="29">
        <f t="shared" si="221"/>
        <v>9.92</v>
      </c>
      <c r="AH613" s="29">
        <f t="shared" si="222"/>
        <v>3390</v>
      </c>
      <c r="AI613" s="28">
        <f t="shared" si="223"/>
        <v>117842.74193548388</v>
      </c>
      <c r="AJ613" s="28">
        <f t="shared" si="224"/>
        <v>86651.209677419349</v>
      </c>
      <c r="AL613" s="26">
        <v>24</v>
      </c>
      <c r="AM613" s="29">
        <v>7</v>
      </c>
      <c r="AN613" s="29">
        <v>1</v>
      </c>
      <c r="AO613" s="29">
        <f t="shared" si="225"/>
        <v>0.96</v>
      </c>
      <c r="AP613" s="29">
        <f t="shared" si="226"/>
        <v>1.96</v>
      </c>
      <c r="AQ613" s="29">
        <f t="shared" si="227"/>
        <v>2790</v>
      </c>
      <c r="AR613" s="28">
        <f t="shared" si="228"/>
        <v>607653.06122448982</v>
      </c>
      <c r="AS613" s="28">
        <f t="shared" si="229"/>
        <v>407948.97959183675</v>
      </c>
    </row>
    <row r="614" spans="20:45" x14ac:dyDescent="0.3">
      <c r="T614" s="26">
        <v>16</v>
      </c>
      <c r="U614" s="29">
        <v>3</v>
      </c>
      <c r="V614" s="29">
        <v>3</v>
      </c>
      <c r="W614" s="29">
        <f t="shared" si="215"/>
        <v>7.52</v>
      </c>
      <c r="X614" s="29">
        <f t="shared" si="216"/>
        <v>11.08</v>
      </c>
      <c r="Y614" s="29">
        <f t="shared" si="217"/>
        <v>3430</v>
      </c>
      <c r="Z614" s="28">
        <f t="shared" si="218"/>
        <v>105406.13718411552</v>
      </c>
      <c r="AA614" s="28">
        <f t="shared" si="219"/>
        <v>77678.700361010822</v>
      </c>
      <c r="AC614" s="26">
        <v>16</v>
      </c>
      <c r="AD614" s="29">
        <v>3</v>
      </c>
      <c r="AE614" s="29">
        <v>3</v>
      </c>
      <c r="AF614" s="29">
        <f t="shared" si="220"/>
        <v>4.9599999999999991</v>
      </c>
      <c r="AG614" s="29">
        <f t="shared" si="221"/>
        <v>9.9599999999999991</v>
      </c>
      <c r="AH614" s="29">
        <f t="shared" si="222"/>
        <v>3430</v>
      </c>
      <c r="AI614" s="28">
        <f t="shared" si="223"/>
        <v>117771.08433734941</v>
      </c>
      <c r="AJ614" s="28">
        <f t="shared" si="224"/>
        <v>86704.819277108429</v>
      </c>
      <c r="AL614" s="26">
        <v>25</v>
      </c>
      <c r="AM614" s="29">
        <v>7</v>
      </c>
      <c r="AN614" s="29">
        <v>1</v>
      </c>
      <c r="AO614" s="29">
        <f t="shared" si="225"/>
        <v>0.97</v>
      </c>
      <c r="AP614" s="29">
        <f t="shared" si="226"/>
        <v>1.97</v>
      </c>
      <c r="AQ614" s="29">
        <f t="shared" si="227"/>
        <v>2830</v>
      </c>
      <c r="AR614" s="28">
        <f t="shared" si="228"/>
        <v>606598.98477157357</v>
      </c>
      <c r="AS614" s="28">
        <f t="shared" si="229"/>
        <v>407908.62944162439</v>
      </c>
    </row>
    <row r="615" spans="20:45" x14ac:dyDescent="0.3">
      <c r="T615" s="26">
        <v>17</v>
      </c>
      <c r="U615" s="29">
        <v>3</v>
      </c>
      <c r="V615" s="29">
        <v>3</v>
      </c>
      <c r="W615" s="29">
        <f t="shared" si="215"/>
        <v>7.72</v>
      </c>
      <c r="X615" s="29">
        <f t="shared" si="216"/>
        <v>11.08</v>
      </c>
      <c r="Y615" s="29">
        <f t="shared" si="217"/>
        <v>3470</v>
      </c>
      <c r="Z615" s="28">
        <f t="shared" si="218"/>
        <v>105767.14801444043</v>
      </c>
      <c r="AA615" s="28">
        <f t="shared" si="219"/>
        <v>78039.711191335722</v>
      </c>
      <c r="AC615" s="26">
        <v>17</v>
      </c>
      <c r="AD615" s="29">
        <v>3</v>
      </c>
      <c r="AE615" s="29">
        <v>3</v>
      </c>
      <c r="AF615" s="29">
        <f t="shared" si="220"/>
        <v>5</v>
      </c>
      <c r="AG615" s="29">
        <f t="shared" si="221"/>
        <v>10</v>
      </c>
      <c r="AH615" s="29">
        <f t="shared" si="222"/>
        <v>3470</v>
      </c>
      <c r="AI615" s="28">
        <f t="shared" si="223"/>
        <v>117700</v>
      </c>
      <c r="AJ615" s="28">
        <f t="shared" si="224"/>
        <v>86757.999999999985</v>
      </c>
      <c r="AL615" s="26">
        <v>26</v>
      </c>
      <c r="AM615" s="29">
        <v>7</v>
      </c>
      <c r="AN615" s="29">
        <v>1</v>
      </c>
      <c r="AO615" s="29">
        <f t="shared" si="225"/>
        <v>0.98</v>
      </c>
      <c r="AP615" s="29">
        <f t="shared" si="226"/>
        <v>1.98</v>
      </c>
      <c r="AQ615" s="29">
        <f t="shared" si="227"/>
        <v>2870</v>
      </c>
      <c r="AR615" s="28">
        <f t="shared" si="228"/>
        <v>605555.5555555555</v>
      </c>
      <c r="AS615" s="28">
        <f t="shared" si="229"/>
        <v>407868.68686868687</v>
      </c>
    </row>
    <row r="616" spans="20:45" x14ac:dyDescent="0.3">
      <c r="T616" s="26">
        <v>18</v>
      </c>
      <c r="U616" s="29">
        <v>3</v>
      </c>
      <c r="V616" s="29">
        <v>3</v>
      </c>
      <c r="W616" s="29">
        <f t="shared" si="215"/>
        <v>7.92</v>
      </c>
      <c r="X616" s="29">
        <f t="shared" si="216"/>
        <v>11.08</v>
      </c>
      <c r="Y616" s="29">
        <f t="shared" si="217"/>
        <v>3510</v>
      </c>
      <c r="Z616" s="28">
        <f t="shared" si="218"/>
        <v>106128.15884476535</v>
      </c>
      <c r="AA616" s="28">
        <f t="shared" si="219"/>
        <v>78400.722021660637</v>
      </c>
      <c r="AC616" s="26">
        <v>18</v>
      </c>
      <c r="AD616" s="29">
        <v>3</v>
      </c>
      <c r="AE616" s="29">
        <v>3</v>
      </c>
      <c r="AF616" s="29">
        <f t="shared" si="220"/>
        <v>5.0399999999999991</v>
      </c>
      <c r="AG616" s="29">
        <f t="shared" si="221"/>
        <v>10.039999999999999</v>
      </c>
      <c r="AH616" s="29">
        <f t="shared" si="222"/>
        <v>3510</v>
      </c>
      <c r="AI616" s="28">
        <f t="shared" si="223"/>
        <v>117629.48207171315</v>
      </c>
      <c r="AJ616" s="28">
        <f t="shared" si="224"/>
        <v>86810.756972111543</v>
      </c>
      <c r="AL616" s="26">
        <v>27</v>
      </c>
      <c r="AM616" s="29">
        <v>7</v>
      </c>
      <c r="AN616" s="29">
        <v>1</v>
      </c>
      <c r="AO616" s="29">
        <f t="shared" si="225"/>
        <v>0.99</v>
      </c>
      <c r="AP616" s="29">
        <f t="shared" si="226"/>
        <v>1.99</v>
      </c>
      <c r="AQ616" s="29">
        <f t="shared" si="227"/>
        <v>2910</v>
      </c>
      <c r="AR616" s="28">
        <f t="shared" si="228"/>
        <v>604522.61306532659</v>
      </c>
      <c r="AS616" s="28">
        <f t="shared" si="229"/>
        <v>407829.14572864323</v>
      </c>
    </row>
    <row r="617" spans="20:45" x14ac:dyDescent="0.3">
      <c r="T617" s="26">
        <v>19</v>
      </c>
      <c r="U617" s="29">
        <v>3</v>
      </c>
      <c r="V617" s="29">
        <v>3</v>
      </c>
      <c r="W617" s="29">
        <f t="shared" si="215"/>
        <v>8.120000000000001</v>
      </c>
      <c r="X617" s="29">
        <f t="shared" si="216"/>
        <v>11.08</v>
      </c>
      <c r="Y617" s="29">
        <f t="shared" si="217"/>
        <v>3550</v>
      </c>
      <c r="Z617" s="28">
        <f t="shared" si="218"/>
        <v>106489.16967509025</v>
      </c>
      <c r="AA617" s="28">
        <f t="shared" si="219"/>
        <v>78761.732851985551</v>
      </c>
      <c r="AC617" s="26">
        <v>19</v>
      </c>
      <c r="AD617" s="29">
        <v>3</v>
      </c>
      <c r="AE617" s="29">
        <v>3</v>
      </c>
      <c r="AF617" s="29">
        <f t="shared" si="220"/>
        <v>5.08</v>
      </c>
      <c r="AG617" s="29">
        <f t="shared" si="221"/>
        <v>10.08</v>
      </c>
      <c r="AH617" s="29">
        <f t="shared" si="222"/>
        <v>3550</v>
      </c>
      <c r="AI617" s="28">
        <f t="shared" si="223"/>
        <v>117559.5238095238</v>
      </c>
      <c r="AJ617" s="28">
        <f t="shared" si="224"/>
        <v>86863.095238095222</v>
      </c>
      <c r="AL617" s="26">
        <v>28</v>
      </c>
      <c r="AM617" s="29">
        <v>7</v>
      </c>
      <c r="AN617" s="29">
        <v>1</v>
      </c>
      <c r="AO617" s="29">
        <f t="shared" si="225"/>
        <v>1</v>
      </c>
      <c r="AP617" s="29">
        <f t="shared" si="226"/>
        <v>2</v>
      </c>
      <c r="AQ617" s="29">
        <f t="shared" si="227"/>
        <v>2950</v>
      </c>
      <c r="AR617" s="28">
        <f t="shared" si="228"/>
        <v>603500</v>
      </c>
      <c r="AS617" s="28">
        <f t="shared" si="229"/>
        <v>407790</v>
      </c>
    </row>
    <row r="618" spans="20:45" x14ac:dyDescent="0.3">
      <c r="T618" s="26">
        <v>20</v>
      </c>
      <c r="U618" s="29">
        <v>3</v>
      </c>
      <c r="V618" s="29">
        <v>3</v>
      </c>
      <c r="W618" s="29">
        <f t="shared" si="215"/>
        <v>8.32</v>
      </c>
      <c r="X618" s="29">
        <f t="shared" si="216"/>
        <v>11.08</v>
      </c>
      <c r="Y618" s="29">
        <f t="shared" si="217"/>
        <v>3590</v>
      </c>
      <c r="Z618" s="28">
        <f t="shared" si="218"/>
        <v>106850.18050541516</v>
      </c>
      <c r="AA618" s="28">
        <f t="shared" si="219"/>
        <v>79122.743682310465</v>
      </c>
      <c r="AC618" s="26">
        <v>20</v>
      </c>
      <c r="AD618" s="29">
        <v>3</v>
      </c>
      <c r="AE618" s="29">
        <v>3</v>
      </c>
      <c r="AF618" s="29">
        <f t="shared" si="220"/>
        <v>5.1199999999999992</v>
      </c>
      <c r="AG618" s="29">
        <f t="shared" si="221"/>
        <v>10.119999999999999</v>
      </c>
      <c r="AH618" s="29">
        <f t="shared" si="222"/>
        <v>3590</v>
      </c>
      <c r="AI618" s="28">
        <f t="shared" si="223"/>
        <v>117490.1185770751</v>
      </c>
      <c r="AJ618" s="28">
        <f t="shared" si="224"/>
        <v>86915.019762845841</v>
      </c>
      <c r="AL618" s="26">
        <v>29</v>
      </c>
      <c r="AM618" s="29">
        <v>7</v>
      </c>
      <c r="AN618" s="29">
        <v>1</v>
      </c>
      <c r="AO618" s="29">
        <f t="shared" si="225"/>
        <v>1.01</v>
      </c>
      <c r="AP618" s="29">
        <f t="shared" si="226"/>
        <v>2.0099999999999998</v>
      </c>
      <c r="AQ618" s="29">
        <f t="shared" si="227"/>
        <v>2990</v>
      </c>
      <c r="AR618" s="28">
        <f t="shared" si="228"/>
        <v>602487.56218905479</v>
      </c>
      <c r="AS618" s="28">
        <f t="shared" si="229"/>
        <v>407751.2437810945</v>
      </c>
    </row>
    <row r="619" spans="20:45" x14ac:dyDescent="0.3">
      <c r="T619" s="26">
        <v>0</v>
      </c>
      <c r="U619" s="29">
        <v>4</v>
      </c>
      <c r="V619" s="29">
        <v>3</v>
      </c>
      <c r="W619" s="29">
        <f t="shared" si="215"/>
        <v>4.5599999999999996</v>
      </c>
      <c r="X619" s="29">
        <f t="shared" si="216"/>
        <v>9.5599999999999987</v>
      </c>
      <c r="Y619" s="29">
        <f t="shared" si="217"/>
        <v>2940</v>
      </c>
      <c r="Z619" s="28">
        <f t="shared" si="218"/>
        <v>117039.74895397491</v>
      </c>
      <c r="AA619" s="28">
        <f t="shared" si="219"/>
        <v>84903.765690376575</v>
      </c>
      <c r="AC619" s="26">
        <v>0</v>
      </c>
      <c r="AD619" s="29">
        <v>4</v>
      </c>
      <c r="AE619" s="29">
        <v>3</v>
      </c>
      <c r="AF619" s="29">
        <f t="shared" si="220"/>
        <v>4.5599999999999996</v>
      </c>
      <c r="AG619" s="29">
        <f t="shared" si="221"/>
        <v>9.5599999999999987</v>
      </c>
      <c r="AH619" s="29">
        <f t="shared" si="222"/>
        <v>2940</v>
      </c>
      <c r="AI619" s="28">
        <f t="shared" si="223"/>
        <v>117573.22175732219</v>
      </c>
      <c r="AJ619" s="28">
        <f t="shared" si="224"/>
        <v>85207.112970711314</v>
      </c>
      <c r="AL619" s="26">
        <v>30</v>
      </c>
      <c r="AM619" s="29">
        <v>7</v>
      </c>
      <c r="AN619" s="29">
        <v>1</v>
      </c>
      <c r="AO619" s="29">
        <f t="shared" si="225"/>
        <v>1.02</v>
      </c>
      <c r="AP619" s="29">
        <f t="shared" si="226"/>
        <v>2.02</v>
      </c>
      <c r="AQ619" s="29">
        <f t="shared" si="227"/>
        <v>3030</v>
      </c>
      <c r="AR619" s="28">
        <f t="shared" si="228"/>
        <v>601485.14851485146</v>
      </c>
      <c r="AS619" s="28">
        <f t="shared" si="229"/>
        <v>407712.87128712866</v>
      </c>
    </row>
    <row r="620" spans="20:45" x14ac:dyDescent="0.3">
      <c r="T620" s="26">
        <v>1</v>
      </c>
      <c r="U620" s="29">
        <v>4</v>
      </c>
      <c r="V620" s="29">
        <v>3</v>
      </c>
      <c r="W620" s="29">
        <f t="shared" si="215"/>
        <v>4.76</v>
      </c>
      <c r="X620" s="29">
        <f t="shared" si="216"/>
        <v>9.76</v>
      </c>
      <c r="Y620" s="29">
        <f t="shared" si="217"/>
        <v>2980</v>
      </c>
      <c r="Z620" s="28">
        <f t="shared" si="218"/>
        <v>115051.22950819672</v>
      </c>
      <c r="AA620" s="28">
        <f t="shared" si="219"/>
        <v>83573.770491803283</v>
      </c>
      <c r="AC620" s="26">
        <v>1</v>
      </c>
      <c r="AD620" s="29">
        <v>4</v>
      </c>
      <c r="AE620" s="29">
        <v>3</v>
      </c>
      <c r="AF620" s="29">
        <f t="shared" si="220"/>
        <v>4.5999999999999996</v>
      </c>
      <c r="AG620" s="29">
        <f t="shared" si="221"/>
        <v>9.6</v>
      </c>
      <c r="AH620" s="29">
        <f t="shared" si="222"/>
        <v>2980</v>
      </c>
      <c r="AI620" s="28">
        <f t="shared" si="223"/>
        <v>117500</v>
      </c>
      <c r="AJ620" s="28">
        <f t="shared" si="224"/>
        <v>85268.75</v>
      </c>
      <c r="AL620" s="26">
        <v>0</v>
      </c>
      <c r="AM620" s="29">
        <v>8</v>
      </c>
      <c r="AN620" s="29">
        <v>1</v>
      </c>
      <c r="AO620" s="29">
        <f t="shared" si="225"/>
        <v>0.78</v>
      </c>
      <c r="AP620" s="29">
        <f t="shared" si="226"/>
        <v>1.78</v>
      </c>
      <c r="AQ620" s="29">
        <f t="shared" si="227"/>
        <v>1980</v>
      </c>
      <c r="AR620" s="28">
        <f t="shared" si="228"/>
        <v>623595.50561797747</v>
      </c>
      <c r="AS620" s="28">
        <f t="shared" si="229"/>
        <v>403696.62921348313</v>
      </c>
    </row>
    <row r="621" spans="20:45" x14ac:dyDescent="0.3">
      <c r="T621" s="26">
        <v>2</v>
      </c>
      <c r="U621" s="29">
        <v>4</v>
      </c>
      <c r="V621" s="29">
        <v>3</v>
      </c>
      <c r="W621" s="29">
        <f t="shared" si="215"/>
        <v>4.9599999999999991</v>
      </c>
      <c r="X621" s="29">
        <f t="shared" si="216"/>
        <v>9.9599999999999991</v>
      </c>
      <c r="Y621" s="29">
        <f t="shared" si="217"/>
        <v>3020</v>
      </c>
      <c r="Z621" s="28">
        <f t="shared" si="218"/>
        <v>113142.57028112451</v>
      </c>
      <c r="AA621" s="28">
        <f t="shared" si="219"/>
        <v>82297.188755020077</v>
      </c>
      <c r="AC621" s="26">
        <v>2</v>
      </c>
      <c r="AD621" s="29">
        <v>4</v>
      </c>
      <c r="AE621" s="29">
        <v>3</v>
      </c>
      <c r="AF621" s="29">
        <f t="shared" si="220"/>
        <v>4.6399999999999997</v>
      </c>
      <c r="AG621" s="29">
        <f t="shared" si="221"/>
        <v>9.64</v>
      </c>
      <c r="AH621" s="29">
        <f t="shared" si="222"/>
        <v>3020</v>
      </c>
      <c r="AI621" s="28">
        <f t="shared" si="223"/>
        <v>117427.38589211617</v>
      </c>
      <c r="AJ621" s="28">
        <f t="shared" si="224"/>
        <v>85329.875518672183</v>
      </c>
      <c r="AL621" s="26">
        <v>1</v>
      </c>
      <c r="AM621" s="29">
        <v>8</v>
      </c>
      <c r="AN621" s="29">
        <v>1</v>
      </c>
      <c r="AO621" s="29">
        <f t="shared" si="225"/>
        <v>0.79</v>
      </c>
      <c r="AP621" s="29">
        <f t="shared" si="226"/>
        <v>1.79</v>
      </c>
      <c r="AQ621" s="29">
        <f t="shared" si="227"/>
        <v>2020</v>
      </c>
      <c r="AR621" s="28">
        <f t="shared" si="228"/>
        <v>622346.36871508381</v>
      </c>
      <c r="AS621" s="28">
        <f t="shared" si="229"/>
        <v>403675.9776536313</v>
      </c>
    </row>
    <row r="622" spans="20:45" x14ac:dyDescent="0.3">
      <c r="T622" s="26">
        <v>3</v>
      </c>
      <c r="U622" s="29">
        <v>4</v>
      </c>
      <c r="V622" s="29">
        <v>3</v>
      </c>
      <c r="W622" s="29">
        <f t="shared" si="215"/>
        <v>5.16</v>
      </c>
      <c r="X622" s="29">
        <f t="shared" si="216"/>
        <v>10.16</v>
      </c>
      <c r="Y622" s="29">
        <f t="shared" si="217"/>
        <v>3060</v>
      </c>
      <c r="Z622" s="28">
        <f t="shared" si="218"/>
        <v>111309.05511811023</v>
      </c>
      <c r="AA622" s="28">
        <f t="shared" si="219"/>
        <v>81070.866141732273</v>
      </c>
      <c r="AC622" s="26">
        <v>3</v>
      </c>
      <c r="AD622" s="29">
        <v>4</v>
      </c>
      <c r="AE622" s="29">
        <v>3</v>
      </c>
      <c r="AF622" s="29">
        <f t="shared" si="220"/>
        <v>4.68</v>
      </c>
      <c r="AG622" s="29">
        <f t="shared" si="221"/>
        <v>9.68</v>
      </c>
      <c r="AH622" s="29">
        <f t="shared" si="222"/>
        <v>3060</v>
      </c>
      <c r="AI622" s="28">
        <f t="shared" si="223"/>
        <v>117355.37190082645</v>
      </c>
      <c r="AJ622" s="28">
        <f t="shared" si="224"/>
        <v>85390.495867768579</v>
      </c>
      <c r="AL622" s="26">
        <v>2</v>
      </c>
      <c r="AM622" s="29">
        <v>8</v>
      </c>
      <c r="AN622" s="29">
        <v>1</v>
      </c>
      <c r="AO622" s="29">
        <f t="shared" si="225"/>
        <v>0.8</v>
      </c>
      <c r="AP622" s="29">
        <f t="shared" si="226"/>
        <v>1.8</v>
      </c>
      <c r="AQ622" s="29">
        <f t="shared" si="227"/>
        <v>2060</v>
      </c>
      <c r="AR622" s="28">
        <f t="shared" si="228"/>
        <v>621111.11111111112</v>
      </c>
      <c r="AS622" s="28">
        <f t="shared" si="229"/>
        <v>403655.55555555556</v>
      </c>
    </row>
    <row r="623" spans="20:45" x14ac:dyDescent="0.3">
      <c r="T623" s="26">
        <v>4</v>
      </c>
      <c r="U623" s="29">
        <v>4</v>
      </c>
      <c r="V623" s="29">
        <v>3</v>
      </c>
      <c r="W623" s="29">
        <f t="shared" si="215"/>
        <v>5.3599999999999994</v>
      </c>
      <c r="X623" s="29">
        <f t="shared" si="216"/>
        <v>10.36</v>
      </c>
      <c r="Y623" s="29">
        <f t="shared" si="217"/>
        <v>3100</v>
      </c>
      <c r="Z623" s="28">
        <f t="shared" si="218"/>
        <v>109546.33204633206</v>
      </c>
      <c r="AA623" s="28">
        <f t="shared" si="219"/>
        <v>79891.891891891879</v>
      </c>
      <c r="AC623" s="26">
        <v>4</v>
      </c>
      <c r="AD623" s="29">
        <v>4</v>
      </c>
      <c r="AE623" s="29">
        <v>3</v>
      </c>
      <c r="AF623" s="29">
        <f t="shared" si="220"/>
        <v>4.72</v>
      </c>
      <c r="AG623" s="29">
        <f t="shared" si="221"/>
        <v>9.7199999999999989</v>
      </c>
      <c r="AH623" s="29">
        <f t="shared" si="222"/>
        <v>3100</v>
      </c>
      <c r="AI623" s="28">
        <f t="shared" si="223"/>
        <v>117283.95061728396</v>
      </c>
      <c r="AJ623" s="28">
        <f t="shared" si="224"/>
        <v>85450.617283950618</v>
      </c>
      <c r="AL623" s="26">
        <v>3</v>
      </c>
      <c r="AM623" s="29">
        <v>8</v>
      </c>
      <c r="AN623" s="29">
        <v>1</v>
      </c>
      <c r="AO623" s="29">
        <f t="shared" si="225"/>
        <v>0.81</v>
      </c>
      <c r="AP623" s="29">
        <f t="shared" si="226"/>
        <v>1.81</v>
      </c>
      <c r="AQ623" s="29">
        <f t="shared" si="227"/>
        <v>2100</v>
      </c>
      <c r="AR623" s="28">
        <f t="shared" si="228"/>
        <v>619889.50276243093</v>
      </c>
      <c r="AS623" s="28">
        <f t="shared" si="229"/>
        <v>403635.35911602207</v>
      </c>
    </row>
    <row r="624" spans="20:45" x14ac:dyDescent="0.3">
      <c r="T624" s="26">
        <v>5</v>
      </c>
      <c r="U624" s="29">
        <v>4</v>
      </c>
      <c r="V624" s="29">
        <v>3</v>
      </c>
      <c r="W624" s="29">
        <f t="shared" si="215"/>
        <v>5.56</v>
      </c>
      <c r="X624" s="29">
        <f t="shared" si="216"/>
        <v>10.559999999999999</v>
      </c>
      <c r="Y624" s="29">
        <f t="shared" si="217"/>
        <v>3140</v>
      </c>
      <c r="Z624" s="28">
        <f t="shared" si="218"/>
        <v>107850.3787878788</v>
      </c>
      <c r="AA624" s="28">
        <f t="shared" si="219"/>
        <v>78757.57575757576</v>
      </c>
      <c r="AC624" s="26">
        <v>5</v>
      </c>
      <c r="AD624" s="29">
        <v>4</v>
      </c>
      <c r="AE624" s="29">
        <v>3</v>
      </c>
      <c r="AF624" s="29">
        <f t="shared" si="220"/>
        <v>4.76</v>
      </c>
      <c r="AG624" s="29">
        <f t="shared" si="221"/>
        <v>9.76</v>
      </c>
      <c r="AH624" s="29">
        <f t="shared" si="222"/>
        <v>3140</v>
      </c>
      <c r="AI624" s="28">
        <f t="shared" si="223"/>
        <v>117213.11475409837</v>
      </c>
      <c r="AJ624" s="28">
        <f t="shared" si="224"/>
        <v>85510.24590163934</v>
      </c>
      <c r="AL624" s="26">
        <v>4</v>
      </c>
      <c r="AM624" s="29">
        <v>8</v>
      </c>
      <c r="AN624" s="29">
        <v>1</v>
      </c>
      <c r="AO624" s="29">
        <f t="shared" si="225"/>
        <v>0.82000000000000006</v>
      </c>
      <c r="AP624" s="29">
        <f t="shared" si="226"/>
        <v>1.82</v>
      </c>
      <c r="AQ624" s="29">
        <f t="shared" si="227"/>
        <v>2140</v>
      </c>
      <c r="AR624" s="28">
        <f t="shared" si="228"/>
        <v>618681.31868131866</v>
      </c>
      <c r="AS624" s="28">
        <f t="shared" si="229"/>
        <v>403615.38461538462</v>
      </c>
    </row>
    <row r="625" spans="20:45" x14ac:dyDescent="0.3">
      <c r="T625" s="26">
        <v>6</v>
      </c>
      <c r="U625" s="29">
        <v>4</v>
      </c>
      <c r="V625" s="29">
        <v>3</v>
      </c>
      <c r="W625" s="29">
        <f t="shared" si="215"/>
        <v>5.76</v>
      </c>
      <c r="X625" s="29">
        <f t="shared" si="216"/>
        <v>10.76</v>
      </c>
      <c r="Y625" s="29">
        <f t="shared" si="217"/>
        <v>3180</v>
      </c>
      <c r="Z625" s="28">
        <f t="shared" si="218"/>
        <v>106217.47211895911</v>
      </c>
      <c r="AA625" s="28">
        <f t="shared" si="219"/>
        <v>77665.427509293673</v>
      </c>
      <c r="AC625" s="26">
        <v>6</v>
      </c>
      <c r="AD625" s="29">
        <v>4</v>
      </c>
      <c r="AE625" s="29">
        <v>3</v>
      </c>
      <c r="AF625" s="29">
        <f t="shared" si="220"/>
        <v>4.8</v>
      </c>
      <c r="AG625" s="29">
        <f t="shared" si="221"/>
        <v>9.8000000000000007</v>
      </c>
      <c r="AH625" s="29">
        <f t="shared" si="222"/>
        <v>3180</v>
      </c>
      <c r="AI625" s="28">
        <f t="shared" si="223"/>
        <v>117142.85714285713</v>
      </c>
      <c r="AJ625" s="28">
        <f t="shared" si="224"/>
        <v>85569.387755102027</v>
      </c>
      <c r="AL625" s="26">
        <v>5</v>
      </c>
      <c r="AM625" s="29">
        <v>8</v>
      </c>
      <c r="AN625" s="29">
        <v>1</v>
      </c>
      <c r="AO625" s="29">
        <f t="shared" si="225"/>
        <v>0.83000000000000007</v>
      </c>
      <c r="AP625" s="29">
        <f t="shared" si="226"/>
        <v>1.83</v>
      </c>
      <c r="AQ625" s="29">
        <f t="shared" si="227"/>
        <v>2180</v>
      </c>
      <c r="AR625" s="28">
        <f t="shared" si="228"/>
        <v>617486.33879781421</v>
      </c>
      <c r="AS625" s="28">
        <f t="shared" si="229"/>
        <v>403595.62841530051</v>
      </c>
    </row>
    <row r="626" spans="20:45" x14ac:dyDescent="0.3">
      <c r="T626" s="26">
        <v>7</v>
      </c>
      <c r="U626" s="29">
        <v>4</v>
      </c>
      <c r="V626" s="29">
        <v>3</v>
      </c>
      <c r="W626" s="29">
        <f t="shared" si="215"/>
        <v>5.96</v>
      </c>
      <c r="X626" s="29">
        <f t="shared" si="216"/>
        <v>10.96</v>
      </c>
      <c r="Y626" s="29">
        <f t="shared" si="217"/>
        <v>3220</v>
      </c>
      <c r="Z626" s="28">
        <f t="shared" si="218"/>
        <v>104644.1605839416</v>
      </c>
      <c r="AA626" s="28">
        <f t="shared" si="219"/>
        <v>76613.138686131366</v>
      </c>
      <c r="AC626" s="26">
        <v>7</v>
      </c>
      <c r="AD626" s="29">
        <v>4</v>
      </c>
      <c r="AE626" s="29">
        <v>3</v>
      </c>
      <c r="AF626" s="29">
        <f t="shared" si="220"/>
        <v>4.84</v>
      </c>
      <c r="AG626" s="29">
        <f t="shared" si="221"/>
        <v>9.84</v>
      </c>
      <c r="AH626" s="29">
        <f t="shared" si="222"/>
        <v>3220</v>
      </c>
      <c r="AI626" s="28">
        <f t="shared" si="223"/>
        <v>117073.17073170732</v>
      </c>
      <c r="AJ626" s="28">
        <f t="shared" si="224"/>
        <v>85628.048780487792</v>
      </c>
      <c r="AL626" s="26">
        <v>6</v>
      </c>
      <c r="AM626" s="29">
        <v>8</v>
      </c>
      <c r="AN626" s="29">
        <v>1</v>
      </c>
      <c r="AO626" s="29">
        <f t="shared" si="225"/>
        <v>0.84000000000000008</v>
      </c>
      <c r="AP626" s="29">
        <f t="shared" si="226"/>
        <v>1.84</v>
      </c>
      <c r="AQ626" s="29">
        <f t="shared" si="227"/>
        <v>2220</v>
      </c>
      <c r="AR626" s="28">
        <f t="shared" si="228"/>
        <v>616304.34782608692</v>
      </c>
      <c r="AS626" s="28">
        <f t="shared" si="229"/>
        <v>403576.08695652173</v>
      </c>
    </row>
    <row r="627" spans="20:45" x14ac:dyDescent="0.3">
      <c r="T627" s="26">
        <v>8</v>
      </c>
      <c r="U627" s="29">
        <v>4</v>
      </c>
      <c r="V627" s="29">
        <v>3</v>
      </c>
      <c r="W627" s="29">
        <f t="shared" si="215"/>
        <v>6.16</v>
      </c>
      <c r="X627" s="29">
        <f t="shared" si="216"/>
        <v>11.08</v>
      </c>
      <c r="Y627" s="29">
        <f t="shared" si="217"/>
        <v>3260</v>
      </c>
      <c r="Z627" s="28">
        <f t="shared" si="218"/>
        <v>103871.84115523465</v>
      </c>
      <c r="AA627" s="28">
        <f t="shared" si="219"/>
        <v>76144.404332129954</v>
      </c>
      <c r="AC627" s="26">
        <v>8</v>
      </c>
      <c r="AD627" s="29">
        <v>4</v>
      </c>
      <c r="AE627" s="29">
        <v>3</v>
      </c>
      <c r="AF627" s="29">
        <f t="shared" si="220"/>
        <v>4.88</v>
      </c>
      <c r="AG627" s="29">
        <f t="shared" si="221"/>
        <v>9.879999999999999</v>
      </c>
      <c r="AH627" s="29">
        <f t="shared" si="222"/>
        <v>3260</v>
      </c>
      <c r="AI627" s="28">
        <f t="shared" si="223"/>
        <v>117004.04858299597</v>
      </c>
      <c r="AJ627" s="28">
        <f t="shared" si="224"/>
        <v>85686.234817813762</v>
      </c>
      <c r="AL627" s="26">
        <v>7</v>
      </c>
      <c r="AM627" s="29">
        <v>8</v>
      </c>
      <c r="AN627" s="29">
        <v>1</v>
      </c>
      <c r="AO627" s="29">
        <f t="shared" si="225"/>
        <v>0.85000000000000009</v>
      </c>
      <c r="AP627" s="29">
        <f t="shared" si="226"/>
        <v>1.85</v>
      </c>
      <c r="AQ627" s="29">
        <f t="shared" si="227"/>
        <v>2260</v>
      </c>
      <c r="AR627" s="28">
        <f t="shared" si="228"/>
        <v>615135.13513513515</v>
      </c>
      <c r="AS627" s="28">
        <f t="shared" si="229"/>
        <v>403556.75675675675</v>
      </c>
    </row>
    <row r="628" spans="20:45" x14ac:dyDescent="0.3">
      <c r="T628" s="26">
        <v>9</v>
      </c>
      <c r="U628" s="29">
        <v>4</v>
      </c>
      <c r="V628" s="29">
        <v>3</v>
      </c>
      <c r="W628" s="29">
        <f t="shared" si="215"/>
        <v>6.3599999999999994</v>
      </c>
      <c r="X628" s="29">
        <f t="shared" si="216"/>
        <v>11.08</v>
      </c>
      <c r="Y628" s="29">
        <f t="shared" si="217"/>
        <v>3300</v>
      </c>
      <c r="Z628" s="28">
        <f t="shared" si="218"/>
        <v>104232.85198555957</v>
      </c>
      <c r="AA628" s="28">
        <f t="shared" si="219"/>
        <v>76505.415162454869</v>
      </c>
      <c r="AC628" s="26">
        <v>9</v>
      </c>
      <c r="AD628" s="29">
        <v>4</v>
      </c>
      <c r="AE628" s="29">
        <v>3</v>
      </c>
      <c r="AF628" s="29">
        <f t="shared" si="220"/>
        <v>4.92</v>
      </c>
      <c r="AG628" s="29">
        <f t="shared" si="221"/>
        <v>9.92</v>
      </c>
      <c r="AH628" s="29">
        <f t="shared" si="222"/>
        <v>3300</v>
      </c>
      <c r="AI628" s="28">
        <f t="shared" si="223"/>
        <v>116935.48387096774</v>
      </c>
      <c r="AJ628" s="28">
        <f t="shared" si="224"/>
        <v>85743.951612903213</v>
      </c>
      <c r="AL628" s="26">
        <v>8</v>
      </c>
      <c r="AM628" s="29">
        <v>8</v>
      </c>
      <c r="AN628" s="29">
        <v>1</v>
      </c>
      <c r="AO628" s="29">
        <f t="shared" si="225"/>
        <v>0.85999999999999988</v>
      </c>
      <c r="AP628" s="29">
        <f t="shared" si="226"/>
        <v>1.8599999999999999</v>
      </c>
      <c r="AQ628" s="29">
        <f t="shared" si="227"/>
        <v>2300</v>
      </c>
      <c r="AR628" s="28">
        <f t="shared" si="228"/>
        <v>613978.49462365592</v>
      </c>
      <c r="AS628" s="28">
        <f t="shared" si="229"/>
        <v>403537.6344086022</v>
      </c>
    </row>
    <row r="629" spans="20:45" x14ac:dyDescent="0.3">
      <c r="T629" s="26">
        <v>10</v>
      </c>
      <c r="U629" s="29">
        <v>4</v>
      </c>
      <c r="V629" s="29">
        <v>3</v>
      </c>
      <c r="W629" s="29">
        <f t="shared" si="215"/>
        <v>6.56</v>
      </c>
      <c r="X629" s="29">
        <f t="shared" si="216"/>
        <v>11.08</v>
      </c>
      <c r="Y629" s="29">
        <f t="shared" si="217"/>
        <v>3340</v>
      </c>
      <c r="Z629" s="28">
        <f t="shared" si="218"/>
        <v>104593.86281588448</v>
      </c>
      <c r="AA629" s="28">
        <f t="shared" si="219"/>
        <v>76866.425992779768</v>
      </c>
      <c r="AC629" s="26">
        <v>10</v>
      </c>
      <c r="AD629" s="29">
        <v>4</v>
      </c>
      <c r="AE629" s="29">
        <v>3</v>
      </c>
      <c r="AF629" s="29">
        <f t="shared" si="220"/>
        <v>4.9599999999999991</v>
      </c>
      <c r="AG629" s="29">
        <f t="shared" si="221"/>
        <v>9.9599999999999991</v>
      </c>
      <c r="AH629" s="29">
        <f t="shared" si="222"/>
        <v>3340</v>
      </c>
      <c r="AI629" s="28">
        <f t="shared" si="223"/>
        <v>116867.46987951809</v>
      </c>
      <c r="AJ629" s="28">
        <f t="shared" si="224"/>
        <v>85801.204819277104</v>
      </c>
      <c r="AL629" s="26">
        <v>9</v>
      </c>
      <c r="AM629" s="29">
        <v>8</v>
      </c>
      <c r="AN629" s="29">
        <v>1</v>
      </c>
      <c r="AO629" s="29">
        <f t="shared" si="225"/>
        <v>0.86999999999999988</v>
      </c>
      <c r="AP629" s="29">
        <f t="shared" si="226"/>
        <v>1.8699999999999999</v>
      </c>
      <c r="AQ629" s="29">
        <f t="shared" si="227"/>
        <v>2340</v>
      </c>
      <c r="AR629" s="28">
        <f t="shared" si="228"/>
        <v>612834.22459893057</v>
      </c>
      <c r="AS629" s="28">
        <f t="shared" si="229"/>
        <v>403518.71657754015</v>
      </c>
    </row>
    <row r="630" spans="20:45" x14ac:dyDescent="0.3">
      <c r="T630" s="26">
        <v>11</v>
      </c>
      <c r="U630" s="29">
        <v>4</v>
      </c>
      <c r="V630" s="29">
        <v>3</v>
      </c>
      <c r="W630" s="29">
        <f t="shared" si="215"/>
        <v>6.76</v>
      </c>
      <c r="X630" s="29">
        <f t="shared" si="216"/>
        <v>11.08</v>
      </c>
      <c r="Y630" s="29">
        <f t="shared" si="217"/>
        <v>3380</v>
      </c>
      <c r="Z630" s="28">
        <f t="shared" si="218"/>
        <v>104954.87364620938</v>
      </c>
      <c r="AA630" s="28">
        <f t="shared" si="219"/>
        <v>77227.436823104683</v>
      </c>
      <c r="AC630" s="26">
        <v>11</v>
      </c>
      <c r="AD630" s="29">
        <v>4</v>
      </c>
      <c r="AE630" s="29">
        <v>3</v>
      </c>
      <c r="AF630" s="29">
        <f t="shared" si="220"/>
        <v>5</v>
      </c>
      <c r="AG630" s="29">
        <f t="shared" si="221"/>
        <v>10</v>
      </c>
      <c r="AH630" s="29">
        <f t="shared" si="222"/>
        <v>3380</v>
      </c>
      <c r="AI630" s="28">
        <f t="shared" si="223"/>
        <v>116800</v>
      </c>
      <c r="AJ630" s="28">
        <f t="shared" si="224"/>
        <v>85857.999999999985</v>
      </c>
      <c r="AL630" s="26">
        <v>10</v>
      </c>
      <c r="AM630" s="29">
        <v>8</v>
      </c>
      <c r="AN630" s="29">
        <v>1</v>
      </c>
      <c r="AO630" s="29">
        <f t="shared" si="225"/>
        <v>0.87999999999999989</v>
      </c>
      <c r="AP630" s="29">
        <f t="shared" si="226"/>
        <v>1.88</v>
      </c>
      <c r="AQ630" s="29">
        <f t="shared" si="227"/>
        <v>2380</v>
      </c>
      <c r="AR630" s="28">
        <f t="shared" si="228"/>
        <v>611702.1276595745</v>
      </c>
      <c r="AS630" s="28">
        <f t="shared" si="229"/>
        <v>403500</v>
      </c>
    </row>
    <row r="631" spans="20:45" x14ac:dyDescent="0.3">
      <c r="T631" s="26">
        <v>12</v>
      </c>
      <c r="U631" s="29">
        <v>4</v>
      </c>
      <c r="V631" s="29">
        <v>3</v>
      </c>
      <c r="W631" s="29">
        <f t="shared" si="215"/>
        <v>6.96</v>
      </c>
      <c r="X631" s="29">
        <f t="shared" si="216"/>
        <v>11.08</v>
      </c>
      <c r="Y631" s="29">
        <f t="shared" si="217"/>
        <v>3420</v>
      </c>
      <c r="Z631" s="28">
        <f t="shared" si="218"/>
        <v>105315.88447653429</v>
      </c>
      <c r="AA631" s="28">
        <f t="shared" si="219"/>
        <v>77588.447653429597</v>
      </c>
      <c r="AC631" s="26">
        <v>12</v>
      </c>
      <c r="AD631" s="29">
        <v>4</v>
      </c>
      <c r="AE631" s="29">
        <v>3</v>
      </c>
      <c r="AF631" s="29">
        <f t="shared" si="220"/>
        <v>5.0399999999999991</v>
      </c>
      <c r="AG631" s="29">
        <f t="shared" si="221"/>
        <v>10.039999999999999</v>
      </c>
      <c r="AH631" s="29">
        <f t="shared" si="222"/>
        <v>3420</v>
      </c>
      <c r="AI631" s="28">
        <f t="shared" si="223"/>
        <v>116733.06772908368</v>
      </c>
      <c r="AJ631" s="28">
        <f t="shared" si="224"/>
        <v>85914.342629482067</v>
      </c>
      <c r="AL631" s="26">
        <v>11</v>
      </c>
      <c r="AM631" s="29">
        <v>8</v>
      </c>
      <c r="AN631" s="29">
        <v>1</v>
      </c>
      <c r="AO631" s="29">
        <f t="shared" si="225"/>
        <v>0.8899999999999999</v>
      </c>
      <c r="AP631" s="29">
        <f t="shared" si="226"/>
        <v>1.89</v>
      </c>
      <c r="AQ631" s="29">
        <f t="shared" si="227"/>
        <v>2420</v>
      </c>
      <c r="AR631" s="28">
        <f t="shared" si="228"/>
        <v>610582.01058201061</v>
      </c>
      <c r="AS631" s="28">
        <f t="shared" si="229"/>
        <v>403481.48148148152</v>
      </c>
    </row>
    <row r="632" spans="20:45" x14ac:dyDescent="0.3">
      <c r="T632" s="26">
        <v>13</v>
      </c>
      <c r="U632" s="29">
        <v>4</v>
      </c>
      <c r="V632" s="29">
        <v>3</v>
      </c>
      <c r="W632" s="29">
        <f t="shared" si="215"/>
        <v>7.16</v>
      </c>
      <c r="X632" s="29">
        <f t="shared" si="216"/>
        <v>11.08</v>
      </c>
      <c r="Y632" s="29">
        <f t="shared" si="217"/>
        <v>3460</v>
      </c>
      <c r="Z632" s="28">
        <f t="shared" si="218"/>
        <v>105676.89530685921</v>
      </c>
      <c r="AA632" s="28">
        <f t="shared" si="219"/>
        <v>77949.458483754497</v>
      </c>
      <c r="AC632" s="26">
        <v>13</v>
      </c>
      <c r="AD632" s="29">
        <v>4</v>
      </c>
      <c r="AE632" s="29">
        <v>3</v>
      </c>
      <c r="AF632" s="29">
        <f t="shared" si="220"/>
        <v>5.08</v>
      </c>
      <c r="AG632" s="29">
        <f t="shared" si="221"/>
        <v>10.08</v>
      </c>
      <c r="AH632" s="29">
        <f t="shared" si="222"/>
        <v>3460</v>
      </c>
      <c r="AI632" s="28">
        <f t="shared" si="223"/>
        <v>116666.66666666667</v>
      </c>
      <c r="AJ632" s="28">
        <f t="shared" si="224"/>
        <v>85970.238095238077</v>
      </c>
      <c r="AL632" s="26">
        <v>12</v>
      </c>
      <c r="AM632" s="29">
        <v>8</v>
      </c>
      <c r="AN632" s="29">
        <v>1</v>
      </c>
      <c r="AO632" s="29">
        <f t="shared" si="225"/>
        <v>0.89999999999999991</v>
      </c>
      <c r="AP632" s="29">
        <f t="shared" si="226"/>
        <v>1.9</v>
      </c>
      <c r="AQ632" s="29">
        <f t="shared" si="227"/>
        <v>2460</v>
      </c>
      <c r="AR632" s="28">
        <f t="shared" si="228"/>
        <v>609473.68421052629</v>
      </c>
      <c r="AS632" s="28">
        <f t="shared" si="229"/>
        <v>403463.15789473685</v>
      </c>
    </row>
    <row r="633" spans="20:45" x14ac:dyDescent="0.3">
      <c r="T633" s="26">
        <v>14</v>
      </c>
      <c r="U633" s="29">
        <v>4</v>
      </c>
      <c r="V633" s="29">
        <v>3</v>
      </c>
      <c r="W633" s="29">
        <f t="shared" si="215"/>
        <v>7.3599999999999994</v>
      </c>
      <c r="X633" s="29">
        <f t="shared" si="216"/>
        <v>11.08</v>
      </c>
      <c r="Y633" s="29">
        <f t="shared" si="217"/>
        <v>3500</v>
      </c>
      <c r="Z633" s="28">
        <f t="shared" si="218"/>
        <v>106037.90613718411</v>
      </c>
      <c r="AA633" s="28">
        <f t="shared" si="219"/>
        <v>78310.469314079412</v>
      </c>
      <c r="AC633" s="26">
        <v>14</v>
      </c>
      <c r="AD633" s="29">
        <v>4</v>
      </c>
      <c r="AE633" s="29">
        <v>3</v>
      </c>
      <c r="AF633" s="29">
        <f t="shared" si="220"/>
        <v>5.1199999999999992</v>
      </c>
      <c r="AG633" s="29">
        <f t="shared" si="221"/>
        <v>10.119999999999999</v>
      </c>
      <c r="AH633" s="29">
        <f t="shared" si="222"/>
        <v>3500</v>
      </c>
      <c r="AI633" s="28">
        <f t="shared" si="223"/>
        <v>116600.790513834</v>
      </c>
      <c r="AJ633" s="28">
        <f t="shared" si="224"/>
        <v>86025.691699604737</v>
      </c>
      <c r="AL633" s="26">
        <v>13</v>
      </c>
      <c r="AM633" s="29">
        <v>8</v>
      </c>
      <c r="AN633" s="29">
        <v>1</v>
      </c>
      <c r="AO633" s="29">
        <f t="shared" si="225"/>
        <v>0.90999999999999992</v>
      </c>
      <c r="AP633" s="29">
        <f t="shared" si="226"/>
        <v>1.91</v>
      </c>
      <c r="AQ633" s="29">
        <f t="shared" si="227"/>
        <v>2500</v>
      </c>
      <c r="AR633" s="28">
        <f t="shared" si="228"/>
        <v>608376.96335078531</v>
      </c>
      <c r="AS633" s="28">
        <f t="shared" si="229"/>
        <v>403445.02617801051</v>
      </c>
    </row>
    <row r="634" spans="20:45" x14ac:dyDescent="0.3">
      <c r="T634" s="26">
        <v>15</v>
      </c>
      <c r="U634" s="29">
        <v>4</v>
      </c>
      <c r="V634" s="29">
        <v>3</v>
      </c>
      <c r="W634" s="29">
        <f t="shared" si="215"/>
        <v>7.56</v>
      </c>
      <c r="X634" s="29">
        <f t="shared" si="216"/>
        <v>11.08</v>
      </c>
      <c r="Y634" s="29">
        <f t="shared" si="217"/>
        <v>3540</v>
      </c>
      <c r="Z634" s="28">
        <f t="shared" si="218"/>
        <v>106398.91696750902</v>
      </c>
      <c r="AA634" s="28">
        <f t="shared" si="219"/>
        <v>78671.480144404326</v>
      </c>
      <c r="AC634" s="26">
        <v>15</v>
      </c>
      <c r="AD634" s="29">
        <v>4</v>
      </c>
      <c r="AE634" s="29">
        <v>3</v>
      </c>
      <c r="AF634" s="29">
        <f t="shared" si="220"/>
        <v>5.16</v>
      </c>
      <c r="AG634" s="29">
        <f t="shared" si="221"/>
        <v>10.16</v>
      </c>
      <c r="AH634" s="29">
        <f t="shared" si="222"/>
        <v>3540</v>
      </c>
      <c r="AI634" s="28">
        <f t="shared" si="223"/>
        <v>116535.43307086614</v>
      </c>
      <c r="AJ634" s="28">
        <f t="shared" si="224"/>
        <v>86080.708661417317</v>
      </c>
      <c r="AL634" s="26">
        <v>14</v>
      </c>
      <c r="AM634" s="29">
        <v>8</v>
      </c>
      <c r="AN634" s="29">
        <v>1</v>
      </c>
      <c r="AO634" s="29">
        <f t="shared" si="225"/>
        <v>0.91999999999999993</v>
      </c>
      <c r="AP634" s="29">
        <f t="shared" si="226"/>
        <v>1.92</v>
      </c>
      <c r="AQ634" s="29">
        <f t="shared" si="227"/>
        <v>2540</v>
      </c>
      <c r="AR634" s="28">
        <f t="shared" si="228"/>
        <v>607291.66666666674</v>
      </c>
      <c r="AS634" s="28">
        <f t="shared" si="229"/>
        <v>403427.08333333337</v>
      </c>
    </row>
    <row r="635" spans="20:45" x14ac:dyDescent="0.3">
      <c r="T635" s="26">
        <v>16</v>
      </c>
      <c r="U635" s="29">
        <v>4</v>
      </c>
      <c r="V635" s="29">
        <v>3</v>
      </c>
      <c r="W635" s="29">
        <f t="shared" si="215"/>
        <v>7.76</v>
      </c>
      <c r="X635" s="29">
        <f t="shared" si="216"/>
        <v>11.08</v>
      </c>
      <c r="Y635" s="29">
        <f t="shared" si="217"/>
        <v>3580</v>
      </c>
      <c r="Z635" s="28">
        <f t="shared" si="218"/>
        <v>106759.92779783394</v>
      </c>
      <c r="AA635" s="28">
        <f t="shared" si="219"/>
        <v>79032.490974729226</v>
      </c>
      <c r="AC635" s="26">
        <v>16</v>
      </c>
      <c r="AD635" s="29">
        <v>4</v>
      </c>
      <c r="AE635" s="29">
        <v>3</v>
      </c>
      <c r="AF635" s="29">
        <f t="shared" si="220"/>
        <v>5.1999999999999993</v>
      </c>
      <c r="AG635" s="29">
        <f t="shared" si="221"/>
        <v>10.199999999999999</v>
      </c>
      <c r="AH635" s="29">
        <f t="shared" si="222"/>
        <v>3580</v>
      </c>
      <c r="AI635" s="28">
        <f t="shared" si="223"/>
        <v>116470.58823529413</v>
      </c>
      <c r="AJ635" s="28">
        <f t="shared" si="224"/>
        <v>86135.294117647049</v>
      </c>
      <c r="AL635" s="26">
        <v>15</v>
      </c>
      <c r="AM635" s="29">
        <v>8</v>
      </c>
      <c r="AN635" s="29">
        <v>1</v>
      </c>
      <c r="AO635" s="29">
        <f t="shared" si="225"/>
        <v>0.92999999999999994</v>
      </c>
      <c r="AP635" s="29">
        <f t="shared" si="226"/>
        <v>1.93</v>
      </c>
      <c r="AQ635" s="29">
        <f t="shared" si="227"/>
        <v>2580</v>
      </c>
      <c r="AR635" s="28">
        <f t="shared" si="228"/>
        <v>606217.61658031086</v>
      </c>
      <c r="AS635" s="28">
        <f t="shared" si="229"/>
        <v>403409.32642487047</v>
      </c>
    </row>
    <row r="636" spans="20:45" x14ac:dyDescent="0.3">
      <c r="T636" s="26">
        <v>17</v>
      </c>
      <c r="U636" s="29">
        <v>4</v>
      </c>
      <c r="V636" s="29">
        <v>3</v>
      </c>
      <c r="W636" s="29">
        <f t="shared" si="215"/>
        <v>7.96</v>
      </c>
      <c r="X636" s="29">
        <f t="shared" si="216"/>
        <v>11.08</v>
      </c>
      <c r="Y636" s="29">
        <f t="shared" si="217"/>
        <v>3620</v>
      </c>
      <c r="Z636" s="28">
        <f t="shared" si="218"/>
        <v>107120.93862815884</v>
      </c>
      <c r="AA636" s="28">
        <f t="shared" si="219"/>
        <v>79393.50180505414</v>
      </c>
      <c r="AC636" s="26">
        <v>17</v>
      </c>
      <c r="AD636" s="29">
        <v>4</v>
      </c>
      <c r="AE636" s="29">
        <v>3</v>
      </c>
      <c r="AF636" s="29">
        <f t="shared" si="220"/>
        <v>5.24</v>
      </c>
      <c r="AG636" s="29">
        <f t="shared" si="221"/>
        <v>10.24</v>
      </c>
      <c r="AH636" s="29">
        <f t="shared" si="222"/>
        <v>3620</v>
      </c>
      <c r="AI636" s="28">
        <f t="shared" si="223"/>
        <v>116406.25</v>
      </c>
      <c r="AJ636" s="28">
        <f t="shared" si="224"/>
        <v>86189.453124999985</v>
      </c>
      <c r="AL636" s="26">
        <v>16</v>
      </c>
      <c r="AM636" s="29">
        <v>8</v>
      </c>
      <c r="AN636" s="29">
        <v>1</v>
      </c>
      <c r="AO636" s="29">
        <f t="shared" si="225"/>
        <v>0.94</v>
      </c>
      <c r="AP636" s="29">
        <f t="shared" si="226"/>
        <v>1.94</v>
      </c>
      <c r="AQ636" s="29">
        <f t="shared" si="227"/>
        <v>2620</v>
      </c>
      <c r="AR636" s="28">
        <f t="shared" si="228"/>
        <v>605154.63917525776</v>
      </c>
      <c r="AS636" s="28">
        <f t="shared" si="229"/>
        <v>403391.75257731962</v>
      </c>
    </row>
    <row r="637" spans="20:45" x14ac:dyDescent="0.3">
      <c r="T637" s="26">
        <v>18</v>
      </c>
      <c r="U637" s="29">
        <v>4</v>
      </c>
      <c r="V637" s="29">
        <v>3</v>
      </c>
      <c r="W637" s="29">
        <f t="shared" si="215"/>
        <v>8.16</v>
      </c>
      <c r="X637" s="29">
        <f t="shared" si="216"/>
        <v>11.08</v>
      </c>
      <c r="Y637" s="29">
        <f t="shared" si="217"/>
        <v>3660</v>
      </c>
      <c r="Z637" s="28">
        <f t="shared" si="218"/>
        <v>107481.94945848375</v>
      </c>
      <c r="AA637" s="28">
        <f t="shared" si="219"/>
        <v>79754.512635379055</v>
      </c>
      <c r="AC637" s="26">
        <v>18</v>
      </c>
      <c r="AD637" s="29">
        <v>4</v>
      </c>
      <c r="AE637" s="29">
        <v>3</v>
      </c>
      <c r="AF637" s="29">
        <f t="shared" si="220"/>
        <v>5.2799999999999994</v>
      </c>
      <c r="AG637" s="29">
        <f t="shared" si="221"/>
        <v>10.28</v>
      </c>
      <c r="AH637" s="29">
        <f t="shared" si="222"/>
        <v>3660</v>
      </c>
      <c r="AI637" s="28">
        <f t="shared" si="223"/>
        <v>116342.41245136187</v>
      </c>
      <c r="AJ637" s="28">
        <f t="shared" si="224"/>
        <v>86243.190661478598</v>
      </c>
      <c r="AL637" s="26">
        <v>17</v>
      </c>
      <c r="AM637" s="29">
        <v>8</v>
      </c>
      <c r="AN637" s="29">
        <v>1</v>
      </c>
      <c r="AO637" s="29">
        <f t="shared" si="225"/>
        <v>0.95</v>
      </c>
      <c r="AP637" s="29">
        <f t="shared" si="226"/>
        <v>1.95</v>
      </c>
      <c r="AQ637" s="29">
        <f t="shared" si="227"/>
        <v>2660</v>
      </c>
      <c r="AR637" s="28">
        <f t="shared" si="228"/>
        <v>604102.56410256412</v>
      </c>
      <c r="AS637" s="28">
        <f t="shared" si="229"/>
        <v>403374.358974359</v>
      </c>
    </row>
    <row r="638" spans="20:45" x14ac:dyDescent="0.3">
      <c r="T638" s="26">
        <v>19</v>
      </c>
      <c r="U638" s="29">
        <v>4</v>
      </c>
      <c r="V638" s="29">
        <v>3</v>
      </c>
      <c r="W638" s="29">
        <f t="shared" si="215"/>
        <v>8.36</v>
      </c>
      <c r="X638" s="29">
        <f t="shared" si="216"/>
        <v>11.08</v>
      </c>
      <c r="Y638" s="29">
        <f t="shared" si="217"/>
        <v>3700</v>
      </c>
      <c r="Z638" s="28">
        <f t="shared" si="218"/>
        <v>107842.96028880867</v>
      </c>
      <c r="AA638" s="28">
        <f t="shared" si="219"/>
        <v>80115.523465703955</v>
      </c>
      <c r="AC638" s="26">
        <v>19</v>
      </c>
      <c r="AD638" s="29">
        <v>4</v>
      </c>
      <c r="AE638" s="29">
        <v>3</v>
      </c>
      <c r="AF638" s="29">
        <f t="shared" si="220"/>
        <v>5.3199999999999994</v>
      </c>
      <c r="AG638" s="29">
        <f t="shared" si="221"/>
        <v>10.32</v>
      </c>
      <c r="AH638" s="29">
        <f t="shared" si="222"/>
        <v>3700</v>
      </c>
      <c r="AI638" s="28">
        <f t="shared" si="223"/>
        <v>116279.06976744186</v>
      </c>
      <c r="AJ638" s="28">
        <f t="shared" si="224"/>
        <v>86296.511627906963</v>
      </c>
      <c r="AL638" s="26">
        <v>18</v>
      </c>
      <c r="AM638" s="29">
        <v>8</v>
      </c>
      <c r="AN638" s="29">
        <v>1</v>
      </c>
      <c r="AO638" s="29">
        <f t="shared" si="225"/>
        <v>0.96</v>
      </c>
      <c r="AP638" s="29">
        <f t="shared" si="226"/>
        <v>1.96</v>
      </c>
      <c r="AQ638" s="29">
        <f t="shared" si="227"/>
        <v>2700</v>
      </c>
      <c r="AR638" s="28">
        <f t="shared" si="228"/>
        <v>603061.22448979598</v>
      </c>
      <c r="AS638" s="28">
        <f t="shared" si="229"/>
        <v>403357.14285714284</v>
      </c>
    </row>
    <row r="639" spans="20:45" x14ac:dyDescent="0.3">
      <c r="T639" s="26">
        <v>20</v>
      </c>
      <c r="U639" s="29">
        <v>4</v>
      </c>
      <c r="V639" s="29">
        <v>3</v>
      </c>
      <c r="W639" s="29">
        <f t="shared" si="215"/>
        <v>8.5599999999999987</v>
      </c>
      <c r="X639" s="29">
        <f t="shared" si="216"/>
        <v>11.08</v>
      </c>
      <c r="Y639" s="29">
        <f t="shared" si="217"/>
        <v>3740</v>
      </c>
      <c r="Z639" s="28">
        <f t="shared" si="218"/>
        <v>108203.97111913357</v>
      </c>
      <c r="AA639" s="28">
        <f t="shared" si="219"/>
        <v>80476.534296028869</v>
      </c>
      <c r="AC639" s="26">
        <v>20</v>
      </c>
      <c r="AD639" s="29">
        <v>4</v>
      </c>
      <c r="AE639" s="29">
        <v>3</v>
      </c>
      <c r="AF639" s="29">
        <f t="shared" si="220"/>
        <v>5.3599999999999994</v>
      </c>
      <c r="AG639" s="29">
        <f t="shared" si="221"/>
        <v>10.36</v>
      </c>
      <c r="AH639" s="29">
        <f t="shared" si="222"/>
        <v>3740</v>
      </c>
      <c r="AI639" s="28">
        <f t="shared" si="223"/>
        <v>116216.21621621623</v>
      </c>
      <c r="AJ639" s="28">
        <f t="shared" si="224"/>
        <v>86349.420849420843</v>
      </c>
      <c r="AL639" s="26">
        <v>19</v>
      </c>
      <c r="AM639" s="29">
        <v>8</v>
      </c>
      <c r="AN639" s="29">
        <v>1</v>
      </c>
      <c r="AO639" s="29">
        <f t="shared" si="225"/>
        <v>0.97</v>
      </c>
      <c r="AP639" s="29">
        <f t="shared" si="226"/>
        <v>1.97</v>
      </c>
      <c r="AQ639" s="29">
        <f t="shared" si="227"/>
        <v>2740</v>
      </c>
      <c r="AR639" s="28">
        <f t="shared" si="228"/>
        <v>602030.45685279183</v>
      </c>
      <c r="AS639" s="28">
        <f t="shared" si="229"/>
        <v>403340.10152284265</v>
      </c>
    </row>
    <row r="640" spans="20:45" x14ac:dyDescent="0.3">
      <c r="T640" s="26">
        <v>0</v>
      </c>
      <c r="U640" s="29">
        <v>5</v>
      </c>
      <c r="V640" s="29">
        <v>3</v>
      </c>
      <c r="W640" s="29">
        <f t="shared" si="215"/>
        <v>4.8</v>
      </c>
      <c r="X640" s="29">
        <f t="shared" si="216"/>
        <v>9.8000000000000007</v>
      </c>
      <c r="Y640" s="29">
        <f t="shared" si="217"/>
        <v>3090</v>
      </c>
      <c r="Z640" s="28">
        <f t="shared" si="218"/>
        <v>115704.08163265305</v>
      </c>
      <c r="AA640" s="28">
        <f t="shared" si="219"/>
        <v>84355.102040816302</v>
      </c>
      <c r="AC640" s="26">
        <v>0</v>
      </c>
      <c r="AD640" s="29">
        <v>5</v>
      </c>
      <c r="AE640" s="29">
        <v>3</v>
      </c>
      <c r="AF640" s="29">
        <f t="shared" si="220"/>
        <v>4.8</v>
      </c>
      <c r="AG640" s="29">
        <f t="shared" si="221"/>
        <v>9.8000000000000007</v>
      </c>
      <c r="AH640" s="29">
        <f t="shared" si="222"/>
        <v>3090</v>
      </c>
      <c r="AI640" s="28">
        <f t="shared" si="223"/>
        <v>116224.48979591836</v>
      </c>
      <c r="AJ640" s="28">
        <f t="shared" si="224"/>
        <v>84651.02040816324</v>
      </c>
      <c r="AL640" s="26">
        <v>20</v>
      </c>
      <c r="AM640" s="29">
        <v>8</v>
      </c>
      <c r="AN640" s="29">
        <v>1</v>
      </c>
      <c r="AO640" s="29">
        <f t="shared" si="225"/>
        <v>0.98</v>
      </c>
      <c r="AP640" s="29">
        <f t="shared" si="226"/>
        <v>1.98</v>
      </c>
      <c r="AQ640" s="29">
        <f t="shared" si="227"/>
        <v>2780</v>
      </c>
      <c r="AR640" s="28">
        <f t="shared" si="228"/>
        <v>601010.10101010103</v>
      </c>
      <c r="AS640" s="28">
        <f t="shared" si="229"/>
        <v>403323.23232323234</v>
      </c>
    </row>
    <row r="641" spans="20:45" x14ac:dyDescent="0.3">
      <c r="T641" s="26">
        <v>1</v>
      </c>
      <c r="U641" s="29">
        <v>5</v>
      </c>
      <c r="V641" s="29">
        <v>3</v>
      </c>
      <c r="W641" s="29">
        <f t="shared" si="215"/>
        <v>5</v>
      </c>
      <c r="X641" s="29">
        <f t="shared" si="216"/>
        <v>10</v>
      </c>
      <c r="Y641" s="29">
        <f t="shared" si="217"/>
        <v>3130</v>
      </c>
      <c r="Z641" s="28">
        <f t="shared" si="218"/>
        <v>113790</v>
      </c>
      <c r="AA641" s="28">
        <f t="shared" si="219"/>
        <v>83067.999999999985</v>
      </c>
      <c r="AC641" s="26">
        <v>1</v>
      </c>
      <c r="AD641" s="29">
        <v>5</v>
      </c>
      <c r="AE641" s="29">
        <v>3</v>
      </c>
      <c r="AF641" s="29">
        <f t="shared" si="220"/>
        <v>4.84</v>
      </c>
      <c r="AG641" s="29">
        <f t="shared" si="221"/>
        <v>9.84</v>
      </c>
      <c r="AH641" s="29">
        <f t="shared" si="222"/>
        <v>3130</v>
      </c>
      <c r="AI641" s="28">
        <f t="shared" si="223"/>
        <v>116158.53658536586</v>
      </c>
      <c r="AJ641" s="28">
        <f t="shared" si="224"/>
        <v>84713.414634146335</v>
      </c>
      <c r="AL641" s="26">
        <v>21</v>
      </c>
      <c r="AM641" s="29">
        <v>8</v>
      </c>
      <c r="AN641" s="29">
        <v>1</v>
      </c>
      <c r="AO641" s="29">
        <f t="shared" si="225"/>
        <v>0.99</v>
      </c>
      <c r="AP641" s="29">
        <f t="shared" si="226"/>
        <v>1.99</v>
      </c>
      <c r="AQ641" s="29">
        <f t="shared" si="227"/>
        <v>2820</v>
      </c>
      <c r="AR641" s="28">
        <f t="shared" si="228"/>
        <v>600000</v>
      </c>
      <c r="AS641" s="28">
        <f t="shared" si="229"/>
        <v>403306.53266331658</v>
      </c>
    </row>
    <row r="642" spans="20:45" x14ac:dyDescent="0.3">
      <c r="T642" s="26">
        <v>2</v>
      </c>
      <c r="U642" s="29">
        <v>5</v>
      </c>
      <c r="V642" s="29">
        <v>3</v>
      </c>
      <c r="W642" s="29">
        <f t="shared" si="215"/>
        <v>5.1999999999999993</v>
      </c>
      <c r="X642" s="29">
        <f t="shared" si="216"/>
        <v>10.199999999999999</v>
      </c>
      <c r="Y642" s="29">
        <f t="shared" si="217"/>
        <v>3170</v>
      </c>
      <c r="Z642" s="28">
        <f t="shared" si="218"/>
        <v>111950.98039215687</v>
      </c>
      <c r="AA642" s="28">
        <f t="shared" si="219"/>
        <v>81831.372549019608</v>
      </c>
      <c r="AC642" s="26">
        <v>2</v>
      </c>
      <c r="AD642" s="29">
        <v>5</v>
      </c>
      <c r="AE642" s="29">
        <v>3</v>
      </c>
      <c r="AF642" s="29">
        <f t="shared" si="220"/>
        <v>4.88</v>
      </c>
      <c r="AG642" s="29">
        <f t="shared" si="221"/>
        <v>9.879999999999999</v>
      </c>
      <c r="AH642" s="29">
        <f t="shared" si="222"/>
        <v>3170</v>
      </c>
      <c r="AI642" s="28">
        <f t="shared" si="223"/>
        <v>116093.1174089069</v>
      </c>
      <c r="AJ642" s="28">
        <f t="shared" si="224"/>
        <v>84775.303643724692</v>
      </c>
      <c r="AL642" s="26">
        <v>22</v>
      </c>
      <c r="AM642" s="29">
        <v>8</v>
      </c>
      <c r="AN642" s="29">
        <v>1</v>
      </c>
      <c r="AO642" s="29">
        <f t="shared" si="225"/>
        <v>1</v>
      </c>
      <c r="AP642" s="29">
        <f t="shared" si="226"/>
        <v>2</v>
      </c>
      <c r="AQ642" s="29">
        <f t="shared" si="227"/>
        <v>2860</v>
      </c>
      <c r="AR642" s="28">
        <f t="shared" si="228"/>
        <v>599000</v>
      </c>
      <c r="AS642" s="28">
        <f t="shared" si="229"/>
        <v>403290</v>
      </c>
    </row>
    <row r="643" spans="20:45" x14ac:dyDescent="0.3">
      <c r="T643" s="26">
        <v>3</v>
      </c>
      <c r="U643" s="29">
        <v>5</v>
      </c>
      <c r="V643" s="29">
        <v>3</v>
      </c>
      <c r="W643" s="29">
        <f t="shared" si="215"/>
        <v>5.3999999999999995</v>
      </c>
      <c r="X643" s="29">
        <f t="shared" si="216"/>
        <v>10.399999999999999</v>
      </c>
      <c r="Y643" s="29">
        <f t="shared" si="217"/>
        <v>3210</v>
      </c>
      <c r="Z643" s="28">
        <f t="shared" si="218"/>
        <v>110182.69230769233</v>
      </c>
      <c r="AA643" s="28">
        <f t="shared" si="219"/>
        <v>80642.307692307688</v>
      </c>
      <c r="AC643" s="26">
        <v>3</v>
      </c>
      <c r="AD643" s="29">
        <v>5</v>
      </c>
      <c r="AE643" s="29">
        <v>3</v>
      </c>
      <c r="AF643" s="29">
        <f t="shared" si="220"/>
        <v>4.92</v>
      </c>
      <c r="AG643" s="29">
        <f t="shared" si="221"/>
        <v>9.92</v>
      </c>
      <c r="AH643" s="29">
        <f t="shared" si="222"/>
        <v>3210</v>
      </c>
      <c r="AI643" s="28">
        <f t="shared" si="223"/>
        <v>116028.22580645162</v>
      </c>
      <c r="AJ643" s="28">
        <f t="shared" si="224"/>
        <v>84836.693548387091</v>
      </c>
      <c r="AL643" s="26">
        <v>23</v>
      </c>
      <c r="AM643" s="29">
        <v>8</v>
      </c>
      <c r="AN643" s="29">
        <v>1</v>
      </c>
      <c r="AO643" s="29">
        <f t="shared" si="225"/>
        <v>1.01</v>
      </c>
      <c r="AP643" s="29">
        <f t="shared" si="226"/>
        <v>2.0099999999999998</v>
      </c>
      <c r="AQ643" s="29">
        <f t="shared" si="227"/>
        <v>2900</v>
      </c>
      <c r="AR643" s="28">
        <f t="shared" si="228"/>
        <v>598009.95024875633</v>
      </c>
      <c r="AS643" s="28">
        <f t="shared" si="229"/>
        <v>403273.63184079604</v>
      </c>
    </row>
    <row r="644" spans="20:45" x14ac:dyDescent="0.3">
      <c r="T644" s="26">
        <v>4</v>
      </c>
      <c r="U644" s="29">
        <v>5</v>
      </c>
      <c r="V644" s="29">
        <v>3</v>
      </c>
      <c r="W644" s="29">
        <f t="shared" si="215"/>
        <v>5.6</v>
      </c>
      <c r="X644" s="29">
        <f t="shared" si="216"/>
        <v>10.6</v>
      </c>
      <c r="Y644" s="29">
        <f t="shared" si="217"/>
        <v>3250</v>
      </c>
      <c r="Z644" s="28">
        <f t="shared" si="218"/>
        <v>108481.1320754717</v>
      </c>
      <c r="AA644" s="28">
        <f t="shared" si="219"/>
        <v>79498.113207547169</v>
      </c>
      <c r="AC644" s="26">
        <v>4</v>
      </c>
      <c r="AD644" s="29">
        <v>5</v>
      </c>
      <c r="AE644" s="29">
        <v>3</v>
      </c>
      <c r="AF644" s="29">
        <f t="shared" si="220"/>
        <v>4.9599999999999991</v>
      </c>
      <c r="AG644" s="29">
        <f t="shared" si="221"/>
        <v>9.9599999999999991</v>
      </c>
      <c r="AH644" s="29">
        <f t="shared" si="222"/>
        <v>3250</v>
      </c>
      <c r="AI644" s="28">
        <f t="shared" si="223"/>
        <v>115963.85542168676</v>
      </c>
      <c r="AJ644" s="28">
        <f t="shared" si="224"/>
        <v>84897.590361445778</v>
      </c>
      <c r="AL644" s="26">
        <v>24</v>
      </c>
      <c r="AM644" s="29">
        <v>8</v>
      </c>
      <c r="AN644" s="29">
        <v>1</v>
      </c>
      <c r="AO644" s="29">
        <f t="shared" si="225"/>
        <v>1.02</v>
      </c>
      <c r="AP644" s="29">
        <f t="shared" si="226"/>
        <v>2.02</v>
      </c>
      <c r="AQ644" s="29">
        <f t="shared" si="227"/>
        <v>2940</v>
      </c>
      <c r="AR644" s="28">
        <f t="shared" si="228"/>
        <v>597029.70297029708</v>
      </c>
      <c r="AS644" s="28">
        <f t="shared" si="229"/>
        <v>403257.42574257427</v>
      </c>
    </row>
    <row r="645" spans="20:45" x14ac:dyDescent="0.3">
      <c r="T645" s="26">
        <v>5</v>
      </c>
      <c r="U645" s="29">
        <v>5</v>
      </c>
      <c r="V645" s="29">
        <v>3</v>
      </c>
      <c r="W645" s="29">
        <f t="shared" si="215"/>
        <v>5.8</v>
      </c>
      <c r="X645" s="29">
        <f t="shared" si="216"/>
        <v>10.8</v>
      </c>
      <c r="Y645" s="29">
        <f t="shared" si="217"/>
        <v>3290</v>
      </c>
      <c r="Z645" s="28">
        <f t="shared" si="218"/>
        <v>106842.59259259258</v>
      </c>
      <c r="AA645" s="28">
        <f t="shared" si="219"/>
        <v>78396.296296296277</v>
      </c>
      <c r="AC645" s="26">
        <v>5</v>
      </c>
      <c r="AD645" s="29">
        <v>5</v>
      </c>
      <c r="AE645" s="29">
        <v>3</v>
      </c>
      <c r="AF645" s="29">
        <f t="shared" si="220"/>
        <v>5</v>
      </c>
      <c r="AG645" s="29">
        <f t="shared" si="221"/>
        <v>10</v>
      </c>
      <c r="AH645" s="29">
        <f t="shared" si="222"/>
        <v>3290</v>
      </c>
      <c r="AI645" s="28">
        <f t="shared" si="223"/>
        <v>115900</v>
      </c>
      <c r="AJ645" s="28">
        <f t="shared" si="224"/>
        <v>84957.999999999985</v>
      </c>
      <c r="AL645" s="26">
        <v>25</v>
      </c>
      <c r="AM645" s="29">
        <v>8</v>
      </c>
      <c r="AN645" s="29">
        <v>1</v>
      </c>
      <c r="AO645" s="29">
        <f t="shared" si="225"/>
        <v>1.03</v>
      </c>
      <c r="AP645" s="29">
        <f t="shared" si="226"/>
        <v>2.0300000000000002</v>
      </c>
      <c r="AQ645" s="29">
        <f t="shared" si="227"/>
        <v>2980</v>
      </c>
      <c r="AR645" s="28">
        <f t="shared" si="228"/>
        <v>596059.11330049252</v>
      </c>
      <c r="AS645" s="28">
        <f t="shared" si="229"/>
        <v>403241.37931034475</v>
      </c>
    </row>
    <row r="646" spans="20:45" x14ac:dyDescent="0.3">
      <c r="T646" s="26">
        <v>6</v>
      </c>
      <c r="U646" s="29">
        <v>5</v>
      </c>
      <c r="V646" s="29">
        <v>3</v>
      </c>
      <c r="W646" s="29">
        <f t="shared" si="215"/>
        <v>6</v>
      </c>
      <c r="X646" s="29">
        <f t="shared" si="216"/>
        <v>11</v>
      </c>
      <c r="Y646" s="29">
        <f t="shared" si="217"/>
        <v>3330</v>
      </c>
      <c r="Z646" s="28">
        <f t="shared" si="218"/>
        <v>105263.63636363637</v>
      </c>
      <c r="AA646" s="28">
        <f t="shared" si="219"/>
        <v>77334.545454545441</v>
      </c>
      <c r="AC646" s="26">
        <v>6</v>
      </c>
      <c r="AD646" s="29">
        <v>5</v>
      </c>
      <c r="AE646" s="29">
        <v>3</v>
      </c>
      <c r="AF646" s="29">
        <f t="shared" si="220"/>
        <v>5.0399999999999991</v>
      </c>
      <c r="AG646" s="29">
        <f t="shared" si="221"/>
        <v>10.039999999999999</v>
      </c>
      <c r="AH646" s="29">
        <f t="shared" si="222"/>
        <v>3330</v>
      </c>
      <c r="AI646" s="28">
        <f t="shared" si="223"/>
        <v>115836.6533864542</v>
      </c>
      <c r="AJ646" s="28">
        <f t="shared" si="224"/>
        <v>85017.928286852592</v>
      </c>
      <c r="AL646" s="26">
        <v>26</v>
      </c>
      <c r="AM646" s="29">
        <v>8</v>
      </c>
      <c r="AN646" s="29">
        <v>1</v>
      </c>
      <c r="AO646" s="29">
        <f t="shared" si="225"/>
        <v>1.04</v>
      </c>
      <c r="AP646" s="29">
        <f t="shared" si="226"/>
        <v>2.04</v>
      </c>
      <c r="AQ646" s="29">
        <f t="shared" si="227"/>
        <v>3020</v>
      </c>
      <c r="AR646" s="28">
        <f t="shared" si="228"/>
        <v>595098.03921568627</v>
      </c>
      <c r="AS646" s="28">
        <f t="shared" si="229"/>
        <v>403225.49019607838</v>
      </c>
    </row>
    <row r="647" spans="20:45" x14ac:dyDescent="0.3">
      <c r="T647" s="26">
        <v>7</v>
      </c>
      <c r="U647" s="29">
        <v>5</v>
      </c>
      <c r="V647" s="29">
        <v>3</v>
      </c>
      <c r="W647" s="29">
        <f t="shared" si="215"/>
        <v>6.1999999999999993</v>
      </c>
      <c r="X647" s="29">
        <f t="shared" si="216"/>
        <v>11.08</v>
      </c>
      <c r="Y647" s="29">
        <f t="shared" si="217"/>
        <v>3370</v>
      </c>
      <c r="Z647" s="28">
        <f t="shared" si="218"/>
        <v>104864.62093862816</v>
      </c>
      <c r="AA647" s="28">
        <f t="shared" si="219"/>
        <v>77137.184115523458</v>
      </c>
      <c r="AC647" s="26">
        <v>7</v>
      </c>
      <c r="AD647" s="29">
        <v>5</v>
      </c>
      <c r="AE647" s="29">
        <v>3</v>
      </c>
      <c r="AF647" s="29">
        <f t="shared" si="220"/>
        <v>5.08</v>
      </c>
      <c r="AG647" s="29">
        <f t="shared" si="221"/>
        <v>10.08</v>
      </c>
      <c r="AH647" s="29">
        <f t="shared" si="222"/>
        <v>3370</v>
      </c>
      <c r="AI647" s="28">
        <f t="shared" si="223"/>
        <v>115773.80952380953</v>
      </c>
      <c r="AJ647" s="28">
        <f t="shared" si="224"/>
        <v>85077.380952380947</v>
      </c>
      <c r="AL647" s="26">
        <v>27</v>
      </c>
      <c r="AM647" s="29">
        <v>8</v>
      </c>
      <c r="AN647" s="29">
        <v>1</v>
      </c>
      <c r="AO647" s="29">
        <f t="shared" si="225"/>
        <v>1.05</v>
      </c>
      <c r="AP647" s="29">
        <f t="shared" si="226"/>
        <v>2.0499999999999998</v>
      </c>
      <c r="AQ647" s="29">
        <f t="shared" si="227"/>
        <v>3060</v>
      </c>
      <c r="AR647" s="28">
        <f t="shared" si="228"/>
        <v>594146.34146341472</v>
      </c>
      <c r="AS647" s="28">
        <f t="shared" si="229"/>
        <v>403209.75609756098</v>
      </c>
    </row>
    <row r="648" spans="20:45" x14ac:dyDescent="0.3">
      <c r="T648" s="26">
        <v>8</v>
      </c>
      <c r="U648" s="29">
        <v>5</v>
      </c>
      <c r="V648" s="29">
        <v>3</v>
      </c>
      <c r="W648" s="29">
        <f t="shared" si="215"/>
        <v>6.3999999999999995</v>
      </c>
      <c r="X648" s="29">
        <f t="shared" si="216"/>
        <v>11.08</v>
      </c>
      <c r="Y648" s="29">
        <f t="shared" si="217"/>
        <v>3410</v>
      </c>
      <c r="Z648" s="28">
        <f t="shared" si="218"/>
        <v>105225.63176895307</v>
      </c>
      <c r="AA648" s="28">
        <f t="shared" si="219"/>
        <v>77498.194945848358</v>
      </c>
      <c r="AC648" s="26">
        <v>8</v>
      </c>
      <c r="AD648" s="29">
        <v>5</v>
      </c>
      <c r="AE648" s="29">
        <v>3</v>
      </c>
      <c r="AF648" s="29">
        <f t="shared" si="220"/>
        <v>5.1199999999999992</v>
      </c>
      <c r="AG648" s="29">
        <f t="shared" si="221"/>
        <v>10.119999999999999</v>
      </c>
      <c r="AH648" s="29">
        <f t="shared" si="222"/>
        <v>3410</v>
      </c>
      <c r="AI648" s="28">
        <f t="shared" si="223"/>
        <v>115711.4624505929</v>
      </c>
      <c r="AJ648" s="28">
        <f t="shared" si="224"/>
        <v>85136.363636363632</v>
      </c>
      <c r="AL648" s="26">
        <v>28</v>
      </c>
      <c r="AM648" s="29">
        <v>8</v>
      </c>
      <c r="AN648" s="29">
        <v>1</v>
      </c>
      <c r="AO648" s="29">
        <f t="shared" si="225"/>
        <v>1.06</v>
      </c>
      <c r="AP648" s="29">
        <f t="shared" si="226"/>
        <v>2.06</v>
      </c>
      <c r="AQ648" s="29">
        <f t="shared" si="227"/>
        <v>3100</v>
      </c>
      <c r="AR648" s="28">
        <f t="shared" si="228"/>
        <v>593203.88349514559</v>
      </c>
      <c r="AS648" s="28">
        <f t="shared" si="229"/>
        <v>403194.17475728149</v>
      </c>
    </row>
    <row r="649" spans="20:45" x14ac:dyDescent="0.3">
      <c r="T649" s="26">
        <v>9</v>
      </c>
      <c r="U649" s="29">
        <v>5</v>
      </c>
      <c r="V649" s="29">
        <v>3</v>
      </c>
      <c r="W649" s="29">
        <f t="shared" si="215"/>
        <v>6.6</v>
      </c>
      <c r="X649" s="29">
        <f t="shared" si="216"/>
        <v>11.08</v>
      </c>
      <c r="Y649" s="29">
        <f t="shared" si="217"/>
        <v>3450</v>
      </c>
      <c r="Z649" s="28">
        <f t="shared" si="218"/>
        <v>105586.64259927798</v>
      </c>
      <c r="AA649" s="28">
        <f t="shared" si="219"/>
        <v>77859.205776173272</v>
      </c>
      <c r="AC649" s="26">
        <v>9</v>
      </c>
      <c r="AD649" s="29">
        <v>5</v>
      </c>
      <c r="AE649" s="29">
        <v>3</v>
      </c>
      <c r="AF649" s="29">
        <f t="shared" si="220"/>
        <v>5.16</v>
      </c>
      <c r="AG649" s="29">
        <f t="shared" si="221"/>
        <v>10.16</v>
      </c>
      <c r="AH649" s="29">
        <f t="shared" si="222"/>
        <v>3450</v>
      </c>
      <c r="AI649" s="28">
        <f t="shared" si="223"/>
        <v>115649.6062992126</v>
      </c>
      <c r="AJ649" s="28">
        <f t="shared" si="224"/>
        <v>85194.881889763768</v>
      </c>
      <c r="AL649" s="26">
        <v>29</v>
      </c>
      <c r="AM649" s="29">
        <v>8</v>
      </c>
      <c r="AN649" s="29">
        <v>1</v>
      </c>
      <c r="AO649" s="29">
        <f t="shared" si="225"/>
        <v>1.07</v>
      </c>
      <c r="AP649" s="29">
        <f t="shared" si="226"/>
        <v>2.0700000000000003</v>
      </c>
      <c r="AQ649" s="29">
        <f t="shared" si="227"/>
        <v>3140</v>
      </c>
      <c r="AR649" s="28">
        <f t="shared" si="228"/>
        <v>592270.53140096611</v>
      </c>
      <c r="AS649" s="28">
        <f t="shared" si="229"/>
        <v>403178.74396135256</v>
      </c>
    </row>
    <row r="650" spans="20:45" x14ac:dyDescent="0.3">
      <c r="T650" s="26">
        <v>10</v>
      </c>
      <c r="U650" s="29">
        <v>5</v>
      </c>
      <c r="V650" s="29">
        <v>3</v>
      </c>
      <c r="W650" s="29">
        <f t="shared" si="215"/>
        <v>6.8</v>
      </c>
      <c r="X650" s="29">
        <f t="shared" si="216"/>
        <v>11.08</v>
      </c>
      <c r="Y650" s="29">
        <f t="shared" si="217"/>
        <v>3490</v>
      </c>
      <c r="Z650" s="28">
        <f t="shared" si="218"/>
        <v>105947.65342960288</v>
      </c>
      <c r="AA650" s="28">
        <f t="shared" si="219"/>
        <v>78220.216606498187</v>
      </c>
      <c r="AC650" s="26">
        <v>10</v>
      </c>
      <c r="AD650" s="29">
        <v>5</v>
      </c>
      <c r="AE650" s="29">
        <v>3</v>
      </c>
      <c r="AF650" s="29">
        <f t="shared" si="220"/>
        <v>5.1999999999999993</v>
      </c>
      <c r="AG650" s="29">
        <f t="shared" si="221"/>
        <v>10.199999999999999</v>
      </c>
      <c r="AH650" s="29">
        <f t="shared" si="222"/>
        <v>3490</v>
      </c>
      <c r="AI650" s="28">
        <f t="shared" si="223"/>
        <v>115588.23529411765</v>
      </c>
      <c r="AJ650" s="28">
        <f t="shared" si="224"/>
        <v>85252.941176470587</v>
      </c>
      <c r="AL650" s="26">
        <v>30</v>
      </c>
      <c r="AM650" s="29">
        <v>8</v>
      </c>
      <c r="AN650" s="29">
        <v>1</v>
      </c>
      <c r="AO650" s="29">
        <f t="shared" si="225"/>
        <v>1.08</v>
      </c>
      <c r="AP650" s="29">
        <f t="shared" si="226"/>
        <v>2.08</v>
      </c>
      <c r="AQ650" s="29">
        <f t="shared" si="227"/>
        <v>3180</v>
      </c>
      <c r="AR650" s="28">
        <f t="shared" si="228"/>
        <v>591346.15384615387</v>
      </c>
      <c r="AS650" s="28">
        <f t="shared" si="229"/>
        <v>403163.46153846144</v>
      </c>
    </row>
    <row r="651" spans="20:45" x14ac:dyDescent="0.3">
      <c r="T651" s="26">
        <v>11</v>
      </c>
      <c r="U651" s="29">
        <v>5</v>
      </c>
      <c r="V651" s="29">
        <v>3</v>
      </c>
      <c r="W651" s="29">
        <f t="shared" si="215"/>
        <v>7</v>
      </c>
      <c r="X651" s="29">
        <f t="shared" si="216"/>
        <v>11.08</v>
      </c>
      <c r="Y651" s="29">
        <f t="shared" si="217"/>
        <v>3530</v>
      </c>
      <c r="Z651" s="28">
        <f t="shared" si="218"/>
        <v>106308.6642599278</v>
      </c>
      <c r="AA651" s="28">
        <f t="shared" si="219"/>
        <v>78581.227436823086</v>
      </c>
      <c r="AC651" s="26">
        <v>11</v>
      </c>
      <c r="AD651" s="29">
        <v>5</v>
      </c>
      <c r="AE651" s="29">
        <v>3</v>
      </c>
      <c r="AF651" s="29">
        <f t="shared" si="220"/>
        <v>5.2399999999999993</v>
      </c>
      <c r="AG651" s="29">
        <f t="shared" si="221"/>
        <v>10.239999999999998</v>
      </c>
      <c r="AH651" s="29">
        <f t="shared" si="222"/>
        <v>3530</v>
      </c>
      <c r="AI651" s="28">
        <f t="shared" si="223"/>
        <v>115527.34375000001</v>
      </c>
      <c r="AJ651" s="28">
        <f t="shared" si="224"/>
        <v>85310.546875</v>
      </c>
      <c r="AL651" s="26">
        <v>0</v>
      </c>
      <c r="AM651" s="29">
        <v>9</v>
      </c>
      <c r="AN651" s="29">
        <v>1</v>
      </c>
      <c r="AO651" s="29">
        <f t="shared" si="225"/>
        <v>0.84000000000000008</v>
      </c>
      <c r="AP651" s="29">
        <f t="shared" si="226"/>
        <v>1.84</v>
      </c>
      <c r="AQ651" s="29">
        <f t="shared" si="227"/>
        <v>2130</v>
      </c>
      <c r="AR651" s="28">
        <f t="shared" si="228"/>
        <v>611413.04347826086</v>
      </c>
      <c r="AS651" s="28">
        <f t="shared" si="229"/>
        <v>398684.78260869562</v>
      </c>
    </row>
    <row r="652" spans="20:45" x14ac:dyDescent="0.3">
      <c r="T652" s="26">
        <v>12</v>
      </c>
      <c r="U652" s="29">
        <v>5</v>
      </c>
      <c r="V652" s="29">
        <v>3</v>
      </c>
      <c r="W652" s="29">
        <f t="shared" si="215"/>
        <v>7.2</v>
      </c>
      <c r="X652" s="29">
        <f t="shared" si="216"/>
        <v>11.08</v>
      </c>
      <c r="Y652" s="29">
        <f t="shared" si="217"/>
        <v>3570</v>
      </c>
      <c r="Z652" s="28">
        <f t="shared" si="218"/>
        <v>106669.67509025271</v>
      </c>
      <c r="AA652" s="28">
        <f t="shared" si="219"/>
        <v>78942.238267148001</v>
      </c>
      <c r="AC652" s="26">
        <v>12</v>
      </c>
      <c r="AD652" s="29">
        <v>5</v>
      </c>
      <c r="AE652" s="29">
        <v>3</v>
      </c>
      <c r="AF652" s="29">
        <f t="shared" si="220"/>
        <v>5.2799999999999994</v>
      </c>
      <c r="AG652" s="29">
        <f t="shared" si="221"/>
        <v>10.28</v>
      </c>
      <c r="AH652" s="29">
        <f t="shared" si="222"/>
        <v>3570</v>
      </c>
      <c r="AI652" s="28">
        <f t="shared" si="223"/>
        <v>115466.92607003891</v>
      </c>
      <c r="AJ652" s="28">
        <f t="shared" si="224"/>
        <v>85367.704280155638</v>
      </c>
      <c r="AL652" s="26">
        <v>1</v>
      </c>
      <c r="AM652" s="29">
        <v>9</v>
      </c>
      <c r="AN652" s="29">
        <v>1</v>
      </c>
      <c r="AO652" s="29">
        <f t="shared" si="225"/>
        <v>0.85000000000000009</v>
      </c>
      <c r="AP652" s="29">
        <f t="shared" si="226"/>
        <v>1.85</v>
      </c>
      <c r="AQ652" s="29">
        <f t="shared" si="227"/>
        <v>2170</v>
      </c>
      <c r="AR652" s="28">
        <f t="shared" si="228"/>
        <v>610270.2702702703</v>
      </c>
      <c r="AS652" s="28">
        <f t="shared" si="229"/>
        <v>398691.89189189189</v>
      </c>
    </row>
    <row r="653" spans="20:45" x14ac:dyDescent="0.3">
      <c r="T653" s="26">
        <v>13</v>
      </c>
      <c r="U653" s="29">
        <v>5</v>
      </c>
      <c r="V653" s="29">
        <v>3</v>
      </c>
      <c r="W653" s="29">
        <f t="shared" si="215"/>
        <v>7.3999999999999995</v>
      </c>
      <c r="X653" s="29">
        <f t="shared" si="216"/>
        <v>11.08</v>
      </c>
      <c r="Y653" s="29">
        <f t="shared" si="217"/>
        <v>3610</v>
      </c>
      <c r="Z653" s="28">
        <f t="shared" si="218"/>
        <v>107030.68592057761</v>
      </c>
      <c r="AA653" s="28">
        <f t="shared" si="219"/>
        <v>79303.249097472915</v>
      </c>
      <c r="AC653" s="26">
        <v>13</v>
      </c>
      <c r="AD653" s="29">
        <v>5</v>
      </c>
      <c r="AE653" s="29">
        <v>3</v>
      </c>
      <c r="AF653" s="29">
        <f t="shared" si="220"/>
        <v>5.3199999999999994</v>
      </c>
      <c r="AG653" s="29">
        <f t="shared" si="221"/>
        <v>10.32</v>
      </c>
      <c r="AH653" s="29">
        <f t="shared" si="222"/>
        <v>3610</v>
      </c>
      <c r="AI653" s="28">
        <f t="shared" si="223"/>
        <v>115406.97674418605</v>
      </c>
      <c r="AJ653" s="28">
        <f t="shared" si="224"/>
        <v>85424.418604651146</v>
      </c>
      <c r="AL653" s="26">
        <v>2</v>
      </c>
      <c r="AM653" s="29">
        <v>9</v>
      </c>
      <c r="AN653" s="29">
        <v>1</v>
      </c>
      <c r="AO653" s="29">
        <f t="shared" si="225"/>
        <v>0.8600000000000001</v>
      </c>
      <c r="AP653" s="29">
        <f t="shared" si="226"/>
        <v>1.86</v>
      </c>
      <c r="AQ653" s="29">
        <f t="shared" si="227"/>
        <v>2210</v>
      </c>
      <c r="AR653" s="28">
        <f t="shared" si="228"/>
        <v>609139.78494623653</v>
      </c>
      <c r="AS653" s="28">
        <f t="shared" si="229"/>
        <v>398698.92473118275</v>
      </c>
    </row>
    <row r="654" spans="20:45" x14ac:dyDescent="0.3">
      <c r="T654" s="26">
        <v>14</v>
      </c>
      <c r="U654" s="29">
        <v>5</v>
      </c>
      <c r="V654" s="29">
        <v>3</v>
      </c>
      <c r="W654" s="29">
        <f t="shared" si="215"/>
        <v>7.6</v>
      </c>
      <c r="X654" s="29">
        <f t="shared" si="216"/>
        <v>11.08</v>
      </c>
      <c r="Y654" s="29">
        <f t="shared" si="217"/>
        <v>3650</v>
      </c>
      <c r="Z654" s="28">
        <f t="shared" si="218"/>
        <v>107391.69675090253</v>
      </c>
      <c r="AA654" s="28">
        <f t="shared" si="219"/>
        <v>79664.25992779783</v>
      </c>
      <c r="AC654" s="26">
        <v>14</v>
      </c>
      <c r="AD654" s="29">
        <v>5</v>
      </c>
      <c r="AE654" s="29">
        <v>3</v>
      </c>
      <c r="AF654" s="29">
        <f t="shared" si="220"/>
        <v>5.3599999999999994</v>
      </c>
      <c r="AG654" s="29">
        <f t="shared" si="221"/>
        <v>10.36</v>
      </c>
      <c r="AH654" s="29">
        <f t="shared" si="222"/>
        <v>3650</v>
      </c>
      <c r="AI654" s="28">
        <f t="shared" si="223"/>
        <v>115347.49034749035</v>
      </c>
      <c r="AJ654" s="28">
        <f t="shared" si="224"/>
        <v>85480.694980694971</v>
      </c>
      <c r="AL654" s="26">
        <v>3</v>
      </c>
      <c r="AM654" s="29">
        <v>9</v>
      </c>
      <c r="AN654" s="29">
        <v>1</v>
      </c>
      <c r="AO654" s="29">
        <f t="shared" si="225"/>
        <v>0.87000000000000011</v>
      </c>
      <c r="AP654" s="29">
        <f t="shared" si="226"/>
        <v>1.87</v>
      </c>
      <c r="AQ654" s="29">
        <f t="shared" si="227"/>
        <v>2250</v>
      </c>
      <c r="AR654" s="28">
        <f t="shared" si="228"/>
        <v>608021.3903743315</v>
      </c>
      <c r="AS654" s="28">
        <f t="shared" si="229"/>
        <v>398705.88235294115</v>
      </c>
    </row>
    <row r="655" spans="20:45" x14ac:dyDescent="0.3">
      <c r="T655" s="26">
        <v>15</v>
      </c>
      <c r="U655" s="29">
        <v>5</v>
      </c>
      <c r="V655" s="29">
        <v>3</v>
      </c>
      <c r="W655" s="29">
        <f t="shared" si="215"/>
        <v>7.8</v>
      </c>
      <c r="X655" s="29">
        <f t="shared" si="216"/>
        <v>11.08</v>
      </c>
      <c r="Y655" s="29">
        <f t="shared" si="217"/>
        <v>3690</v>
      </c>
      <c r="Z655" s="28">
        <f t="shared" si="218"/>
        <v>107752.70758122744</v>
      </c>
      <c r="AA655" s="28">
        <f t="shared" si="219"/>
        <v>80025.27075812273</v>
      </c>
      <c r="AC655" s="26">
        <v>15</v>
      </c>
      <c r="AD655" s="29">
        <v>5</v>
      </c>
      <c r="AE655" s="29">
        <v>3</v>
      </c>
      <c r="AF655" s="29">
        <f t="shared" si="220"/>
        <v>5.3999999999999995</v>
      </c>
      <c r="AG655" s="29">
        <f t="shared" si="221"/>
        <v>10.399999999999999</v>
      </c>
      <c r="AH655" s="29">
        <f t="shared" si="222"/>
        <v>3690</v>
      </c>
      <c r="AI655" s="28">
        <f t="shared" si="223"/>
        <v>115288.46153846156</v>
      </c>
      <c r="AJ655" s="28">
        <f t="shared" si="224"/>
        <v>85536.538461538468</v>
      </c>
      <c r="AL655" s="26">
        <v>4</v>
      </c>
      <c r="AM655" s="29">
        <v>9</v>
      </c>
      <c r="AN655" s="29">
        <v>1</v>
      </c>
      <c r="AO655" s="29">
        <f t="shared" si="225"/>
        <v>0.88000000000000012</v>
      </c>
      <c r="AP655" s="29">
        <f t="shared" si="226"/>
        <v>1.8800000000000001</v>
      </c>
      <c r="AQ655" s="29">
        <f t="shared" si="227"/>
        <v>2290</v>
      </c>
      <c r="AR655" s="28">
        <f t="shared" si="228"/>
        <v>606914.89361702127</v>
      </c>
      <c r="AS655" s="28">
        <f t="shared" si="229"/>
        <v>398712.76595744677</v>
      </c>
    </row>
    <row r="656" spans="20:45" x14ac:dyDescent="0.3">
      <c r="T656" s="26">
        <v>16</v>
      </c>
      <c r="U656" s="29">
        <v>5</v>
      </c>
      <c r="V656" s="29">
        <v>3</v>
      </c>
      <c r="W656" s="29">
        <f t="shared" si="215"/>
        <v>8</v>
      </c>
      <c r="X656" s="29">
        <f t="shared" si="216"/>
        <v>11.08</v>
      </c>
      <c r="Y656" s="29">
        <f t="shared" si="217"/>
        <v>3730</v>
      </c>
      <c r="Z656" s="28">
        <f t="shared" si="218"/>
        <v>108113.71841155234</v>
      </c>
      <c r="AA656" s="28">
        <f t="shared" si="219"/>
        <v>80386.281588447644</v>
      </c>
      <c r="AC656" s="26">
        <v>16</v>
      </c>
      <c r="AD656" s="29">
        <v>5</v>
      </c>
      <c r="AE656" s="29">
        <v>3</v>
      </c>
      <c r="AF656" s="29">
        <f t="shared" si="220"/>
        <v>5.4399999999999995</v>
      </c>
      <c r="AG656" s="29">
        <f t="shared" si="221"/>
        <v>10.44</v>
      </c>
      <c r="AH656" s="29">
        <f t="shared" si="222"/>
        <v>3730</v>
      </c>
      <c r="AI656" s="28">
        <f t="shared" si="223"/>
        <v>115229.88505747127</v>
      </c>
      <c r="AJ656" s="28">
        <f t="shared" si="224"/>
        <v>85591.954022988502</v>
      </c>
      <c r="AL656" s="26">
        <v>5</v>
      </c>
      <c r="AM656" s="29">
        <v>9</v>
      </c>
      <c r="AN656" s="29">
        <v>1</v>
      </c>
      <c r="AO656" s="29">
        <f t="shared" si="225"/>
        <v>0.89000000000000012</v>
      </c>
      <c r="AP656" s="29">
        <f t="shared" si="226"/>
        <v>1.8900000000000001</v>
      </c>
      <c r="AQ656" s="29">
        <f t="shared" si="227"/>
        <v>2330</v>
      </c>
      <c r="AR656" s="28">
        <f t="shared" si="228"/>
        <v>605820.10582010576</v>
      </c>
      <c r="AS656" s="28">
        <f t="shared" si="229"/>
        <v>398719.57671957667</v>
      </c>
    </row>
    <row r="657" spans="20:45" x14ac:dyDescent="0.3">
      <c r="T657" s="26">
        <v>17</v>
      </c>
      <c r="U657" s="29">
        <v>5</v>
      </c>
      <c r="V657" s="29">
        <v>3</v>
      </c>
      <c r="W657" s="29">
        <f t="shared" si="215"/>
        <v>8.1999999999999993</v>
      </c>
      <c r="X657" s="29">
        <f t="shared" si="216"/>
        <v>11.08</v>
      </c>
      <c r="Y657" s="29">
        <f t="shared" si="217"/>
        <v>3770</v>
      </c>
      <c r="Z657" s="28">
        <f t="shared" si="218"/>
        <v>108474.72924187726</v>
      </c>
      <c r="AA657" s="28">
        <f t="shared" si="219"/>
        <v>80747.292418772558</v>
      </c>
      <c r="AC657" s="26">
        <v>17</v>
      </c>
      <c r="AD657" s="29">
        <v>5</v>
      </c>
      <c r="AE657" s="29">
        <v>3</v>
      </c>
      <c r="AF657" s="29">
        <f t="shared" si="220"/>
        <v>5.4799999999999995</v>
      </c>
      <c r="AG657" s="29">
        <f t="shared" si="221"/>
        <v>10.48</v>
      </c>
      <c r="AH657" s="29">
        <f t="shared" si="222"/>
        <v>3770</v>
      </c>
      <c r="AI657" s="28">
        <f t="shared" si="223"/>
        <v>115171.75572519083</v>
      </c>
      <c r="AJ657" s="28">
        <f t="shared" si="224"/>
        <v>85646.946564885482</v>
      </c>
      <c r="AL657" s="26">
        <v>6</v>
      </c>
      <c r="AM657" s="29">
        <v>9</v>
      </c>
      <c r="AN657" s="29">
        <v>1</v>
      </c>
      <c r="AO657" s="29">
        <f t="shared" si="225"/>
        <v>0.90000000000000013</v>
      </c>
      <c r="AP657" s="29">
        <f t="shared" si="226"/>
        <v>1.9000000000000001</v>
      </c>
      <c r="AQ657" s="29">
        <f t="shared" si="227"/>
        <v>2370</v>
      </c>
      <c r="AR657" s="28">
        <f t="shared" si="228"/>
        <v>604736.84210526315</v>
      </c>
      <c r="AS657" s="28">
        <f t="shared" si="229"/>
        <v>398726.31578947365</v>
      </c>
    </row>
    <row r="658" spans="20:45" x14ac:dyDescent="0.3">
      <c r="T658" s="26">
        <v>18</v>
      </c>
      <c r="U658" s="29">
        <v>5</v>
      </c>
      <c r="V658" s="29">
        <v>3</v>
      </c>
      <c r="W658" s="29">
        <f t="shared" si="215"/>
        <v>8.3999999999999986</v>
      </c>
      <c r="X658" s="29">
        <f t="shared" si="216"/>
        <v>11.08</v>
      </c>
      <c r="Y658" s="29">
        <f t="shared" si="217"/>
        <v>3810</v>
      </c>
      <c r="Z658" s="28">
        <f t="shared" si="218"/>
        <v>108835.74007220217</v>
      </c>
      <c r="AA658" s="28">
        <f t="shared" si="219"/>
        <v>81108.303249097458</v>
      </c>
      <c r="AC658" s="26">
        <v>18</v>
      </c>
      <c r="AD658" s="29">
        <v>5</v>
      </c>
      <c r="AE658" s="29">
        <v>3</v>
      </c>
      <c r="AF658" s="29">
        <f t="shared" si="220"/>
        <v>5.52</v>
      </c>
      <c r="AG658" s="29">
        <f t="shared" si="221"/>
        <v>10.52</v>
      </c>
      <c r="AH658" s="29">
        <f t="shared" si="222"/>
        <v>3810</v>
      </c>
      <c r="AI658" s="28">
        <f t="shared" si="223"/>
        <v>115114.06844106465</v>
      </c>
      <c r="AJ658" s="28">
        <f t="shared" si="224"/>
        <v>85701.520912547523</v>
      </c>
      <c r="AL658" s="26">
        <v>7</v>
      </c>
      <c r="AM658" s="29">
        <v>9</v>
      </c>
      <c r="AN658" s="29">
        <v>1</v>
      </c>
      <c r="AO658" s="29">
        <f t="shared" si="225"/>
        <v>0.91000000000000014</v>
      </c>
      <c r="AP658" s="29">
        <f t="shared" si="226"/>
        <v>1.9100000000000001</v>
      </c>
      <c r="AQ658" s="29">
        <f t="shared" si="227"/>
        <v>2410</v>
      </c>
      <c r="AR658" s="28">
        <f t="shared" si="228"/>
        <v>603664.9214659686</v>
      </c>
      <c r="AS658" s="28">
        <f t="shared" si="229"/>
        <v>398732.98429319367</v>
      </c>
    </row>
    <row r="659" spans="20:45" x14ac:dyDescent="0.3">
      <c r="T659" s="26">
        <v>19</v>
      </c>
      <c r="U659" s="29">
        <v>5</v>
      </c>
      <c r="V659" s="29">
        <v>3</v>
      </c>
      <c r="W659" s="29">
        <f t="shared" si="215"/>
        <v>8.6</v>
      </c>
      <c r="X659" s="29">
        <f t="shared" si="216"/>
        <v>11.08</v>
      </c>
      <c r="Y659" s="29">
        <f t="shared" si="217"/>
        <v>3850</v>
      </c>
      <c r="Z659" s="28">
        <f t="shared" si="218"/>
        <v>109196.75090252707</v>
      </c>
      <c r="AA659" s="28">
        <f t="shared" si="219"/>
        <v>81469.314079422373</v>
      </c>
      <c r="AC659" s="26">
        <v>19</v>
      </c>
      <c r="AD659" s="29">
        <v>5</v>
      </c>
      <c r="AE659" s="29">
        <v>3</v>
      </c>
      <c r="AF659" s="29">
        <f t="shared" si="220"/>
        <v>5.56</v>
      </c>
      <c r="AG659" s="29">
        <f t="shared" si="221"/>
        <v>10.559999999999999</v>
      </c>
      <c r="AH659" s="29">
        <f t="shared" si="222"/>
        <v>3850</v>
      </c>
      <c r="AI659" s="28">
        <f t="shared" si="223"/>
        <v>115056.81818181819</v>
      </c>
      <c r="AJ659" s="28">
        <f t="shared" si="224"/>
        <v>85755.681818181823</v>
      </c>
      <c r="AL659" s="26">
        <v>8</v>
      </c>
      <c r="AM659" s="29">
        <v>9</v>
      </c>
      <c r="AN659" s="29">
        <v>1</v>
      </c>
      <c r="AO659" s="29">
        <f t="shared" si="225"/>
        <v>0.91999999999999993</v>
      </c>
      <c r="AP659" s="29">
        <f t="shared" si="226"/>
        <v>1.92</v>
      </c>
      <c r="AQ659" s="29">
        <f t="shared" si="227"/>
        <v>2450</v>
      </c>
      <c r="AR659" s="28">
        <f t="shared" si="228"/>
        <v>602604.16666666674</v>
      </c>
      <c r="AS659" s="28">
        <f t="shared" si="229"/>
        <v>398739.58333333337</v>
      </c>
    </row>
    <row r="660" spans="20:45" x14ac:dyDescent="0.3">
      <c r="T660" s="26">
        <v>20</v>
      </c>
      <c r="U660" s="29">
        <v>5</v>
      </c>
      <c r="V660" s="29">
        <v>3</v>
      </c>
      <c r="W660" s="29">
        <f t="shared" si="215"/>
        <v>8.8000000000000007</v>
      </c>
      <c r="X660" s="29">
        <f t="shared" si="216"/>
        <v>11.08</v>
      </c>
      <c r="Y660" s="29">
        <f t="shared" si="217"/>
        <v>3890</v>
      </c>
      <c r="Z660" s="28">
        <f t="shared" si="218"/>
        <v>109557.76173285198</v>
      </c>
      <c r="AA660" s="28">
        <f t="shared" si="219"/>
        <v>81830.324909747287</v>
      </c>
      <c r="AC660" s="26">
        <v>20</v>
      </c>
      <c r="AD660" s="29">
        <v>5</v>
      </c>
      <c r="AE660" s="29">
        <v>3</v>
      </c>
      <c r="AF660" s="29">
        <f t="shared" si="220"/>
        <v>5.6</v>
      </c>
      <c r="AG660" s="29">
        <f t="shared" si="221"/>
        <v>10.6</v>
      </c>
      <c r="AH660" s="29">
        <f t="shared" si="222"/>
        <v>3890</v>
      </c>
      <c r="AI660" s="28">
        <f t="shared" si="223"/>
        <v>115000</v>
      </c>
      <c r="AJ660" s="28">
        <f t="shared" si="224"/>
        <v>85809.433962264142</v>
      </c>
      <c r="AL660" s="26">
        <v>9</v>
      </c>
      <c r="AM660" s="29">
        <v>9</v>
      </c>
      <c r="AN660" s="29">
        <v>1</v>
      </c>
      <c r="AO660" s="29">
        <f t="shared" si="225"/>
        <v>0.92999999999999994</v>
      </c>
      <c r="AP660" s="29">
        <f t="shared" si="226"/>
        <v>1.93</v>
      </c>
      <c r="AQ660" s="29">
        <f t="shared" si="227"/>
        <v>2490</v>
      </c>
      <c r="AR660" s="28">
        <f t="shared" si="228"/>
        <v>601554.40414507769</v>
      </c>
      <c r="AS660" s="28">
        <f t="shared" si="229"/>
        <v>398746.11398963729</v>
      </c>
    </row>
    <row r="661" spans="20:45" x14ac:dyDescent="0.3">
      <c r="T661" s="26">
        <v>0</v>
      </c>
      <c r="U661" s="29">
        <v>6</v>
      </c>
      <c r="V661" s="29">
        <v>3</v>
      </c>
      <c r="W661" s="29">
        <f t="shared" si="215"/>
        <v>5.0399999999999991</v>
      </c>
      <c r="X661" s="29">
        <f t="shared" si="216"/>
        <v>10.039999999999999</v>
      </c>
      <c r="Y661" s="29">
        <f t="shared" si="217"/>
        <v>3240</v>
      </c>
      <c r="Z661" s="28">
        <f t="shared" si="218"/>
        <v>114432.27091633467</v>
      </c>
      <c r="AA661" s="28">
        <f t="shared" si="219"/>
        <v>83832.66932270916</v>
      </c>
      <c r="AC661" s="26">
        <v>0</v>
      </c>
      <c r="AD661" s="29">
        <v>6</v>
      </c>
      <c r="AE661" s="29">
        <v>3</v>
      </c>
      <c r="AF661" s="29">
        <f t="shared" si="220"/>
        <v>5.0399999999999991</v>
      </c>
      <c r="AG661" s="29">
        <f t="shared" si="221"/>
        <v>10.039999999999999</v>
      </c>
      <c r="AH661" s="29">
        <f t="shared" si="222"/>
        <v>3240</v>
      </c>
      <c r="AI661" s="28">
        <f t="shared" si="223"/>
        <v>114940.23904382471</v>
      </c>
      <c r="AJ661" s="28">
        <f t="shared" si="224"/>
        <v>84121.513944223101</v>
      </c>
      <c r="AL661" s="26">
        <v>10</v>
      </c>
      <c r="AM661" s="29">
        <v>9</v>
      </c>
      <c r="AN661" s="29">
        <v>1</v>
      </c>
      <c r="AO661" s="29">
        <f t="shared" si="225"/>
        <v>0.94</v>
      </c>
      <c r="AP661" s="29">
        <f t="shared" si="226"/>
        <v>1.94</v>
      </c>
      <c r="AQ661" s="29">
        <f t="shared" si="227"/>
        <v>2530</v>
      </c>
      <c r="AR661" s="28">
        <f t="shared" si="228"/>
        <v>600515.46391752583</v>
      </c>
      <c r="AS661" s="28">
        <f t="shared" si="229"/>
        <v>398752.57731958764</v>
      </c>
    </row>
    <row r="662" spans="20:45" x14ac:dyDescent="0.3">
      <c r="T662" s="26">
        <v>1</v>
      </c>
      <c r="U662" s="29">
        <v>6</v>
      </c>
      <c r="V662" s="29">
        <v>3</v>
      </c>
      <c r="W662" s="29">
        <f t="shared" si="215"/>
        <v>5.2399999999999993</v>
      </c>
      <c r="X662" s="29">
        <f t="shared" si="216"/>
        <v>10.239999999999998</v>
      </c>
      <c r="Y662" s="29">
        <f t="shared" si="217"/>
        <v>3280</v>
      </c>
      <c r="Z662" s="28">
        <f t="shared" si="218"/>
        <v>112587.89062500001</v>
      </c>
      <c r="AA662" s="28">
        <f t="shared" si="219"/>
        <v>82585.9375</v>
      </c>
      <c r="AC662" s="26">
        <v>1</v>
      </c>
      <c r="AD662" s="29">
        <v>6</v>
      </c>
      <c r="AE662" s="29">
        <v>3</v>
      </c>
      <c r="AF662" s="29">
        <f t="shared" si="220"/>
        <v>5.08</v>
      </c>
      <c r="AG662" s="29">
        <f t="shared" si="221"/>
        <v>10.08</v>
      </c>
      <c r="AH662" s="29">
        <f t="shared" si="222"/>
        <v>3280</v>
      </c>
      <c r="AI662" s="28">
        <f t="shared" si="223"/>
        <v>114880.95238095238</v>
      </c>
      <c r="AJ662" s="28">
        <f t="shared" si="224"/>
        <v>84184.523809523802</v>
      </c>
      <c r="AL662" s="26">
        <v>11</v>
      </c>
      <c r="AM662" s="29">
        <v>9</v>
      </c>
      <c r="AN662" s="29">
        <v>1</v>
      </c>
      <c r="AO662" s="29">
        <f t="shared" si="225"/>
        <v>0.95</v>
      </c>
      <c r="AP662" s="29">
        <f t="shared" si="226"/>
        <v>1.95</v>
      </c>
      <c r="AQ662" s="29">
        <f t="shared" si="227"/>
        <v>2570</v>
      </c>
      <c r="AR662" s="28">
        <f t="shared" si="228"/>
        <v>599487.1794871795</v>
      </c>
      <c r="AS662" s="28">
        <f t="shared" si="229"/>
        <v>398758.97435897437</v>
      </c>
    </row>
    <row r="663" spans="20:45" x14ac:dyDescent="0.3">
      <c r="T663" s="26">
        <v>2</v>
      </c>
      <c r="U663" s="29">
        <v>6</v>
      </c>
      <c r="V663" s="29">
        <v>3</v>
      </c>
      <c r="W663" s="29">
        <f t="shared" si="215"/>
        <v>5.4399999999999995</v>
      </c>
      <c r="X663" s="29">
        <f t="shared" si="216"/>
        <v>10.44</v>
      </c>
      <c r="Y663" s="29">
        <f t="shared" si="217"/>
        <v>3320</v>
      </c>
      <c r="Z663" s="28">
        <f t="shared" si="218"/>
        <v>110814.17624521074</v>
      </c>
      <c r="AA663" s="28">
        <f t="shared" si="219"/>
        <v>81386.973180076617</v>
      </c>
      <c r="AC663" s="26">
        <v>2</v>
      </c>
      <c r="AD663" s="29">
        <v>6</v>
      </c>
      <c r="AE663" s="29">
        <v>3</v>
      </c>
      <c r="AF663" s="29">
        <f t="shared" si="220"/>
        <v>5.1199999999999992</v>
      </c>
      <c r="AG663" s="29">
        <f t="shared" si="221"/>
        <v>10.119999999999999</v>
      </c>
      <c r="AH663" s="29">
        <f t="shared" si="222"/>
        <v>3320</v>
      </c>
      <c r="AI663" s="28">
        <f t="shared" si="223"/>
        <v>114822.13438735179</v>
      </c>
      <c r="AJ663" s="28">
        <f t="shared" si="224"/>
        <v>84247.035573122528</v>
      </c>
      <c r="AL663" s="26">
        <v>12</v>
      </c>
      <c r="AM663" s="29">
        <v>9</v>
      </c>
      <c r="AN663" s="29">
        <v>1</v>
      </c>
      <c r="AO663" s="29">
        <f t="shared" si="225"/>
        <v>0.96</v>
      </c>
      <c r="AP663" s="29">
        <f t="shared" si="226"/>
        <v>1.96</v>
      </c>
      <c r="AQ663" s="29">
        <f t="shared" si="227"/>
        <v>2610</v>
      </c>
      <c r="AR663" s="28">
        <f t="shared" si="228"/>
        <v>598469.38775510201</v>
      </c>
      <c r="AS663" s="28">
        <f t="shared" si="229"/>
        <v>398765.30612244899</v>
      </c>
    </row>
    <row r="664" spans="20:45" x14ac:dyDescent="0.3">
      <c r="T664" s="26">
        <v>3</v>
      </c>
      <c r="U664" s="29">
        <v>6</v>
      </c>
      <c r="V664" s="29">
        <v>3</v>
      </c>
      <c r="W664" s="29">
        <f t="shared" si="215"/>
        <v>5.64</v>
      </c>
      <c r="X664" s="29">
        <f t="shared" si="216"/>
        <v>10.64</v>
      </c>
      <c r="Y664" s="29">
        <f t="shared" si="217"/>
        <v>3360</v>
      </c>
      <c r="Z664" s="28">
        <f t="shared" si="218"/>
        <v>109107.14285714286</v>
      </c>
      <c r="AA664" s="28">
        <f t="shared" si="219"/>
        <v>80233.082706766902</v>
      </c>
      <c r="AC664" s="26">
        <v>3</v>
      </c>
      <c r="AD664" s="29">
        <v>6</v>
      </c>
      <c r="AE664" s="29">
        <v>3</v>
      </c>
      <c r="AF664" s="29">
        <f t="shared" si="220"/>
        <v>5.16</v>
      </c>
      <c r="AG664" s="29">
        <f t="shared" si="221"/>
        <v>10.16</v>
      </c>
      <c r="AH664" s="29">
        <f t="shared" si="222"/>
        <v>3360</v>
      </c>
      <c r="AI664" s="28">
        <f t="shared" si="223"/>
        <v>114763.77952755905</v>
      </c>
      <c r="AJ664" s="28">
        <f t="shared" si="224"/>
        <v>84309.05511811022</v>
      </c>
      <c r="AL664" s="26">
        <v>13</v>
      </c>
      <c r="AM664" s="29">
        <v>9</v>
      </c>
      <c r="AN664" s="29">
        <v>1</v>
      </c>
      <c r="AO664" s="29">
        <f t="shared" si="225"/>
        <v>0.97</v>
      </c>
      <c r="AP664" s="29">
        <f t="shared" si="226"/>
        <v>1.97</v>
      </c>
      <c r="AQ664" s="29">
        <f t="shared" si="227"/>
        <v>2650</v>
      </c>
      <c r="AR664" s="28">
        <f t="shared" si="228"/>
        <v>597461.92893401021</v>
      </c>
      <c r="AS664" s="28">
        <f t="shared" si="229"/>
        <v>398771.57360406092</v>
      </c>
    </row>
    <row r="665" spans="20:45" x14ac:dyDescent="0.3">
      <c r="T665" s="26">
        <v>4</v>
      </c>
      <c r="U665" s="29">
        <v>6</v>
      </c>
      <c r="V665" s="29">
        <v>3</v>
      </c>
      <c r="W665" s="29">
        <f t="shared" si="215"/>
        <v>5.84</v>
      </c>
      <c r="X665" s="29">
        <f t="shared" si="216"/>
        <v>10.84</v>
      </c>
      <c r="Y665" s="29">
        <f t="shared" si="217"/>
        <v>3400</v>
      </c>
      <c r="Z665" s="28">
        <f t="shared" si="218"/>
        <v>107463.09963099631</v>
      </c>
      <c r="AA665" s="28">
        <f t="shared" si="219"/>
        <v>79121.771217712172</v>
      </c>
      <c r="AC665" s="26">
        <v>4</v>
      </c>
      <c r="AD665" s="29">
        <v>6</v>
      </c>
      <c r="AE665" s="29">
        <v>3</v>
      </c>
      <c r="AF665" s="29">
        <f t="shared" si="220"/>
        <v>5.1999999999999993</v>
      </c>
      <c r="AG665" s="29">
        <f t="shared" si="221"/>
        <v>10.199999999999999</v>
      </c>
      <c r="AH665" s="29">
        <f t="shared" si="222"/>
        <v>3400</v>
      </c>
      <c r="AI665" s="28">
        <f t="shared" si="223"/>
        <v>114705.88235294119</v>
      </c>
      <c r="AJ665" s="28">
        <f t="shared" si="224"/>
        <v>84370.588235294112</v>
      </c>
      <c r="AL665" s="26">
        <v>14</v>
      </c>
      <c r="AM665" s="29">
        <v>9</v>
      </c>
      <c r="AN665" s="29">
        <v>1</v>
      </c>
      <c r="AO665" s="29">
        <f t="shared" si="225"/>
        <v>0.98</v>
      </c>
      <c r="AP665" s="29">
        <f t="shared" si="226"/>
        <v>1.98</v>
      </c>
      <c r="AQ665" s="29">
        <f t="shared" si="227"/>
        <v>2690</v>
      </c>
      <c r="AR665" s="28">
        <f t="shared" si="228"/>
        <v>596464.64646464644</v>
      </c>
      <c r="AS665" s="28">
        <f t="shared" si="229"/>
        <v>398777.77777777781</v>
      </c>
    </row>
    <row r="666" spans="20:45" x14ac:dyDescent="0.3">
      <c r="T666" s="26">
        <v>5</v>
      </c>
      <c r="U666" s="29">
        <v>6</v>
      </c>
      <c r="V666" s="29">
        <v>3</v>
      </c>
      <c r="W666" s="29">
        <f t="shared" si="215"/>
        <v>6.0399999999999991</v>
      </c>
      <c r="X666" s="29">
        <f t="shared" si="216"/>
        <v>11.04</v>
      </c>
      <c r="Y666" s="29">
        <f t="shared" si="217"/>
        <v>3440</v>
      </c>
      <c r="Z666" s="28">
        <f t="shared" si="218"/>
        <v>105878.62318840581</v>
      </c>
      <c r="AA666" s="28">
        <f t="shared" si="219"/>
        <v>78050.724637681153</v>
      </c>
      <c r="AC666" s="26">
        <v>5</v>
      </c>
      <c r="AD666" s="29">
        <v>6</v>
      </c>
      <c r="AE666" s="29">
        <v>3</v>
      </c>
      <c r="AF666" s="29">
        <f t="shared" si="220"/>
        <v>5.2399999999999993</v>
      </c>
      <c r="AG666" s="29">
        <f t="shared" si="221"/>
        <v>10.239999999999998</v>
      </c>
      <c r="AH666" s="29">
        <f t="shared" si="222"/>
        <v>3440</v>
      </c>
      <c r="AI666" s="28">
        <f t="shared" si="223"/>
        <v>114648.43750000001</v>
      </c>
      <c r="AJ666" s="28">
        <f t="shared" si="224"/>
        <v>84431.640625</v>
      </c>
      <c r="AL666" s="26">
        <v>15</v>
      </c>
      <c r="AM666" s="29">
        <v>9</v>
      </c>
      <c r="AN666" s="29">
        <v>1</v>
      </c>
      <c r="AO666" s="29">
        <f t="shared" si="225"/>
        <v>0.99</v>
      </c>
      <c r="AP666" s="29">
        <f t="shared" si="226"/>
        <v>1.99</v>
      </c>
      <c r="AQ666" s="29">
        <f t="shared" si="227"/>
        <v>2730</v>
      </c>
      <c r="AR666" s="28">
        <f t="shared" si="228"/>
        <v>595477.38693467341</v>
      </c>
      <c r="AS666" s="28">
        <f t="shared" si="229"/>
        <v>398783.91959798994</v>
      </c>
    </row>
    <row r="667" spans="20:45" x14ac:dyDescent="0.3">
      <c r="T667" s="26">
        <v>6</v>
      </c>
      <c r="U667" s="29">
        <v>6</v>
      </c>
      <c r="V667" s="29">
        <v>3</v>
      </c>
      <c r="W667" s="29">
        <f t="shared" si="215"/>
        <v>6.24</v>
      </c>
      <c r="X667" s="29">
        <f t="shared" si="216"/>
        <v>11.08</v>
      </c>
      <c r="Y667" s="29">
        <f t="shared" si="217"/>
        <v>3480</v>
      </c>
      <c r="Z667" s="28">
        <f t="shared" si="218"/>
        <v>105857.40072202166</v>
      </c>
      <c r="AA667" s="28">
        <f t="shared" si="219"/>
        <v>78129.963898916962</v>
      </c>
      <c r="AC667" s="26">
        <v>6</v>
      </c>
      <c r="AD667" s="29">
        <v>6</v>
      </c>
      <c r="AE667" s="29">
        <v>3</v>
      </c>
      <c r="AF667" s="29">
        <f t="shared" si="220"/>
        <v>5.2799999999999994</v>
      </c>
      <c r="AG667" s="29">
        <f t="shared" si="221"/>
        <v>10.28</v>
      </c>
      <c r="AH667" s="29">
        <f t="shared" si="222"/>
        <v>3480</v>
      </c>
      <c r="AI667" s="28">
        <f t="shared" si="223"/>
        <v>114591.43968871597</v>
      </c>
      <c r="AJ667" s="28">
        <f t="shared" si="224"/>
        <v>84492.217898832678</v>
      </c>
      <c r="AL667" s="26">
        <v>16</v>
      </c>
      <c r="AM667" s="29">
        <v>9</v>
      </c>
      <c r="AN667" s="29">
        <v>1</v>
      </c>
      <c r="AO667" s="29">
        <f t="shared" si="225"/>
        <v>1</v>
      </c>
      <c r="AP667" s="29">
        <f t="shared" si="226"/>
        <v>2</v>
      </c>
      <c r="AQ667" s="29">
        <f t="shared" si="227"/>
        <v>2770</v>
      </c>
      <c r="AR667" s="28">
        <f t="shared" si="228"/>
        <v>594500</v>
      </c>
      <c r="AS667" s="28">
        <f t="shared" si="229"/>
        <v>398790</v>
      </c>
    </row>
    <row r="668" spans="20:45" x14ac:dyDescent="0.3">
      <c r="T668" s="26">
        <v>7</v>
      </c>
      <c r="U668" s="29">
        <v>6</v>
      </c>
      <c r="V668" s="29">
        <v>3</v>
      </c>
      <c r="W668" s="29">
        <f t="shared" si="215"/>
        <v>6.4399999999999995</v>
      </c>
      <c r="X668" s="29">
        <f t="shared" si="216"/>
        <v>11.08</v>
      </c>
      <c r="Y668" s="29">
        <f t="shared" si="217"/>
        <v>3520</v>
      </c>
      <c r="Z668" s="28">
        <f t="shared" si="218"/>
        <v>106218.41155234657</v>
      </c>
      <c r="AA668" s="28">
        <f t="shared" si="219"/>
        <v>78490.974729241861</v>
      </c>
      <c r="AC668" s="26">
        <v>7</v>
      </c>
      <c r="AD668" s="29">
        <v>6</v>
      </c>
      <c r="AE668" s="29">
        <v>3</v>
      </c>
      <c r="AF668" s="29">
        <f t="shared" si="220"/>
        <v>5.3199999999999994</v>
      </c>
      <c r="AG668" s="29">
        <f t="shared" si="221"/>
        <v>10.32</v>
      </c>
      <c r="AH668" s="29">
        <f t="shared" si="222"/>
        <v>3520</v>
      </c>
      <c r="AI668" s="28">
        <f t="shared" si="223"/>
        <v>114534.88372093023</v>
      </c>
      <c r="AJ668" s="28">
        <f t="shared" si="224"/>
        <v>84552.325581395329</v>
      </c>
      <c r="AL668" s="26">
        <v>17</v>
      </c>
      <c r="AM668" s="29">
        <v>9</v>
      </c>
      <c r="AN668" s="29">
        <v>1</v>
      </c>
      <c r="AO668" s="29">
        <f t="shared" si="225"/>
        <v>1.01</v>
      </c>
      <c r="AP668" s="29">
        <f t="shared" si="226"/>
        <v>2.0099999999999998</v>
      </c>
      <c r="AQ668" s="29">
        <f t="shared" si="227"/>
        <v>2810</v>
      </c>
      <c r="AR668" s="28">
        <f t="shared" si="228"/>
        <v>593532.33830845775</v>
      </c>
      <c r="AS668" s="28">
        <f t="shared" si="229"/>
        <v>398796.01990049757</v>
      </c>
    </row>
    <row r="669" spans="20:45" x14ac:dyDescent="0.3">
      <c r="T669" s="26">
        <v>8</v>
      </c>
      <c r="U669" s="29">
        <v>6</v>
      </c>
      <c r="V669" s="29">
        <v>3</v>
      </c>
      <c r="W669" s="29">
        <f t="shared" si="215"/>
        <v>6.64</v>
      </c>
      <c r="X669" s="29">
        <f t="shared" si="216"/>
        <v>11.08</v>
      </c>
      <c r="Y669" s="29">
        <f t="shared" si="217"/>
        <v>3560</v>
      </c>
      <c r="Z669" s="28">
        <f t="shared" si="218"/>
        <v>106579.42238267147</v>
      </c>
      <c r="AA669" s="28">
        <f t="shared" si="219"/>
        <v>78851.985559566776</v>
      </c>
      <c r="AC669" s="26">
        <v>8</v>
      </c>
      <c r="AD669" s="29">
        <v>6</v>
      </c>
      <c r="AE669" s="29">
        <v>3</v>
      </c>
      <c r="AF669" s="29">
        <f t="shared" si="220"/>
        <v>5.3599999999999994</v>
      </c>
      <c r="AG669" s="29">
        <f t="shared" si="221"/>
        <v>10.36</v>
      </c>
      <c r="AH669" s="29">
        <f t="shared" si="222"/>
        <v>3560</v>
      </c>
      <c r="AI669" s="28">
        <f t="shared" si="223"/>
        <v>114478.76447876448</v>
      </c>
      <c r="AJ669" s="28">
        <f t="shared" si="224"/>
        <v>84611.969111969112</v>
      </c>
      <c r="AL669" s="26">
        <v>18</v>
      </c>
      <c r="AM669" s="29">
        <v>9</v>
      </c>
      <c r="AN669" s="29">
        <v>1</v>
      </c>
      <c r="AO669" s="29">
        <f t="shared" si="225"/>
        <v>1.02</v>
      </c>
      <c r="AP669" s="29">
        <f t="shared" si="226"/>
        <v>2.02</v>
      </c>
      <c r="AQ669" s="29">
        <f t="shared" si="227"/>
        <v>2850</v>
      </c>
      <c r="AR669" s="28">
        <f t="shared" si="228"/>
        <v>592574.25742574257</v>
      </c>
      <c r="AS669" s="28">
        <f t="shared" si="229"/>
        <v>398801.98019801982</v>
      </c>
    </row>
    <row r="670" spans="20:45" x14ac:dyDescent="0.3">
      <c r="T670" s="26">
        <v>9</v>
      </c>
      <c r="U670" s="29">
        <v>6</v>
      </c>
      <c r="V670" s="29">
        <v>3</v>
      </c>
      <c r="W670" s="29">
        <f t="shared" si="215"/>
        <v>6.84</v>
      </c>
      <c r="X670" s="29">
        <f t="shared" si="216"/>
        <v>11.08</v>
      </c>
      <c r="Y670" s="29">
        <f t="shared" si="217"/>
        <v>3600</v>
      </c>
      <c r="Z670" s="28">
        <f t="shared" si="218"/>
        <v>106940.43321299639</v>
      </c>
      <c r="AA670" s="28">
        <f t="shared" si="219"/>
        <v>79212.99638989169</v>
      </c>
      <c r="AC670" s="26">
        <v>9</v>
      </c>
      <c r="AD670" s="29">
        <v>6</v>
      </c>
      <c r="AE670" s="29">
        <v>3</v>
      </c>
      <c r="AF670" s="29">
        <f t="shared" si="220"/>
        <v>5.3999999999999995</v>
      </c>
      <c r="AG670" s="29">
        <f t="shared" si="221"/>
        <v>10.399999999999999</v>
      </c>
      <c r="AH670" s="29">
        <f t="shared" si="222"/>
        <v>3600</v>
      </c>
      <c r="AI670" s="28">
        <f t="shared" si="223"/>
        <v>114423.07692307694</v>
      </c>
      <c r="AJ670" s="28">
        <f t="shared" si="224"/>
        <v>84671.153846153844</v>
      </c>
      <c r="AL670" s="26">
        <v>19</v>
      </c>
      <c r="AM670" s="29">
        <v>9</v>
      </c>
      <c r="AN670" s="29">
        <v>1</v>
      </c>
      <c r="AO670" s="29">
        <f t="shared" si="225"/>
        <v>1.03</v>
      </c>
      <c r="AP670" s="29">
        <f t="shared" si="226"/>
        <v>2.0300000000000002</v>
      </c>
      <c r="AQ670" s="29">
        <f t="shared" si="227"/>
        <v>2890</v>
      </c>
      <c r="AR670" s="28">
        <f t="shared" si="228"/>
        <v>591625.61576354678</v>
      </c>
      <c r="AS670" s="28">
        <f t="shared" si="229"/>
        <v>398807.88177339896</v>
      </c>
    </row>
    <row r="671" spans="20:45" x14ac:dyDescent="0.3">
      <c r="T671" s="26">
        <v>10</v>
      </c>
      <c r="U671" s="29">
        <v>6</v>
      </c>
      <c r="V671" s="29">
        <v>3</v>
      </c>
      <c r="W671" s="29">
        <f t="shared" si="215"/>
        <v>7.0399999999999991</v>
      </c>
      <c r="X671" s="29">
        <f t="shared" si="216"/>
        <v>11.08</v>
      </c>
      <c r="Y671" s="29">
        <f t="shared" si="217"/>
        <v>3640</v>
      </c>
      <c r="Z671" s="28">
        <f t="shared" si="218"/>
        <v>107301.4440433213</v>
      </c>
      <c r="AA671" s="28">
        <f t="shared" si="219"/>
        <v>79574.00722021659</v>
      </c>
      <c r="AC671" s="26">
        <v>10</v>
      </c>
      <c r="AD671" s="29">
        <v>6</v>
      </c>
      <c r="AE671" s="29">
        <v>3</v>
      </c>
      <c r="AF671" s="29">
        <f t="shared" si="220"/>
        <v>5.4399999999999995</v>
      </c>
      <c r="AG671" s="29">
        <f t="shared" si="221"/>
        <v>10.44</v>
      </c>
      <c r="AH671" s="29">
        <f t="shared" si="222"/>
        <v>3640</v>
      </c>
      <c r="AI671" s="28">
        <f t="shared" si="223"/>
        <v>114367.81609195402</v>
      </c>
      <c r="AJ671" s="28">
        <f t="shared" si="224"/>
        <v>84729.885057471256</v>
      </c>
      <c r="AL671" s="26">
        <v>20</v>
      </c>
      <c r="AM671" s="29">
        <v>9</v>
      </c>
      <c r="AN671" s="29">
        <v>1</v>
      </c>
      <c r="AO671" s="29">
        <f t="shared" si="225"/>
        <v>1.04</v>
      </c>
      <c r="AP671" s="29">
        <f t="shared" si="226"/>
        <v>2.04</v>
      </c>
      <c r="AQ671" s="29">
        <f t="shared" si="227"/>
        <v>2930</v>
      </c>
      <c r="AR671" s="28">
        <f t="shared" si="228"/>
        <v>590686.27450980386</v>
      </c>
      <c r="AS671" s="28">
        <f t="shared" si="229"/>
        <v>398813.72549019608</v>
      </c>
    </row>
    <row r="672" spans="20:45" x14ac:dyDescent="0.3">
      <c r="T672" s="26">
        <v>11</v>
      </c>
      <c r="U672" s="29">
        <v>6</v>
      </c>
      <c r="V672" s="29">
        <v>3</v>
      </c>
      <c r="W672" s="29">
        <f t="shared" ref="W672:W702" si="230">T672*$G$11+U672*$H$11+V672*$I$11</f>
        <v>7.24</v>
      </c>
      <c r="X672" s="29">
        <f t="shared" ref="X672:X702" si="231">$W$14+IF(W672&gt;=6.08,6.08,W672)</f>
        <v>11.08</v>
      </c>
      <c r="Y672" s="29">
        <f t="shared" ref="Y672:Y702" si="232">T672*$D$10+U672*$D$11+V672*$D$12</f>
        <v>3680</v>
      </c>
      <c r="Z672" s="28">
        <f t="shared" ref="Z672:Z702" si="233">($V$14+Y672)*100/X672</f>
        <v>107662.4548736462</v>
      </c>
      <c r="AA672" s="28">
        <f t="shared" ref="AA672:AA702" si="234">($V$16+Y672)*100/X672</f>
        <v>79935.018050541505</v>
      </c>
      <c r="AC672" s="26">
        <v>11</v>
      </c>
      <c r="AD672" s="29">
        <v>6</v>
      </c>
      <c r="AE672" s="29">
        <v>3</v>
      </c>
      <c r="AF672" s="29">
        <f t="shared" ref="AF672:AF702" si="235">AC672*$K$3+AD672*$L$3+AE672*$M$3</f>
        <v>5.4799999999999995</v>
      </c>
      <c r="AG672" s="29">
        <f t="shared" ref="AG672:AG702" si="236">$W$19+AF672</f>
        <v>10.48</v>
      </c>
      <c r="AH672" s="29">
        <f t="shared" ref="AH672:AH702" si="237">AC672*$D$10+AD672*$D$11+AE672*$D$12</f>
        <v>3680</v>
      </c>
      <c r="AI672" s="28">
        <f t="shared" ref="AI672:AI702" si="238">($V$19+AH672)*100/AG672</f>
        <v>114312.97709923664</v>
      </c>
      <c r="AJ672" s="28">
        <f t="shared" ref="AJ672:AJ702" si="239">($V$21+AH672)*100/AG672</f>
        <v>84788.167938931278</v>
      </c>
      <c r="AL672" s="26">
        <v>21</v>
      </c>
      <c r="AM672" s="29">
        <v>9</v>
      </c>
      <c r="AN672" s="29">
        <v>1</v>
      </c>
      <c r="AO672" s="29">
        <f t="shared" ref="AO672:AO735" si="240">AL672*$K$7+AM672*$L$7+AN672*$M$7</f>
        <v>1.05</v>
      </c>
      <c r="AP672" s="29">
        <f t="shared" ref="AP672:AP735" si="241">$W$24+IF(AO672&gt;=2.1,2.1,AO672)</f>
        <v>2.0499999999999998</v>
      </c>
      <c r="AQ672" s="29">
        <f t="shared" ref="AQ672:AQ735" si="242">AL672*$D$10+AM672*$D$11+AN672*$D$12</f>
        <v>2970</v>
      </c>
      <c r="AR672" s="28">
        <f t="shared" ref="AR672:AR735" si="243">($V$24+AQ672)*100/AP672</f>
        <v>589756.0975609757</v>
      </c>
      <c r="AS672" s="28">
        <f t="shared" ref="AS672:AS735" si="244">($V$26+AQ672)*100/AP672</f>
        <v>398819.51219512196</v>
      </c>
    </row>
    <row r="673" spans="20:45" x14ac:dyDescent="0.3">
      <c r="T673" s="26">
        <v>12</v>
      </c>
      <c r="U673" s="29">
        <v>6</v>
      </c>
      <c r="V673" s="29">
        <v>3</v>
      </c>
      <c r="W673" s="29">
        <f t="shared" si="230"/>
        <v>7.4399999999999995</v>
      </c>
      <c r="X673" s="29">
        <f t="shared" si="231"/>
        <v>11.08</v>
      </c>
      <c r="Y673" s="29">
        <f t="shared" si="232"/>
        <v>3720</v>
      </c>
      <c r="Z673" s="28">
        <f t="shared" si="233"/>
        <v>108023.46570397112</v>
      </c>
      <c r="AA673" s="28">
        <f t="shared" si="234"/>
        <v>80296.028880866419</v>
      </c>
      <c r="AC673" s="26">
        <v>12</v>
      </c>
      <c r="AD673" s="29">
        <v>6</v>
      </c>
      <c r="AE673" s="29">
        <v>3</v>
      </c>
      <c r="AF673" s="29">
        <f t="shared" si="235"/>
        <v>5.52</v>
      </c>
      <c r="AG673" s="29">
        <f t="shared" si="236"/>
        <v>10.52</v>
      </c>
      <c r="AH673" s="29">
        <f t="shared" si="237"/>
        <v>3720</v>
      </c>
      <c r="AI673" s="28">
        <f t="shared" si="238"/>
        <v>114258.55513307985</v>
      </c>
      <c r="AJ673" s="28">
        <f t="shared" si="239"/>
        <v>84846.007604562736</v>
      </c>
      <c r="AL673" s="26">
        <v>22</v>
      </c>
      <c r="AM673" s="29">
        <v>9</v>
      </c>
      <c r="AN673" s="29">
        <v>1</v>
      </c>
      <c r="AO673" s="29">
        <f t="shared" si="240"/>
        <v>1.06</v>
      </c>
      <c r="AP673" s="29">
        <f t="shared" si="241"/>
        <v>2.06</v>
      </c>
      <c r="AQ673" s="29">
        <f t="shared" si="242"/>
        <v>3010</v>
      </c>
      <c r="AR673" s="28">
        <f t="shared" si="243"/>
        <v>588834.95145631069</v>
      </c>
      <c r="AS673" s="28">
        <f t="shared" si="244"/>
        <v>398825.24271844653</v>
      </c>
    </row>
    <row r="674" spans="20:45" x14ac:dyDescent="0.3">
      <c r="T674" s="26">
        <v>13</v>
      </c>
      <c r="U674" s="29">
        <v>6</v>
      </c>
      <c r="V674" s="29">
        <v>3</v>
      </c>
      <c r="W674" s="29">
        <f t="shared" si="230"/>
        <v>7.64</v>
      </c>
      <c r="X674" s="29">
        <f t="shared" si="231"/>
        <v>11.08</v>
      </c>
      <c r="Y674" s="29">
        <f t="shared" si="232"/>
        <v>3760</v>
      </c>
      <c r="Z674" s="28">
        <f t="shared" si="233"/>
        <v>108384.47653429603</v>
      </c>
      <c r="AA674" s="28">
        <f t="shared" si="234"/>
        <v>80657.039711191319</v>
      </c>
      <c r="AC674" s="26">
        <v>13</v>
      </c>
      <c r="AD674" s="29">
        <v>6</v>
      </c>
      <c r="AE674" s="29">
        <v>3</v>
      </c>
      <c r="AF674" s="29">
        <f t="shared" si="235"/>
        <v>5.56</v>
      </c>
      <c r="AG674" s="29">
        <f t="shared" si="236"/>
        <v>10.559999999999999</v>
      </c>
      <c r="AH674" s="29">
        <f t="shared" si="237"/>
        <v>3760</v>
      </c>
      <c r="AI674" s="28">
        <f t="shared" si="238"/>
        <v>114204.54545454547</v>
      </c>
      <c r="AJ674" s="28">
        <f t="shared" si="239"/>
        <v>84903.409090909088</v>
      </c>
      <c r="AL674" s="26">
        <v>23</v>
      </c>
      <c r="AM674" s="29">
        <v>9</v>
      </c>
      <c r="AN674" s="29">
        <v>1</v>
      </c>
      <c r="AO674" s="29">
        <f t="shared" si="240"/>
        <v>1.07</v>
      </c>
      <c r="AP674" s="29">
        <f t="shared" si="241"/>
        <v>2.0700000000000003</v>
      </c>
      <c r="AQ674" s="29">
        <f t="shared" si="242"/>
        <v>3050</v>
      </c>
      <c r="AR674" s="28">
        <f t="shared" si="243"/>
        <v>587922.70531400957</v>
      </c>
      <c r="AS674" s="28">
        <f t="shared" si="244"/>
        <v>398830.91787439602</v>
      </c>
    </row>
    <row r="675" spans="20:45" x14ac:dyDescent="0.3">
      <c r="T675" s="26">
        <v>14</v>
      </c>
      <c r="U675" s="29">
        <v>6</v>
      </c>
      <c r="V675" s="29">
        <v>3</v>
      </c>
      <c r="W675" s="29">
        <f t="shared" si="230"/>
        <v>7.84</v>
      </c>
      <c r="X675" s="29">
        <f t="shared" si="231"/>
        <v>11.08</v>
      </c>
      <c r="Y675" s="29">
        <f t="shared" si="232"/>
        <v>3800</v>
      </c>
      <c r="Z675" s="28">
        <f t="shared" si="233"/>
        <v>108745.48736462093</v>
      </c>
      <c r="AA675" s="28">
        <f t="shared" si="234"/>
        <v>81018.050541516233</v>
      </c>
      <c r="AC675" s="26">
        <v>14</v>
      </c>
      <c r="AD675" s="29">
        <v>6</v>
      </c>
      <c r="AE675" s="29">
        <v>3</v>
      </c>
      <c r="AF675" s="29">
        <f t="shared" si="235"/>
        <v>5.6</v>
      </c>
      <c r="AG675" s="29">
        <f t="shared" si="236"/>
        <v>10.6</v>
      </c>
      <c r="AH675" s="29">
        <f t="shared" si="237"/>
        <v>3800</v>
      </c>
      <c r="AI675" s="28">
        <f t="shared" si="238"/>
        <v>114150.94339622642</v>
      </c>
      <c r="AJ675" s="28">
        <f t="shared" si="239"/>
        <v>84960.377358490558</v>
      </c>
      <c r="AL675" s="26">
        <v>24</v>
      </c>
      <c r="AM675" s="29">
        <v>9</v>
      </c>
      <c r="AN675" s="29">
        <v>1</v>
      </c>
      <c r="AO675" s="29">
        <f t="shared" si="240"/>
        <v>1.08</v>
      </c>
      <c r="AP675" s="29">
        <f t="shared" si="241"/>
        <v>2.08</v>
      </c>
      <c r="AQ675" s="29">
        <f t="shared" si="242"/>
        <v>3090</v>
      </c>
      <c r="AR675" s="28">
        <f t="shared" si="243"/>
        <v>587019.23076923075</v>
      </c>
      <c r="AS675" s="28">
        <f t="shared" si="244"/>
        <v>398836.53846153838</v>
      </c>
    </row>
    <row r="676" spans="20:45" x14ac:dyDescent="0.3">
      <c r="T676" s="26">
        <v>15</v>
      </c>
      <c r="U676" s="29">
        <v>6</v>
      </c>
      <c r="V676" s="29">
        <v>3</v>
      </c>
      <c r="W676" s="29">
        <f t="shared" si="230"/>
        <v>8.0399999999999991</v>
      </c>
      <c r="X676" s="29">
        <f t="shared" si="231"/>
        <v>11.08</v>
      </c>
      <c r="Y676" s="29">
        <f t="shared" si="232"/>
        <v>3840</v>
      </c>
      <c r="Z676" s="28">
        <f t="shared" si="233"/>
        <v>109106.49819494585</v>
      </c>
      <c r="AA676" s="28">
        <f t="shared" si="234"/>
        <v>81379.061371841148</v>
      </c>
      <c r="AC676" s="26">
        <v>15</v>
      </c>
      <c r="AD676" s="29">
        <v>6</v>
      </c>
      <c r="AE676" s="29">
        <v>3</v>
      </c>
      <c r="AF676" s="29">
        <f t="shared" si="235"/>
        <v>5.64</v>
      </c>
      <c r="AG676" s="29">
        <f t="shared" si="236"/>
        <v>10.64</v>
      </c>
      <c r="AH676" s="29">
        <f t="shared" si="237"/>
        <v>3840</v>
      </c>
      <c r="AI676" s="28">
        <f t="shared" si="238"/>
        <v>114097.74436090224</v>
      </c>
      <c r="AJ676" s="28">
        <f t="shared" si="239"/>
        <v>85016.917293233069</v>
      </c>
      <c r="AL676" s="26">
        <v>25</v>
      </c>
      <c r="AM676" s="29">
        <v>9</v>
      </c>
      <c r="AN676" s="29">
        <v>1</v>
      </c>
      <c r="AO676" s="29">
        <f t="shared" si="240"/>
        <v>1.0900000000000001</v>
      </c>
      <c r="AP676" s="29">
        <f t="shared" si="241"/>
        <v>2.09</v>
      </c>
      <c r="AQ676" s="29">
        <f t="shared" si="242"/>
        <v>3130</v>
      </c>
      <c r="AR676" s="28">
        <f t="shared" si="243"/>
        <v>586124.4019138756</v>
      </c>
      <c r="AS676" s="28">
        <f t="shared" si="244"/>
        <v>398842.10526315786</v>
      </c>
    </row>
    <row r="677" spans="20:45" x14ac:dyDescent="0.3">
      <c r="T677" s="26">
        <v>16</v>
      </c>
      <c r="U677" s="29">
        <v>6</v>
      </c>
      <c r="V677" s="29">
        <v>3</v>
      </c>
      <c r="W677" s="29">
        <f t="shared" si="230"/>
        <v>8.24</v>
      </c>
      <c r="X677" s="29">
        <f t="shared" si="231"/>
        <v>11.08</v>
      </c>
      <c r="Y677" s="29">
        <f t="shared" si="232"/>
        <v>3880</v>
      </c>
      <c r="Z677" s="28">
        <f t="shared" si="233"/>
        <v>109467.50902527076</v>
      </c>
      <c r="AA677" s="28">
        <f t="shared" si="234"/>
        <v>81740.072202166048</v>
      </c>
      <c r="AC677" s="26">
        <v>16</v>
      </c>
      <c r="AD677" s="29">
        <v>6</v>
      </c>
      <c r="AE677" s="29">
        <v>3</v>
      </c>
      <c r="AF677" s="29">
        <f t="shared" si="235"/>
        <v>5.68</v>
      </c>
      <c r="AG677" s="29">
        <f t="shared" si="236"/>
        <v>10.68</v>
      </c>
      <c r="AH677" s="29">
        <f t="shared" si="237"/>
        <v>3880</v>
      </c>
      <c r="AI677" s="28">
        <f t="shared" si="238"/>
        <v>114044.94382022473</v>
      </c>
      <c r="AJ677" s="28">
        <f t="shared" si="239"/>
        <v>85073.033707865165</v>
      </c>
      <c r="AL677" s="26">
        <v>26</v>
      </c>
      <c r="AM677" s="29">
        <v>9</v>
      </c>
      <c r="AN677" s="29">
        <v>1</v>
      </c>
      <c r="AO677" s="29">
        <f t="shared" si="240"/>
        <v>1.1000000000000001</v>
      </c>
      <c r="AP677" s="29">
        <f t="shared" si="241"/>
        <v>2.1</v>
      </c>
      <c r="AQ677" s="29">
        <f t="shared" si="242"/>
        <v>3170</v>
      </c>
      <c r="AR677" s="28">
        <f t="shared" si="243"/>
        <v>585238.09523809527</v>
      </c>
      <c r="AS677" s="28">
        <f t="shared" si="244"/>
        <v>398847.61904761899</v>
      </c>
    </row>
    <row r="678" spans="20:45" x14ac:dyDescent="0.3">
      <c r="T678" s="26">
        <v>17</v>
      </c>
      <c r="U678" s="29">
        <v>6</v>
      </c>
      <c r="V678" s="29">
        <v>3</v>
      </c>
      <c r="W678" s="29">
        <f t="shared" si="230"/>
        <v>8.44</v>
      </c>
      <c r="X678" s="29">
        <f t="shared" si="231"/>
        <v>11.08</v>
      </c>
      <c r="Y678" s="29">
        <f t="shared" si="232"/>
        <v>3920</v>
      </c>
      <c r="Z678" s="28">
        <f t="shared" si="233"/>
        <v>109828.51985559567</v>
      </c>
      <c r="AA678" s="28">
        <f t="shared" si="234"/>
        <v>82101.083032490962</v>
      </c>
      <c r="AC678" s="26">
        <v>17</v>
      </c>
      <c r="AD678" s="29">
        <v>6</v>
      </c>
      <c r="AE678" s="29">
        <v>3</v>
      </c>
      <c r="AF678" s="29">
        <f t="shared" si="235"/>
        <v>5.72</v>
      </c>
      <c r="AG678" s="29">
        <f t="shared" si="236"/>
        <v>10.719999999999999</v>
      </c>
      <c r="AH678" s="29">
        <f t="shared" si="237"/>
        <v>3920</v>
      </c>
      <c r="AI678" s="28">
        <f t="shared" si="238"/>
        <v>113992.53731343285</v>
      </c>
      <c r="AJ678" s="28">
        <f t="shared" si="239"/>
        <v>85128.73134328358</v>
      </c>
      <c r="AL678" s="26">
        <v>27</v>
      </c>
      <c r="AM678" s="29">
        <v>9</v>
      </c>
      <c r="AN678" s="29">
        <v>1</v>
      </c>
      <c r="AO678" s="29">
        <f t="shared" si="240"/>
        <v>1.1100000000000001</v>
      </c>
      <c r="AP678" s="29">
        <f t="shared" si="241"/>
        <v>2.1100000000000003</v>
      </c>
      <c r="AQ678" s="29">
        <f t="shared" si="242"/>
        <v>3210</v>
      </c>
      <c r="AR678" s="28">
        <f t="shared" si="243"/>
        <v>584360.18957345968</v>
      </c>
      <c r="AS678" s="28">
        <f t="shared" si="244"/>
        <v>398853.08056872024</v>
      </c>
    </row>
    <row r="679" spans="20:45" x14ac:dyDescent="0.3">
      <c r="T679" s="26">
        <v>18</v>
      </c>
      <c r="U679" s="29">
        <v>6</v>
      </c>
      <c r="V679" s="29">
        <v>3</v>
      </c>
      <c r="W679" s="29">
        <f t="shared" si="230"/>
        <v>8.64</v>
      </c>
      <c r="X679" s="29">
        <f t="shared" si="231"/>
        <v>11.08</v>
      </c>
      <c r="Y679" s="29">
        <f t="shared" si="232"/>
        <v>3960</v>
      </c>
      <c r="Z679" s="28">
        <f t="shared" si="233"/>
        <v>110189.53068592057</v>
      </c>
      <c r="AA679" s="28">
        <f t="shared" si="234"/>
        <v>82462.093862815876</v>
      </c>
      <c r="AC679" s="26">
        <v>18</v>
      </c>
      <c r="AD679" s="29">
        <v>6</v>
      </c>
      <c r="AE679" s="29">
        <v>3</v>
      </c>
      <c r="AF679" s="29">
        <f t="shared" si="235"/>
        <v>5.76</v>
      </c>
      <c r="AG679" s="29">
        <f t="shared" si="236"/>
        <v>10.76</v>
      </c>
      <c r="AH679" s="29">
        <f t="shared" si="237"/>
        <v>3960</v>
      </c>
      <c r="AI679" s="28">
        <f t="shared" si="238"/>
        <v>113940.52044609666</v>
      </c>
      <c r="AJ679" s="28">
        <f t="shared" si="239"/>
        <v>85184.014869888473</v>
      </c>
      <c r="AL679" s="26">
        <v>28</v>
      </c>
      <c r="AM679" s="29">
        <v>9</v>
      </c>
      <c r="AN679" s="29">
        <v>1</v>
      </c>
      <c r="AO679" s="29">
        <f t="shared" si="240"/>
        <v>1.1200000000000001</v>
      </c>
      <c r="AP679" s="29">
        <f t="shared" si="241"/>
        <v>2.12</v>
      </c>
      <c r="AQ679" s="29">
        <f t="shared" si="242"/>
        <v>3250</v>
      </c>
      <c r="AR679" s="28">
        <f t="shared" si="243"/>
        <v>583490.56603773579</v>
      </c>
      <c r="AS679" s="28">
        <f t="shared" si="244"/>
        <v>398858.49056603765</v>
      </c>
    </row>
    <row r="680" spans="20:45" x14ac:dyDescent="0.3">
      <c r="T680" s="26">
        <v>19</v>
      </c>
      <c r="U680" s="29">
        <v>6</v>
      </c>
      <c r="V680" s="29">
        <v>3</v>
      </c>
      <c r="W680" s="29">
        <f t="shared" si="230"/>
        <v>8.84</v>
      </c>
      <c r="X680" s="29">
        <f t="shared" si="231"/>
        <v>11.08</v>
      </c>
      <c r="Y680" s="29">
        <f t="shared" si="232"/>
        <v>4000</v>
      </c>
      <c r="Z680" s="28">
        <f t="shared" si="233"/>
        <v>110550.54151624549</v>
      </c>
      <c r="AA680" s="28">
        <f t="shared" si="234"/>
        <v>82823.104693140776</v>
      </c>
      <c r="AC680" s="26">
        <v>19</v>
      </c>
      <c r="AD680" s="29">
        <v>6</v>
      </c>
      <c r="AE680" s="29">
        <v>3</v>
      </c>
      <c r="AF680" s="29">
        <f t="shared" si="235"/>
        <v>5.8</v>
      </c>
      <c r="AG680" s="29">
        <f t="shared" si="236"/>
        <v>10.8</v>
      </c>
      <c r="AH680" s="29">
        <f t="shared" si="237"/>
        <v>4000</v>
      </c>
      <c r="AI680" s="28">
        <f t="shared" si="238"/>
        <v>113888.88888888888</v>
      </c>
      <c r="AJ680" s="28">
        <f t="shared" si="239"/>
        <v>85238.888888888876</v>
      </c>
      <c r="AL680" s="26">
        <v>29</v>
      </c>
      <c r="AM680" s="29">
        <v>9</v>
      </c>
      <c r="AN680" s="29">
        <v>1</v>
      </c>
      <c r="AO680" s="29">
        <f t="shared" si="240"/>
        <v>1.1300000000000001</v>
      </c>
      <c r="AP680" s="29">
        <f t="shared" si="241"/>
        <v>2.13</v>
      </c>
      <c r="AQ680" s="29">
        <f t="shared" si="242"/>
        <v>3290</v>
      </c>
      <c r="AR680" s="28">
        <f t="shared" si="243"/>
        <v>582629.1079812207</v>
      </c>
      <c r="AS680" s="28">
        <f t="shared" si="244"/>
        <v>398863.8497652582</v>
      </c>
    </row>
    <row r="681" spans="20:45" x14ac:dyDescent="0.3">
      <c r="T681" s="26">
        <v>20</v>
      </c>
      <c r="U681" s="29">
        <v>6</v>
      </c>
      <c r="V681" s="29">
        <v>3</v>
      </c>
      <c r="W681" s="29">
        <f t="shared" si="230"/>
        <v>9.0399999999999991</v>
      </c>
      <c r="X681" s="29">
        <f t="shared" si="231"/>
        <v>11.08</v>
      </c>
      <c r="Y681" s="29">
        <f t="shared" si="232"/>
        <v>4040</v>
      </c>
      <c r="Z681" s="28">
        <f t="shared" si="233"/>
        <v>110911.5523465704</v>
      </c>
      <c r="AA681" s="28">
        <f t="shared" si="234"/>
        <v>83184.115523465691</v>
      </c>
      <c r="AC681" s="26">
        <v>20</v>
      </c>
      <c r="AD681" s="29">
        <v>6</v>
      </c>
      <c r="AE681" s="29">
        <v>3</v>
      </c>
      <c r="AF681" s="29">
        <f t="shared" si="235"/>
        <v>5.84</v>
      </c>
      <c r="AG681" s="29">
        <f t="shared" si="236"/>
        <v>10.84</v>
      </c>
      <c r="AH681" s="29">
        <f t="shared" si="237"/>
        <v>4040</v>
      </c>
      <c r="AI681" s="28">
        <f t="shared" si="238"/>
        <v>113837.63837638377</v>
      </c>
      <c r="AJ681" s="28">
        <f t="shared" si="239"/>
        <v>85293.357933579333</v>
      </c>
      <c r="AL681" s="26">
        <v>30</v>
      </c>
      <c r="AM681" s="29">
        <v>9</v>
      </c>
      <c r="AN681" s="29">
        <v>1</v>
      </c>
      <c r="AO681" s="29">
        <f t="shared" si="240"/>
        <v>1.1400000000000001</v>
      </c>
      <c r="AP681" s="29">
        <f t="shared" si="241"/>
        <v>2.14</v>
      </c>
      <c r="AQ681" s="29">
        <f t="shared" si="242"/>
        <v>3330</v>
      </c>
      <c r="AR681" s="28">
        <f t="shared" si="243"/>
        <v>581775.70093457936</v>
      </c>
      <c r="AS681" s="28">
        <f t="shared" si="244"/>
        <v>398869.15887850459</v>
      </c>
    </row>
    <row r="682" spans="20:45" x14ac:dyDescent="0.3">
      <c r="T682" s="26">
        <v>0</v>
      </c>
      <c r="U682" s="29">
        <v>7</v>
      </c>
      <c r="V682" s="29">
        <v>3</v>
      </c>
      <c r="W682" s="29">
        <f t="shared" si="230"/>
        <v>5.2799999999999994</v>
      </c>
      <c r="X682" s="29">
        <f t="shared" si="231"/>
        <v>10.28</v>
      </c>
      <c r="Y682" s="29">
        <f t="shared" si="232"/>
        <v>3390</v>
      </c>
      <c r="Z682" s="28">
        <f t="shared" si="233"/>
        <v>113219.84435797666</v>
      </c>
      <c r="AA682" s="28">
        <f t="shared" si="234"/>
        <v>83334.630350194551</v>
      </c>
      <c r="AC682" s="26">
        <v>0</v>
      </c>
      <c r="AD682" s="29">
        <v>7</v>
      </c>
      <c r="AE682" s="29">
        <v>3</v>
      </c>
      <c r="AF682" s="29">
        <f t="shared" si="235"/>
        <v>5.2799999999999994</v>
      </c>
      <c r="AG682" s="29">
        <f t="shared" si="236"/>
        <v>10.28</v>
      </c>
      <c r="AH682" s="29">
        <f t="shared" si="237"/>
        <v>3390</v>
      </c>
      <c r="AI682" s="28">
        <f t="shared" si="238"/>
        <v>113715.95330739301</v>
      </c>
      <c r="AJ682" s="28">
        <f t="shared" si="239"/>
        <v>83616.731517509717</v>
      </c>
      <c r="AL682" s="26">
        <v>0</v>
      </c>
      <c r="AM682" s="29">
        <v>10</v>
      </c>
      <c r="AN682" s="29">
        <v>1</v>
      </c>
      <c r="AO682" s="29">
        <f t="shared" si="240"/>
        <v>0.89999999999999991</v>
      </c>
      <c r="AP682" s="29">
        <f t="shared" si="241"/>
        <v>1.9</v>
      </c>
      <c r="AQ682" s="29">
        <f t="shared" si="242"/>
        <v>2280</v>
      </c>
      <c r="AR682" s="28">
        <f t="shared" si="243"/>
        <v>600000</v>
      </c>
      <c r="AS682" s="28">
        <f t="shared" si="244"/>
        <v>393989.47368421056</v>
      </c>
    </row>
    <row r="683" spans="20:45" x14ac:dyDescent="0.3">
      <c r="T683" s="26">
        <v>1</v>
      </c>
      <c r="U683" s="29">
        <v>7</v>
      </c>
      <c r="V683" s="29">
        <v>3</v>
      </c>
      <c r="W683" s="29">
        <f t="shared" si="230"/>
        <v>5.4799999999999995</v>
      </c>
      <c r="X683" s="29">
        <f t="shared" si="231"/>
        <v>10.48</v>
      </c>
      <c r="Y683" s="29">
        <f t="shared" si="232"/>
        <v>3430</v>
      </c>
      <c r="Z683" s="28">
        <f t="shared" si="233"/>
        <v>111440.83969465649</v>
      </c>
      <c r="AA683" s="28">
        <f t="shared" si="234"/>
        <v>82125.954198473264</v>
      </c>
      <c r="AC683" s="26">
        <v>1</v>
      </c>
      <c r="AD683" s="29">
        <v>7</v>
      </c>
      <c r="AE683" s="29">
        <v>3</v>
      </c>
      <c r="AF683" s="29">
        <f t="shared" si="235"/>
        <v>5.3199999999999994</v>
      </c>
      <c r="AG683" s="29">
        <f t="shared" si="236"/>
        <v>10.32</v>
      </c>
      <c r="AH683" s="29">
        <f t="shared" si="237"/>
        <v>3430</v>
      </c>
      <c r="AI683" s="28">
        <f t="shared" si="238"/>
        <v>113662.79069767441</v>
      </c>
      <c r="AJ683" s="28">
        <f t="shared" si="239"/>
        <v>83680.232558139527</v>
      </c>
      <c r="AL683" s="26">
        <v>1</v>
      </c>
      <c r="AM683" s="29">
        <v>10</v>
      </c>
      <c r="AN683" s="29">
        <v>1</v>
      </c>
      <c r="AO683" s="29">
        <f t="shared" si="240"/>
        <v>0.90999999999999992</v>
      </c>
      <c r="AP683" s="29">
        <f t="shared" si="241"/>
        <v>1.91</v>
      </c>
      <c r="AQ683" s="29">
        <f t="shared" si="242"/>
        <v>2320</v>
      </c>
      <c r="AR683" s="28">
        <f t="shared" si="243"/>
        <v>598952.87958115188</v>
      </c>
      <c r="AS683" s="28">
        <f t="shared" si="244"/>
        <v>394020.94240837696</v>
      </c>
    </row>
    <row r="684" spans="20:45" x14ac:dyDescent="0.3">
      <c r="T684" s="26">
        <v>2</v>
      </c>
      <c r="U684" s="29">
        <v>7</v>
      </c>
      <c r="V684" s="29">
        <v>3</v>
      </c>
      <c r="W684" s="29">
        <f t="shared" si="230"/>
        <v>5.68</v>
      </c>
      <c r="X684" s="29">
        <f t="shared" si="231"/>
        <v>10.68</v>
      </c>
      <c r="Y684" s="29">
        <f t="shared" si="232"/>
        <v>3470</v>
      </c>
      <c r="Z684" s="28">
        <f t="shared" si="233"/>
        <v>109728.46441947565</v>
      </c>
      <c r="AA684" s="28">
        <f t="shared" si="234"/>
        <v>80962.546816479386</v>
      </c>
      <c r="AC684" s="26">
        <v>2</v>
      </c>
      <c r="AD684" s="29">
        <v>7</v>
      </c>
      <c r="AE684" s="29">
        <v>3</v>
      </c>
      <c r="AF684" s="29">
        <f t="shared" si="235"/>
        <v>5.3599999999999994</v>
      </c>
      <c r="AG684" s="29">
        <f t="shared" si="236"/>
        <v>10.36</v>
      </c>
      <c r="AH684" s="29">
        <f t="shared" si="237"/>
        <v>3470</v>
      </c>
      <c r="AI684" s="28">
        <f t="shared" si="238"/>
        <v>113610.03861003861</v>
      </c>
      <c r="AJ684" s="28">
        <f t="shared" si="239"/>
        <v>83743.24324324324</v>
      </c>
      <c r="AL684" s="26">
        <v>2</v>
      </c>
      <c r="AM684" s="29">
        <v>10</v>
      </c>
      <c r="AN684" s="29">
        <v>1</v>
      </c>
      <c r="AO684" s="29">
        <f t="shared" si="240"/>
        <v>0.91999999999999993</v>
      </c>
      <c r="AP684" s="29">
        <f t="shared" si="241"/>
        <v>1.92</v>
      </c>
      <c r="AQ684" s="29">
        <f t="shared" si="242"/>
        <v>2360</v>
      </c>
      <c r="AR684" s="28">
        <f t="shared" si="243"/>
        <v>597916.66666666674</v>
      </c>
      <c r="AS684" s="28">
        <f t="shared" si="244"/>
        <v>394052.08333333337</v>
      </c>
    </row>
    <row r="685" spans="20:45" x14ac:dyDescent="0.3">
      <c r="T685" s="26">
        <v>3</v>
      </c>
      <c r="U685" s="29">
        <v>7</v>
      </c>
      <c r="V685" s="29">
        <v>3</v>
      </c>
      <c r="W685" s="29">
        <f t="shared" si="230"/>
        <v>5.88</v>
      </c>
      <c r="X685" s="29">
        <f t="shared" si="231"/>
        <v>10.879999999999999</v>
      </c>
      <c r="Y685" s="29">
        <f t="shared" si="232"/>
        <v>3510</v>
      </c>
      <c r="Z685" s="28">
        <f t="shared" si="233"/>
        <v>108079.04411764706</v>
      </c>
      <c r="AA685" s="28">
        <f t="shared" si="234"/>
        <v>79841.911764705874</v>
      </c>
      <c r="AC685" s="26">
        <v>3</v>
      </c>
      <c r="AD685" s="29">
        <v>7</v>
      </c>
      <c r="AE685" s="29">
        <v>3</v>
      </c>
      <c r="AF685" s="29">
        <f t="shared" si="235"/>
        <v>5.3999999999999995</v>
      </c>
      <c r="AG685" s="29">
        <f t="shared" si="236"/>
        <v>10.399999999999999</v>
      </c>
      <c r="AH685" s="29">
        <f t="shared" si="237"/>
        <v>3510</v>
      </c>
      <c r="AI685" s="28">
        <f t="shared" si="238"/>
        <v>113557.69230769233</v>
      </c>
      <c r="AJ685" s="28">
        <f t="shared" si="239"/>
        <v>83805.769230769234</v>
      </c>
      <c r="AL685" s="26">
        <v>3</v>
      </c>
      <c r="AM685" s="29">
        <v>10</v>
      </c>
      <c r="AN685" s="29">
        <v>1</v>
      </c>
      <c r="AO685" s="29">
        <f t="shared" si="240"/>
        <v>0.92999999999999994</v>
      </c>
      <c r="AP685" s="29">
        <f t="shared" si="241"/>
        <v>1.93</v>
      </c>
      <c r="AQ685" s="29">
        <f t="shared" si="242"/>
        <v>2400</v>
      </c>
      <c r="AR685" s="28">
        <f t="shared" si="243"/>
        <v>596891.19170984463</v>
      </c>
      <c r="AS685" s="28">
        <f t="shared" si="244"/>
        <v>394082.90155440418</v>
      </c>
    </row>
    <row r="686" spans="20:45" x14ac:dyDescent="0.3">
      <c r="T686" s="26">
        <v>4</v>
      </c>
      <c r="U686" s="29">
        <v>7</v>
      </c>
      <c r="V686" s="29">
        <v>3</v>
      </c>
      <c r="W686" s="29">
        <f t="shared" si="230"/>
        <v>6.08</v>
      </c>
      <c r="X686" s="29">
        <f t="shared" si="231"/>
        <v>11.08</v>
      </c>
      <c r="Y686" s="29">
        <f t="shared" si="232"/>
        <v>3550</v>
      </c>
      <c r="Z686" s="28">
        <f t="shared" si="233"/>
        <v>106489.16967509025</v>
      </c>
      <c r="AA686" s="28">
        <f t="shared" si="234"/>
        <v>78761.732851985551</v>
      </c>
      <c r="AC686" s="26">
        <v>4</v>
      </c>
      <c r="AD686" s="29">
        <v>7</v>
      </c>
      <c r="AE686" s="29">
        <v>3</v>
      </c>
      <c r="AF686" s="29">
        <f t="shared" si="235"/>
        <v>5.4399999999999995</v>
      </c>
      <c r="AG686" s="29">
        <f t="shared" si="236"/>
        <v>10.44</v>
      </c>
      <c r="AH686" s="29">
        <f t="shared" si="237"/>
        <v>3550</v>
      </c>
      <c r="AI686" s="28">
        <f t="shared" si="238"/>
        <v>113505.74712643679</v>
      </c>
      <c r="AJ686" s="28">
        <f t="shared" si="239"/>
        <v>83867.81609195401</v>
      </c>
      <c r="AL686" s="26">
        <v>4</v>
      </c>
      <c r="AM686" s="29">
        <v>10</v>
      </c>
      <c r="AN686" s="29">
        <v>1</v>
      </c>
      <c r="AO686" s="29">
        <f t="shared" si="240"/>
        <v>0.94</v>
      </c>
      <c r="AP686" s="29">
        <f t="shared" si="241"/>
        <v>1.94</v>
      </c>
      <c r="AQ686" s="29">
        <f t="shared" si="242"/>
        <v>2440</v>
      </c>
      <c r="AR686" s="28">
        <f t="shared" si="243"/>
        <v>595876.28865979379</v>
      </c>
      <c r="AS686" s="28">
        <f t="shared" si="244"/>
        <v>394113.40206185565</v>
      </c>
    </row>
    <row r="687" spans="20:45" x14ac:dyDescent="0.3">
      <c r="T687" s="26">
        <v>5</v>
      </c>
      <c r="U687" s="29">
        <v>7</v>
      </c>
      <c r="V687" s="29">
        <v>3</v>
      </c>
      <c r="W687" s="29">
        <f t="shared" si="230"/>
        <v>6.2799999999999994</v>
      </c>
      <c r="X687" s="29">
        <f t="shared" si="231"/>
        <v>11.08</v>
      </c>
      <c r="Y687" s="29">
        <f t="shared" si="232"/>
        <v>3590</v>
      </c>
      <c r="Z687" s="28">
        <f t="shared" si="233"/>
        <v>106850.18050541516</v>
      </c>
      <c r="AA687" s="28">
        <f t="shared" si="234"/>
        <v>79122.743682310465</v>
      </c>
      <c r="AC687" s="26">
        <v>5</v>
      </c>
      <c r="AD687" s="29">
        <v>7</v>
      </c>
      <c r="AE687" s="29">
        <v>3</v>
      </c>
      <c r="AF687" s="29">
        <f t="shared" si="235"/>
        <v>5.4799999999999995</v>
      </c>
      <c r="AG687" s="29">
        <f t="shared" si="236"/>
        <v>10.48</v>
      </c>
      <c r="AH687" s="29">
        <f t="shared" si="237"/>
        <v>3590</v>
      </c>
      <c r="AI687" s="28">
        <f t="shared" si="238"/>
        <v>113454.19847328243</v>
      </c>
      <c r="AJ687" s="28">
        <f t="shared" si="239"/>
        <v>83929.389312977088</v>
      </c>
      <c r="AL687" s="26">
        <v>5</v>
      </c>
      <c r="AM687" s="29">
        <v>10</v>
      </c>
      <c r="AN687" s="29">
        <v>1</v>
      </c>
      <c r="AO687" s="29">
        <f t="shared" si="240"/>
        <v>0.95</v>
      </c>
      <c r="AP687" s="29">
        <f t="shared" si="241"/>
        <v>1.95</v>
      </c>
      <c r="AQ687" s="29">
        <f t="shared" si="242"/>
        <v>2480</v>
      </c>
      <c r="AR687" s="28">
        <f t="shared" si="243"/>
        <v>594871.79487179487</v>
      </c>
      <c r="AS687" s="28">
        <f t="shared" si="244"/>
        <v>394143.58974358975</v>
      </c>
    </row>
    <row r="688" spans="20:45" x14ac:dyDescent="0.3">
      <c r="T688" s="26">
        <v>6</v>
      </c>
      <c r="U688" s="29">
        <v>7</v>
      </c>
      <c r="V688" s="29">
        <v>3</v>
      </c>
      <c r="W688" s="29">
        <f t="shared" si="230"/>
        <v>6.4799999999999995</v>
      </c>
      <c r="X688" s="29">
        <f t="shared" si="231"/>
        <v>11.08</v>
      </c>
      <c r="Y688" s="29">
        <f t="shared" si="232"/>
        <v>3630</v>
      </c>
      <c r="Z688" s="28">
        <f t="shared" si="233"/>
        <v>107211.19133574008</v>
      </c>
      <c r="AA688" s="28">
        <f t="shared" si="234"/>
        <v>79483.754512635365</v>
      </c>
      <c r="AC688" s="26">
        <v>6</v>
      </c>
      <c r="AD688" s="29">
        <v>7</v>
      </c>
      <c r="AE688" s="29">
        <v>3</v>
      </c>
      <c r="AF688" s="29">
        <f t="shared" si="235"/>
        <v>5.52</v>
      </c>
      <c r="AG688" s="29">
        <f t="shared" si="236"/>
        <v>10.52</v>
      </c>
      <c r="AH688" s="29">
        <f t="shared" si="237"/>
        <v>3630</v>
      </c>
      <c r="AI688" s="28">
        <f t="shared" si="238"/>
        <v>113403.04182509506</v>
      </c>
      <c r="AJ688" s="28">
        <f t="shared" si="239"/>
        <v>83990.494296577934</v>
      </c>
      <c r="AL688" s="26">
        <v>6</v>
      </c>
      <c r="AM688" s="29">
        <v>10</v>
      </c>
      <c r="AN688" s="29">
        <v>1</v>
      </c>
      <c r="AO688" s="29">
        <f t="shared" si="240"/>
        <v>0.96</v>
      </c>
      <c r="AP688" s="29">
        <f t="shared" si="241"/>
        <v>1.96</v>
      </c>
      <c r="AQ688" s="29">
        <f t="shared" si="242"/>
        <v>2520</v>
      </c>
      <c r="AR688" s="28">
        <f t="shared" si="243"/>
        <v>593877.55102040817</v>
      </c>
      <c r="AS688" s="28">
        <f t="shared" si="244"/>
        <v>394173.46938775509</v>
      </c>
    </row>
    <row r="689" spans="20:45" x14ac:dyDescent="0.3">
      <c r="T689" s="26">
        <v>7</v>
      </c>
      <c r="U689" s="29">
        <v>7</v>
      </c>
      <c r="V689" s="29">
        <v>3</v>
      </c>
      <c r="W689" s="29">
        <f t="shared" si="230"/>
        <v>6.68</v>
      </c>
      <c r="X689" s="29">
        <f t="shared" si="231"/>
        <v>11.08</v>
      </c>
      <c r="Y689" s="29">
        <f t="shared" si="232"/>
        <v>3670</v>
      </c>
      <c r="Z689" s="28">
        <f t="shared" si="233"/>
        <v>107572.20216606498</v>
      </c>
      <c r="AA689" s="28">
        <f t="shared" si="234"/>
        <v>79844.76534296028</v>
      </c>
      <c r="AC689" s="26">
        <v>7</v>
      </c>
      <c r="AD689" s="29">
        <v>7</v>
      </c>
      <c r="AE689" s="29">
        <v>3</v>
      </c>
      <c r="AF689" s="29">
        <f t="shared" si="235"/>
        <v>5.56</v>
      </c>
      <c r="AG689" s="29">
        <f t="shared" si="236"/>
        <v>10.559999999999999</v>
      </c>
      <c r="AH689" s="29">
        <f t="shared" si="237"/>
        <v>3670</v>
      </c>
      <c r="AI689" s="28">
        <f t="shared" si="238"/>
        <v>113352.27272727274</v>
      </c>
      <c r="AJ689" s="28">
        <f t="shared" si="239"/>
        <v>84051.136363636368</v>
      </c>
      <c r="AL689" s="26">
        <v>7</v>
      </c>
      <c r="AM689" s="29">
        <v>10</v>
      </c>
      <c r="AN689" s="29">
        <v>1</v>
      </c>
      <c r="AO689" s="29">
        <f t="shared" si="240"/>
        <v>0.97</v>
      </c>
      <c r="AP689" s="29">
        <f t="shared" si="241"/>
        <v>1.97</v>
      </c>
      <c r="AQ689" s="29">
        <f t="shared" si="242"/>
        <v>2560</v>
      </c>
      <c r="AR689" s="28">
        <f t="shared" si="243"/>
        <v>592893.40101522848</v>
      </c>
      <c r="AS689" s="28">
        <f t="shared" si="244"/>
        <v>394203.04568527918</v>
      </c>
    </row>
    <row r="690" spans="20:45" x14ac:dyDescent="0.3">
      <c r="T690" s="26">
        <v>8</v>
      </c>
      <c r="U690" s="29">
        <v>7</v>
      </c>
      <c r="V690" s="29">
        <v>3</v>
      </c>
      <c r="W690" s="29">
        <f t="shared" si="230"/>
        <v>6.88</v>
      </c>
      <c r="X690" s="29">
        <f t="shared" si="231"/>
        <v>11.08</v>
      </c>
      <c r="Y690" s="29">
        <f t="shared" si="232"/>
        <v>3710</v>
      </c>
      <c r="Z690" s="28">
        <f t="shared" si="233"/>
        <v>107933.21299638989</v>
      </c>
      <c r="AA690" s="28">
        <f t="shared" si="234"/>
        <v>80205.776173285194</v>
      </c>
      <c r="AC690" s="26">
        <v>8</v>
      </c>
      <c r="AD690" s="29">
        <v>7</v>
      </c>
      <c r="AE690" s="29">
        <v>3</v>
      </c>
      <c r="AF690" s="29">
        <f t="shared" si="235"/>
        <v>5.6</v>
      </c>
      <c r="AG690" s="29">
        <f t="shared" si="236"/>
        <v>10.6</v>
      </c>
      <c r="AH690" s="29">
        <f t="shared" si="237"/>
        <v>3710</v>
      </c>
      <c r="AI690" s="28">
        <f t="shared" si="238"/>
        <v>113301.88679245283</v>
      </c>
      <c r="AJ690" s="28">
        <f t="shared" si="239"/>
        <v>84111.320754716973</v>
      </c>
      <c r="AL690" s="26">
        <v>8</v>
      </c>
      <c r="AM690" s="29">
        <v>10</v>
      </c>
      <c r="AN690" s="29">
        <v>1</v>
      </c>
      <c r="AO690" s="29">
        <f t="shared" si="240"/>
        <v>0.98</v>
      </c>
      <c r="AP690" s="29">
        <f t="shared" si="241"/>
        <v>1.98</v>
      </c>
      <c r="AQ690" s="29">
        <f t="shared" si="242"/>
        <v>2600</v>
      </c>
      <c r="AR690" s="28">
        <f t="shared" si="243"/>
        <v>591919.19191919197</v>
      </c>
      <c r="AS690" s="28">
        <f t="shared" si="244"/>
        <v>394232.32323232322</v>
      </c>
    </row>
    <row r="691" spans="20:45" x14ac:dyDescent="0.3">
      <c r="T691" s="26">
        <v>9</v>
      </c>
      <c r="U691" s="29">
        <v>7</v>
      </c>
      <c r="V691" s="29">
        <v>3</v>
      </c>
      <c r="W691" s="29">
        <f t="shared" si="230"/>
        <v>7.08</v>
      </c>
      <c r="X691" s="29">
        <f t="shared" si="231"/>
        <v>11.08</v>
      </c>
      <c r="Y691" s="29">
        <f t="shared" si="232"/>
        <v>3750</v>
      </c>
      <c r="Z691" s="28">
        <f t="shared" si="233"/>
        <v>108294.22382671481</v>
      </c>
      <c r="AA691" s="28">
        <f t="shared" si="234"/>
        <v>80566.787003610094</v>
      </c>
      <c r="AC691" s="26">
        <v>9</v>
      </c>
      <c r="AD691" s="29">
        <v>7</v>
      </c>
      <c r="AE691" s="29">
        <v>3</v>
      </c>
      <c r="AF691" s="29">
        <f t="shared" si="235"/>
        <v>5.64</v>
      </c>
      <c r="AG691" s="29">
        <f t="shared" si="236"/>
        <v>10.64</v>
      </c>
      <c r="AH691" s="29">
        <f t="shared" si="237"/>
        <v>3750</v>
      </c>
      <c r="AI691" s="28">
        <f t="shared" si="238"/>
        <v>113251.87969924811</v>
      </c>
      <c r="AJ691" s="28">
        <f t="shared" si="239"/>
        <v>84171.052631578932</v>
      </c>
      <c r="AL691" s="26">
        <v>9</v>
      </c>
      <c r="AM691" s="29">
        <v>10</v>
      </c>
      <c r="AN691" s="29">
        <v>1</v>
      </c>
      <c r="AO691" s="29">
        <f t="shared" si="240"/>
        <v>0.99</v>
      </c>
      <c r="AP691" s="29">
        <f t="shared" si="241"/>
        <v>1.99</v>
      </c>
      <c r="AQ691" s="29">
        <f t="shared" si="242"/>
        <v>2640</v>
      </c>
      <c r="AR691" s="28">
        <f t="shared" si="243"/>
        <v>590954.77386934671</v>
      </c>
      <c r="AS691" s="28">
        <f t="shared" si="244"/>
        <v>394261.30653266329</v>
      </c>
    </row>
    <row r="692" spans="20:45" x14ac:dyDescent="0.3">
      <c r="T692" s="26">
        <v>10</v>
      </c>
      <c r="U692" s="29">
        <v>7</v>
      </c>
      <c r="V692" s="29">
        <v>3</v>
      </c>
      <c r="W692" s="29">
        <f t="shared" si="230"/>
        <v>7.2799999999999994</v>
      </c>
      <c r="X692" s="29">
        <f t="shared" si="231"/>
        <v>11.08</v>
      </c>
      <c r="Y692" s="29">
        <f t="shared" si="232"/>
        <v>3790</v>
      </c>
      <c r="Z692" s="28">
        <f t="shared" si="233"/>
        <v>108655.23465703971</v>
      </c>
      <c r="AA692" s="28">
        <f t="shared" si="234"/>
        <v>80927.797833935008</v>
      </c>
      <c r="AC692" s="26">
        <v>10</v>
      </c>
      <c r="AD692" s="29">
        <v>7</v>
      </c>
      <c r="AE692" s="29">
        <v>3</v>
      </c>
      <c r="AF692" s="29">
        <f t="shared" si="235"/>
        <v>5.68</v>
      </c>
      <c r="AG692" s="29">
        <f t="shared" si="236"/>
        <v>10.68</v>
      </c>
      <c r="AH692" s="29">
        <f t="shared" si="237"/>
        <v>3790</v>
      </c>
      <c r="AI692" s="28">
        <f t="shared" si="238"/>
        <v>113202.24719101124</v>
      </c>
      <c r="AJ692" s="28">
        <f t="shared" si="239"/>
        <v>84230.337078651675</v>
      </c>
      <c r="AL692" s="26">
        <v>10</v>
      </c>
      <c r="AM692" s="29">
        <v>10</v>
      </c>
      <c r="AN692" s="29">
        <v>1</v>
      </c>
      <c r="AO692" s="29">
        <f t="shared" si="240"/>
        <v>1</v>
      </c>
      <c r="AP692" s="29">
        <f t="shared" si="241"/>
        <v>2</v>
      </c>
      <c r="AQ692" s="29">
        <f t="shared" si="242"/>
        <v>2680</v>
      </c>
      <c r="AR692" s="28">
        <f t="shared" si="243"/>
        <v>590000</v>
      </c>
      <c r="AS692" s="28">
        <f t="shared" si="244"/>
        <v>394290</v>
      </c>
    </row>
    <row r="693" spans="20:45" x14ac:dyDescent="0.3">
      <c r="T693" s="26">
        <v>11</v>
      </c>
      <c r="U693" s="29">
        <v>7</v>
      </c>
      <c r="V693" s="29">
        <v>3</v>
      </c>
      <c r="W693" s="29">
        <f t="shared" si="230"/>
        <v>7.4799999999999995</v>
      </c>
      <c r="X693" s="29">
        <f t="shared" si="231"/>
        <v>11.08</v>
      </c>
      <c r="Y693" s="29">
        <f t="shared" si="232"/>
        <v>3830</v>
      </c>
      <c r="Z693" s="28">
        <f t="shared" si="233"/>
        <v>109016.24548736462</v>
      </c>
      <c r="AA693" s="28">
        <f t="shared" si="234"/>
        <v>81288.808664259923</v>
      </c>
      <c r="AC693" s="26">
        <v>11</v>
      </c>
      <c r="AD693" s="29">
        <v>7</v>
      </c>
      <c r="AE693" s="29">
        <v>3</v>
      </c>
      <c r="AF693" s="29">
        <f t="shared" si="235"/>
        <v>5.72</v>
      </c>
      <c r="AG693" s="29">
        <f t="shared" si="236"/>
        <v>10.719999999999999</v>
      </c>
      <c r="AH693" s="29">
        <f t="shared" si="237"/>
        <v>3830</v>
      </c>
      <c r="AI693" s="28">
        <f t="shared" si="238"/>
        <v>113152.98507462688</v>
      </c>
      <c r="AJ693" s="28">
        <f t="shared" si="239"/>
        <v>84289.179104477604</v>
      </c>
      <c r="AL693" s="26">
        <v>11</v>
      </c>
      <c r="AM693" s="29">
        <v>10</v>
      </c>
      <c r="AN693" s="29">
        <v>1</v>
      </c>
      <c r="AO693" s="29">
        <f t="shared" si="240"/>
        <v>1.01</v>
      </c>
      <c r="AP693" s="29">
        <f t="shared" si="241"/>
        <v>2.0099999999999998</v>
      </c>
      <c r="AQ693" s="29">
        <f t="shared" si="242"/>
        <v>2720</v>
      </c>
      <c r="AR693" s="28">
        <f t="shared" si="243"/>
        <v>589054.72636815929</v>
      </c>
      <c r="AS693" s="28">
        <f t="shared" si="244"/>
        <v>394318.40796019905</v>
      </c>
    </row>
    <row r="694" spans="20:45" x14ac:dyDescent="0.3">
      <c r="T694" s="26">
        <v>12</v>
      </c>
      <c r="U694" s="29">
        <v>7</v>
      </c>
      <c r="V694" s="29">
        <v>3</v>
      </c>
      <c r="W694" s="29">
        <f t="shared" si="230"/>
        <v>7.68</v>
      </c>
      <c r="X694" s="29">
        <f t="shared" si="231"/>
        <v>11.08</v>
      </c>
      <c r="Y694" s="29">
        <f t="shared" si="232"/>
        <v>3870</v>
      </c>
      <c r="Z694" s="28">
        <f t="shared" si="233"/>
        <v>109377.25631768953</v>
      </c>
      <c r="AA694" s="28">
        <f t="shared" si="234"/>
        <v>81649.819494584823</v>
      </c>
      <c r="AC694" s="26">
        <v>12</v>
      </c>
      <c r="AD694" s="29">
        <v>7</v>
      </c>
      <c r="AE694" s="29">
        <v>3</v>
      </c>
      <c r="AF694" s="29">
        <f t="shared" si="235"/>
        <v>5.76</v>
      </c>
      <c r="AG694" s="29">
        <f t="shared" si="236"/>
        <v>10.76</v>
      </c>
      <c r="AH694" s="29">
        <f t="shared" si="237"/>
        <v>3870</v>
      </c>
      <c r="AI694" s="28">
        <f t="shared" si="238"/>
        <v>113104.08921933085</v>
      </c>
      <c r="AJ694" s="28">
        <f t="shared" si="239"/>
        <v>84347.583643122663</v>
      </c>
      <c r="AL694" s="26">
        <v>12</v>
      </c>
      <c r="AM694" s="29">
        <v>10</v>
      </c>
      <c r="AN694" s="29">
        <v>1</v>
      </c>
      <c r="AO694" s="29">
        <f t="shared" si="240"/>
        <v>1.02</v>
      </c>
      <c r="AP694" s="29">
        <f t="shared" si="241"/>
        <v>2.02</v>
      </c>
      <c r="AQ694" s="29">
        <f t="shared" si="242"/>
        <v>2760</v>
      </c>
      <c r="AR694" s="28">
        <f t="shared" si="243"/>
        <v>588118.81188118807</v>
      </c>
      <c r="AS694" s="28">
        <f t="shared" si="244"/>
        <v>394346.53465346532</v>
      </c>
    </row>
    <row r="695" spans="20:45" x14ac:dyDescent="0.3">
      <c r="T695" s="26">
        <v>13</v>
      </c>
      <c r="U695" s="29">
        <v>7</v>
      </c>
      <c r="V695" s="29">
        <v>3</v>
      </c>
      <c r="W695" s="29">
        <f t="shared" si="230"/>
        <v>7.88</v>
      </c>
      <c r="X695" s="29">
        <f t="shared" si="231"/>
        <v>11.08</v>
      </c>
      <c r="Y695" s="29">
        <f t="shared" si="232"/>
        <v>3910</v>
      </c>
      <c r="Z695" s="28">
        <f t="shared" si="233"/>
        <v>109738.26714801443</v>
      </c>
      <c r="AA695" s="28">
        <f t="shared" si="234"/>
        <v>82010.830324909737</v>
      </c>
      <c r="AC695" s="26">
        <v>13</v>
      </c>
      <c r="AD695" s="29">
        <v>7</v>
      </c>
      <c r="AE695" s="29">
        <v>3</v>
      </c>
      <c r="AF695" s="29">
        <f t="shared" si="235"/>
        <v>5.8</v>
      </c>
      <c r="AG695" s="29">
        <f t="shared" si="236"/>
        <v>10.8</v>
      </c>
      <c r="AH695" s="29">
        <f t="shared" si="237"/>
        <v>3910</v>
      </c>
      <c r="AI695" s="28">
        <f t="shared" si="238"/>
        <v>113055.55555555555</v>
      </c>
      <c r="AJ695" s="28">
        <f t="shared" si="239"/>
        <v>84405.555555555533</v>
      </c>
      <c r="AL695" s="26">
        <v>13</v>
      </c>
      <c r="AM695" s="29">
        <v>10</v>
      </c>
      <c r="AN695" s="29">
        <v>1</v>
      </c>
      <c r="AO695" s="29">
        <f t="shared" si="240"/>
        <v>1.03</v>
      </c>
      <c r="AP695" s="29">
        <f t="shared" si="241"/>
        <v>2.0300000000000002</v>
      </c>
      <c r="AQ695" s="29">
        <f t="shared" si="242"/>
        <v>2800</v>
      </c>
      <c r="AR695" s="28">
        <f t="shared" si="243"/>
        <v>587192.11822660093</v>
      </c>
      <c r="AS695" s="28">
        <f t="shared" si="244"/>
        <v>394374.38423645316</v>
      </c>
    </row>
    <row r="696" spans="20:45" x14ac:dyDescent="0.3">
      <c r="T696" s="26">
        <v>14</v>
      </c>
      <c r="U696" s="29">
        <v>7</v>
      </c>
      <c r="V696" s="29">
        <v>3</v>
      </c>
      <c r="W696" s="29">
        <f t="shared" si="230"/>
        <v>8.08</v>
      </c>
      <c r="X696" s="29">
        <f t="shared" si="231"/>
        <v>11.08</v>
      </c>
      <c r="Y696" s="29">
        <f t="shared" si="232"/>
        <v>3950</v>
      </c>
      <c r="Z696" s="28">
        <f t="shared" si="233"/>
        <v>110099.27797833935</v>
      </c>
      <c r="AA696" s="28">
        <f t="shared" si="234"/>
        <v>82371.841155234652</v>
      </c>
      <c r="AC696" s="26">
        <v>14</v>
      </c>
      <c r="AD696" s="29">
        <v>7</v>
      </c>
      <c r="AE696" s="29">
        <v>3</v>
      </c>
      <c r="AF696" s="29">
        <f t="shared" si="235"/>
        <v>5.84</v>
      </c>
      <c r="AG696" s="29">
        <f t="shared" si="236"/>
        <v>10.84</v>
      </c>
      <c r="AH696" s="29">
        <f t="shared" si="237"/>
        <v>3950</v>
      </c>
      <c r="AI696" s="28">
        <f t="shared" si="238"/>
        <v>113007.38007380074</v>
      </c>
      <c r="AJ696" s="28">
        <f t="shared" si="239"/>
        <v>84463.099630996294</v>
      </c>
      <c r="AL696" s="26">
        <v>14</v>
      </c>
      <c r="AM696" s="29">
        <v>10</v>
      </c>
      <c r="AN696" s="29">
        <v>1</v>
      </c>
      <c r="AO696" s="29">
        <f t="shared" si="240"/>
        <v>1.04</v>
      </c>
      <c r="AP696" s="29">
        <f t="shared" si="241"/>
        <v>2.04</v>
      </c>
      <c r="AQ696" s="29">
        <f t="shared" si="242"/>
        <v>2840</v>
      </c>
      <c r="AR696" s="28">
        <f t="shared" si="243"/>
        <v>586274.50980392157</v>
      </c>
      <c r="AS696" s="28">
        <f t="shared" si="244"/>
        <v>394401.96078431373</v>
      </c>
    </row>
    <row r="697" spans="20:45" x14ac:dyDescent="0.3">
      <c r="T697" s="26">
        <v>15</v>
      </c>
      <c r="U697" s="29">
        <v>7</v>
      </c>
      <c r="V697" s="29">
        <v>3</v>
      </c>
      <c r="W697" s="29">
        <f t="shared" si="230"/>
        <v>8.2799999999999994</v>
      </c>
      <c r="X697" s="29">
        <f t="shared" si="231"/>
        <v>11.08</v>
      </c>
      <c r="Y697" s="29">
        <f t="shared" si="232"/>
        <v>3990</v>
      </c>
      <c r="Z697" s="28">
        <f t="shared" si="233"/>
        <v>110460.28880866426</v>
      </c>
      <c r="AA697" s="28">
        <f t="shared" si="234"/>
        <v>82732.851985559551</v>
      </c>
      <c r="AC697" s="26">
        <v>15</v>
      </c>
      <c r="AD697" s="29">
        <v>7</v>
      </c>
      <c r="AE697" s="29">
        <v>3</v>
      </c>
      <c r="AF697" s="29">
        <f t="shared" si="235"/>
        <v>5.879999999999999</v>
      </c>
      <c r="AG697" s="29">
        <f t="shared" si="236"/>
        <v>10.879999999999999</v>
      </c>
      <c r="AH697" s="29">
        <f t="shared" si="237"/>
        <v>3990</v>
      </c>
      <c r="AI697" s="28">
        <f t="shared" si="238"/>
        <v>112959.55882352943</v>
      </c>
      <c r="AJ697" s="28">
        <f t="shared" si="239"/>
        <v>84520.220588235286</v>
      </c>
      <c r="AL697" s="26">
        <v>15</v>
      </c>
      <c r="AM697" s="29">
        <v>10</v>
      </c>
      <c r="AN697" s="29">
        <v>1</v>
      </c>
      <c r="AO697" s="29">
        <f t="shared" si="240"/>
        <v>1.05</v>
      </c>
      <c r="AP697" s="29">
        <f t="shared" si="241"/>
        <v>2.0499999999999998</v>
      </c>
      <c r="AQ697" s="29">
        <f t="shared" si="242"/>
        <v>2880</v>
      </c>
      <c r="AR697" s="28">
        <f t="shared" si="243"/>
        <v>585365.85365853668</v>
      </c>
      <c r="AS697" s="28">
        <f t="shared" si="244"/>
        <v>394429.26829268294</v>
      </c>
    </row>
    <row r="698" spans="20:45" x14ac:dyDescent="0.3">
      <c r="T698" s="26">
        <v>16</v>
      </c>
      <c r="U698" s="29">
        <v>7</v>
      </c>
      <c r="V698" s="29">
        <v>3</v>
      </c>
      <c r="W698" s="29">
        <f t="shared" si="230"/>
        <v>8.48</v>
      </c>
      <c r="X698" s="29">
        <f t="shared" si="231"/>
        <v>11.08</v>
      </c>
      <c r="Y698" s="29">
        <f t="shared" si="232"/>
        <v>4030</v>
      </c>
      <c r="Z698" s="28">
        <f t="shared" si="233"/>
        <v>110821.29963898916</v>
      </c>
      <c r="AA698" s="28">
        <f t="shared" si="234"/>
        <v>83093.862815884466</v>
      </c>
      <c r="AC698" s="26">
        <v>16</v>
      </c>
      <c r="AD698" s="29">
        <v>7</v>
      </c>
      <c r="AE698" s="29">
        <v>3</v>
      </c>
      <c r="AF698" s="29">
        <f t="shared" si="235"/>
        <v>5.92</v>
      </c>
      <c r="AG698" s="29">
        <f t="shared" si="236"/>
        <v>10.92</v>
      </c>
      <c r="AH698" s="29">
        <f t="shared" si="237"/>
        <v>4030</v>
      </c>
      <c r="AI698" s="28">
        <f t="shared" si="238"/>
        <v>112912.08791208791</v>
      </c>
      <c r="AJ698" s="28">
        <f t="shared" si="239"/>
        <v>84576.923076923063</v>
      </c>
      <c r="AL698" s="26">
        <v>16</v>
      </c>
      <c r="AM698" s="29">
        <v>10</v>
      </c>
      <c r="AN698" s="29">
        <v>1</v>
      </c>
      <c r="AO698" s="29">
        <f t="shared" si="240"/>
        <v>1.06</v>
      </c>
      <c r="AP698" s="29">
        <f t="shared" si="241"/>
        <v>2.06</v>
      </c>
      <c r="AQ698" s="29">
        <f t="shared" si="242"/>
        <v>2920</v>
      </c>
      <c r="AR698" s="28">
        <f t="shared" si="243"/>
        <v>584466.01941747568</v>
      </c>
      <c r="AS698" s="28">
        <f t="shared" si="244"/>
        <v>394456.31067961163</v>
      </c>
    </row>
    <row r="699" spans="20:45" x14ac:dyDescent="0.3">
      <c r="T699" s="26">
        <v>17</v>
      </c>
      <c r="U699" s="29">
        <v>7</v>
      </c>
      <c r="V699" s="29">
        <v>3</v>
      </c>
      <c r="W699" s="29">
        <f t="shared" si="230"/>
        <v>8.68</v>
      </c>
      <c r="X699" s="29">
        <f t="shared" si="231"/>
        <v>11.08</v>
      </c>
      <c r="Y699" s="29">
        <f t="shared" si="232"/>
        <v>4070</v>
      </c>
      <c r="Z699" s="28">
        <f t="shared" si="233"/>
        <v>111182.31046931408</v>
      </c>
      <c r="AA699" s="28">
        <f t="shared" si="234"/>
        <v>83454.87364620938</v>
      </c>
      <c r="AC699" s="26">
        <v>17</v>
      </c>
      <c r="AD699" s="29">
        <v>7</v>
      </c>
      <c r="AE699" s="29">
        <v>3</v>
      </c>
      <c r="AF699" s="29">
        <f t="shared" si="235"/>
        <v>5.9599999999999991</v>
      </c>
      <c r="AG699" s="29">
        <f t="shared" si="236"/>
        <v>10.959999999999999</v>
      </c>
      <c r="AH699" s="29">
        <f t="shared" si="237"/>
        <v>4070</v>
      </c>
      <c r="AI699" s="28">
        <f t="shared" si="238"/>
        <v>112864.96350364965</v>
      </c>
      <c r="AJ699" s="28">
        <f t="shared" si="239"/>
        <v>84633.211678832115</v>
      </c>
      <c r="AL699" s="26">
        <v>17</v>
      </c>
      <c r="AM699" s="29">
        <v>10</v>
      </c>
      <c r="AN699" s="29">
        <v>1</v>
      </c>
      <c r="AO699" s="29">
        <f t="shared" si="240"/>
        <v>1.07</v>
      </c>
      <c r="AP699" s="29">
        <f t="shared" si="241"/>
        <v>2.0700000000000003</v>
      </c>
      <c r="AQ699" s="29">
        <f t="shared" si="242"/>
        <v>2960</v>
      </c>
      <c r="AR699" s="28">
        <f t="shared" si="243"/>
        <v>583574.87922705302</v>
      </c>
      <c r="AS699" s="28">
        <f t="shared" si="244"/>
        <v>394483.09178743954</v>
      </c>
    </row>
    <row r="700" spans="20:45" x14ac:dyDescent="0.3">
      <c r="T700" s="26">
        <v>18</v>
      </c>
      <c r="U700" s="29">
        <v>7</v>
      </c>
      <c r="V700" s="29">
        <v>3</v>
      </c>
      <c r="W700" s="29">
        <f t="shared" si="230"/>
        <v>8.879999999999999</v>
      </c>
      <c r="X700" s="29">
        <f t="shared" si="231"/>
        <v>11.08</v>
      </c>
      <c r="Y700" s="29">
        <f t="shared" si="232"/>
        <v>4110</v>
      </c>
      <c r="Z700" s="28">
        <f t="shared" si="233"/>
        <v>111543.32129963899</v>
      </c>
      <c r="AA700" s="28">
        <f t="shared" si="234"/>
        <v>83815.88447653428</v>
      </c>
      <c r="AC700" s="26">
        <v>18</v>
      </c>
      <c r="AD700" s="29">
        <v>7</v>
      </c>
      <c r="AE700" s="29">
        <v>3</v>
      </c>
      <c r="AF700" s="29">
        <f t="shared" si="235"/>
        <v>6</v>
      </c>
      <c r="AG700" s="29">
        <f t="shared" si="236"/>
        <v>11</v>
      </c>
      <c r="AH700" s="29">
        <f t="shared" si="237"/>
        <v>4110</v>
      </c>
      <c r="AI700" s="28">
        <f t="shared" si="238"/>
        <v>112818.18181818182</v>
      </c>
      <c r="AJ700" s="28">
        <f t="shared" si="239"/>
        <v>84689.090909090897</v>
      </c>
      <c r="AL700" s="26">
        <v>18</v>
      </c>
      <c r="AM700" s="29">
        <v>10</v>
      </c>
      <c r="AN700" s="29">
        <v>1</v>
      </c>
      <c r="AO700" s="29">
        <f t="shared" si="240"/>
        <v>1.08</v>
      </c>
      <c r="AP700" s="29">
        <f t="shared" si="241"/>
        <v>2.08</v>
      </c>
      <c r="AQ700" s="29">
        <f t="shared" si="242"/>
        <v>3000</v>
      </c>
      <c r="AR700" s="28">
        <f t="shared" si="243"/>
        <v>582692.30769230763</v>
      </c>
      <c r="AS700" s="28">
        <f t="shared" si="244"/>
        <v>394509.61538461532</v>
      </c>
    </row>
    <row r="701" spans="20:45" x14ac:dyDescent="0.3">
      <c r="T701" s="26">
        <v>19</v>
      </c>
      <c r="U701" s="29">
        <v>7</v>
      </c>
      <c r="V701" s="29">
        <v>3</v>
      </c>
      <c r="W701" s="29">
        <f t="shared" si="230"/>
        <v>9.08</v>
      </c>
      <c r="X701" s="29">
        <f t="shared" si="231"/>
        <v>11.08</v>
      </c>
      <c r="Y701" s="29">
        <f t="shared" si="232"/>
        <v>4150</v>
      </c>
      <c r="Z701" s="28">
        <f t="shared" si="233"/>
        <v>111904.33212996389</v>
      </c>
      <c r="AA701" s="28">
        <f t="shared" si="234"/>
        <v>84176.895306859195</v>
      </c>
      <c r="AC701" s="26">
        <v>19</v>
      </c>
      <c r="AD701" s="29">
        <v>7</v>
      </c>
      <c r="AE701" s="29">
        <v>3</v>
      </c>
      <c r="AF701" s="29">
        <f t="shared" si="235"/>
        <v>6.0399999999999991</v>
      </c>
      <c r="AG701" s="29">
        <f t="shared" si="236"/>
        <v>11.04</v>
      </c>
      <c r="AH701" s="29">
        <f t="shared" si="237"/>
        <v>4150</v>
      </c>
      <c r="AI701" s="28">
        <f t="shared" si="238"/>
        <v>112771.7391304348</v>
      </c>
      <c r="AJ701" s="28">
        <f t="shared" si="239"/>
        <v>84744.565217391297</v>
      </c>
      <c r="AL701" s="26">
        <v>19</v>
      </c>
      <c r="AM701" s="29">
        <v>10</v>
      </c>
      <c r="AN701" s="29">
        <v>1</v>
      </c>
      <c r="AO701" s="29">
        <f t="shared" si="240"/>
        <v>1.0900000000000001</v>
      </c>
      <c r="AP701" s="29">
        <f t="shared" si="241"/>
        <v>2.09</v>
      </c>
      <c r="AQ701" s="29">
        <f t="shared" si="242"/>
        <v>3040</v>
      </c>
      <c r="AR701" s="28">
        <f t="shared" si="243"/>
        <v>581818.18181818188</v>
      </c>
      <c r="AS701" s="28">
        <f t="shared" si="244"/>
        <v>394535.88516746409</v>
      </c>
    </row>
    <row r="702" spans="20:45" x14ac:dyDescent="0.3">
      <c r="T702" s="26">
        <v>20</v>
      </c>
      <c r="U702" s="29">
        <v>7</v>
      </c>
      <c r="V702" s="29">
        <v>3</v>
      </c>
      <c r="W702" s="29">
        <f t="shared" si="230"/>
        <v>9.2799999999999994</v>
      </c>
      <c r="X702" s="29">
        <f t="shared" si="231"/>
        <v>11.08</v>
      </c>
      <c r="Y702" s="29">
        <f t="shared" si="232"/>
        <v>4190</v>
      </c>
      <c r="Z702" s="28">
        <f t="shared" si="233"/>
        <v>112265.34296028881</v>
      </c>
      <c r="AA702" s="28">
        <f t="shared" si="234"/>
        <v>84537.906137184109</v>
      </c>
      <c r="AC702" s="26">
        <v>20</v>
      </c>
      <c r="AD702" s="29">
        <v>7</v>
      </c>
      <c r="AE702" s="29">
        <v>3</v>
      </c>
      <c r="AF702" s="29">
        <f t="shared" si="235"/>
        <v>6.08</v>
      </c>
      <c r="AG702" s="29">
        <f t="shared" si="236"/>
        <v>11.08</v>
      </c>
      <c r="AH702" s="29">
        <f t="shared" si="237"/>
        <v>4190</v>
      </c>
      <c r="AI702" s="28">
        <f t="shared" si="238"/>
        <v>112725.63176895307</v>
      </c>
      <c r="AJ702" s="28">
        <f t="shared" si="239"/>
        <v>84799.63898916966</v>
      </c>
      <c r="AL702" s="26">
        <v>20</v>
      </c>
      <c r="AM702" s="29">
        <v>10</v>
      </c>
      <c r="AN702" s="29">
        <v>1</v>
      </c>
      <c r="AO702" s="29">
        <f t="shared" si="240"/>
        <v>1.1000000000000001</v>
      </c>
      <c r="AP702" s="29">
        <f t="shared" si="241"/>
        <v>2.1</v>
      </c>
      <c r="AQ702" s="29">
        <f t="shared" si="242"/>
        <v>3080</v>
      </c>
      <c r="AR702" s="28">
        <f t="shared" si="243"/>
        <v>580952.38095238095</v>
      </c>
      <c r="AS702" s="28">
        <f t="shared" si="244"/>
        <v>394561.90476190468</v>
      </c>
    </row>
    <row r="703" spans="20:45" x14ac:dyDescent="0.3">
      <c r="AL703" s="26">
        <v>21</v>
      </c>
      <c r="AM703" s="29">
        <v>10</v>
      </c>
      <c r="AN703" s="29">
        <v>1</v>
      </c>
      <c r="AO703" s="29">
        <f t="shared" si="240"/>
        <v>1.1099999999999999</v>
      </c>
      <c r="AP703" s="29">
        <f t="shared" si="241"/>
        <v>2.11</v>
      </c>
      <c r="AQ703" s="29">
        <f t="shared" si="242"/>
        <v>3120</v>
      </c>
      <c r="AR703" s="28">
        <f t="shared" si="243"/>
        <v>580094.78672985791</v>
      </c>
      <c r="AS703" s="28">
        <f t="shared" si="244"/>
        <v>394587.67772511847</v>
      </c>
    </row>
    <row r="704" spans="20:45" x14ac:dyDescent="0.3">
      <c r="AL704" s="26">
        <v>22</v>
      </c>
      <c r="AM704" s="29">
        <v>10</v>
      </c>
      <c r="AN704" s="29">
        <v>1</v>
      </c>
      <c r="AO704" s="29">
        <f t="shared" si="240"/>
        <v>1.1199999999999999</v>
      </c>
      <c r="AP704" s="29">
        <f t="shared" si="241"/>
        <v>2.12</v>
      </c>
      <c r="AQ704" s="29">
        <f t="shared" si="242"/>
        <v>3160</v>
      </c>
      <c r="AR704" s="28">
        <f t="shared" si="243"/>
        <v>579245.28301886795</v>
      </c>
      <c r="AS704" s="28">
        <f t="shared" si="244"/>
        <v>394613.20754716976</v>
      </c>
    </row>
    <row r="705" spans="38:45" x14ac:dyDescent="0.3">
      <c r="AL705" s="26">
        <v>23</v>
      </c>
      <c r="AM705" s="29">
        <v>10</v>
      </c>
      <c r="AN705" s="29">
        <v>1</v>
      </c>
      <c r="AO705" s="29">
        <f t="shared" si="240"/>
        <v>1.1299999999999999</v>
      </c>
      <c r="AP705" s="29">
        <f t="shared" si="241"/>
        <v>2.13</v>
      </c>
      <c r="AQ705" s="29">
        <f t="shared" si="242"/>
        <v>3200</v>
      </c>
      <c r="AR705" s="28">
        <f t="shared" si="243"/>
        <v>578403.75586854469</v>
      </c>
      <c r="AS705" s="28">
        <f t="shared" si="244"/>
        <v>394638.49765258213</v>
      </c>
    </row>
    <row r="706" spans="38:45" x14ac:dyDescent="0.3">
      <c r="AL706" s="26">
        <v>24</v>
      </c>
      <c r="AM706" s="29">
        <v>10</v>
      </c>
      <c r="AN706" s="29">
        <v>1</v>
      </c>
      <c r="AO706" s="29">
        <f t="shared" si="240"/>
        <v>1.1399999999999999</v>
      </c>
      <c r="AP706" s="29">
        <f t="shared" si="241"/>
        <v>2.1399999999999997</v>
      </c>
      <c r="AQ706" s="29">
        <f t="shared" si="242"/>
        <v>3240</v>
      </c>
      <c r="AR706" s="28">
        <f t="shared" si="243"/>
        <v>577570.09345794399</v>
      </c>
      <c r="AS706" s="28">
        <f t="shared" si="244"/>
        <v>394663.55140186916</v>
      </c>
    </row>
    <row r="707" spans="38:45" x14ac:dyDescent="0.3">
      <c r="AL707" s="26">
        <v>25</v>
      </c>
      <c r="AM707" s="29">
        <v>10</v>
      </c>
      <c r="AN707" s="29">
        <v>1</v>
      </c>
      <c r="AO707" s="29">
        <f t="shared" si="240"/>
        <v>1.1499999999999999</v>
      </c>
      <c r="AP707" s="29">
        <f t="shared" si="241"/>
        <v>2.15</v>
      </c>
      <c r="AQ707" s="29">
        <f t="shared" si="242"/>
        <v>3280</v>
      </c>
      <c r="AR707" s="28">
        <f t="shared" si="243"/>
        <v>576744.18604651163</v>
      </c>
      <c r="AS707" s="28">
        <f t="shared" si="244"/>
        <v>394688.37209302321</v>
      </c>
    </row>
    <row r="708" spans="38:45" x14ac:dyDescent="0.3">
      <c r="AL708" s="26">
        <v>26</v>
      </c>
      <c r="AM708" s="29">
        <v>10</v>
      </c>
      <c r="AN708" s="29">
        <v>1</v>
      </c>
      <c r="AO708" s="29">
        <f t="shared" si="240"/>
        <v>1.1599999999999999</v>
      </c>
      <c r="AP708" s="29">
        <f t="shared" si="241"/>
        <v>2.16</v>
      </c>
      <c r="AQ708" s="29">
        <f t="shared" si="242"/>
        <v>3320</v>
      </c>
      <c r="AR708" s="28">
        <f t="shared" si="243"/>
        <v>575925.92592592584</v>
      </c>
      <c r="AS708" s="28">
        <f t="shared" si="244"/>
        <v>394712.96296296286</v>
      </c>
    </row>
    <row r="709" spans="38:45" x14ac:dyDescent="0.3">
      <c r="AL709" s="26">
        <v>27</v>
      </c>
      <c r="AM709" s="29">
        <v>10</v>
      </c>
      <c r="AN709" s="29">
        <v>1</v>
      </c>
      <c r="AO709" s="29">
        <f t="shared" si="240"/>
        <v>1.17</v>
      </c>
      <c r="AP709" s="29">
        <f t="shared" si="241"/>
        <v>2.17</v>
      </c>
      <c r="AQ709" s="29">
        <f t="shared" si="242"/>
        <v>3360</v>
      </c>
      <c r="AR709" s="28">
        <f t="shared" si="243"/>
        <v>575115.20737327193</v>
      </c>
      <c r="AS709" s="28">
        <f t="shared" si="244"/>
        <v>394737.32718894008</v>
      </c>
    </row>
    <row r="710" spans="38:45" x14ac:dyDescent="0.3">
      <c r="AL710" s="26">
        <v>28</v>
      </c>
      <c r="AM710" s="29">
        <v>10</v>
      </c>
      <c r="AN710" s="29">
        <v>1</v>
      </c>
      <c r="AO710" s="29">
        <f t="shared" si="240"/>
        <v>1.18</v>
      </c>
      <c r="AP710" s="29">
        <f t="shared" si="241"/>
        <v>2.1799999999999997</v>
      </c>
      <c r="AQ710" s="29">
        <f t="shared" si="242"/>
        <v>3400</v>
      </c>
      <c r="AR710" s="28">
        <f t="shared" si="243"/>
        <v>574311.9266055047</v>
      </c>
      <c r="AS710" s="28">
        <f t="shared" si="244"/>
        <v>394761.46788990824</v>
      </c>
    </row>
    <row r="711" spans="38:45" x14ac:dyDescent="0.3">
      <c r="AL711" s="26">
        <v>29</v>
      </c>
      <c r="AM711" s="29">
        <v>10</v>
      </c>
      <c r="AN711" s="29">
        <v>1</v>
      </c>
      <c r="AO711" s="29">
        <f t="shared" si="240"/>
        <v>1.19</v>
      </c>
      <c r="AP711" s="29">
        <f t="shared" si="241"/>
        <v>2.19</v>
      </c>
      <c r="AQ711" s="29">
        <f t="shared" si="242"/>
        <v>3440</v>
      </c>
      <c r="AR711" s="28">
        <f t="shared" si="243"/>
        <v>573515.98173515988</v>
      </c>
      <c r="AS711" s="28">
        <f t="shared" si="244"/>
        <v>394785.38812785386</v>
      </c>
    </row>
    <row r="712" spans="38:45" x14ac:dyDescent="0.3">
      <c r="AL712" s="26">
        <v>30</v>
      </c>
      <c r="AM712" s="29">
        <v>10</v>
      </c>
      <c r="AN712" s="29">
        <v>1</v>
      </c>
      <c r="AO712" s="29">
        <f t="shared" si="240"/>
        <v>1.2</v>
      </c>
      <c r="AP712" s="29">
        <f t="shared" si="241"/>
        <v>2.2000000000000002</v>
      </c>
      <c r="AQ712" s="29">
        <f t="shared" si="242"/>
        <v>3480</v>
      </c>
      <c r="AR712" s="28">
        <f t="shared" si="243"/>
        <v>572727.27272727271</v>
      </c>
      <c r="AS712" s="28">
        <f t="shared" si="244"/>
        <v>394809.09090909082</v>
      </c>
    </row>
    <row r="713" spans="38:45" x14ac:dyDescent="0.3">
      <c r="AL713" s="26">
        <v>0</v>
      </c>
      <c r="AM713" s="29">
        <v>0</v>
      </c>
      <c r="AN713" s="29">
        <v>2</v>
      </c>
      <c r="AO713" s="29">
        <f t="shared" si="240"/>
        <v>0.6</v>
      </c>
      <c r="AP713" s="29">
        <f t="shared" si="241"/>
        <v>1.6</v>
      </c>
      <c r="AQ713" s="29">
        <f t="shared" si="242"/>
        <v>1560</v>
      </c>
      <c r="AR713" s="28">
        <f t="shared" si="243"/>
        <v>667500</v>
      </c>
      <c r="AS713" s="28">
        <f t="shared" si="244"/>
        <v>422862.5</v>
      </c>
    </row>
    <row r="714" spans="38:45" x14ac:dyDescent="0.3">
      <c r="AL714" s="26">
        <v>1</v>
      </c>
      <c r="AM714" s="29">
        <v>0</v>
      </c>
      <c r="AN714" s="29">
        <v>2</v>
      </c>
      <c r="AO714" s="29">
        <f t="shared" si="240"/>
        <v>0.61</v>
      </c>
      <c r="AP714" s="29">
        <f t="shared" si="241"/>
        <v>1.6099999999999999</v>
      </c>
      <c r="AQ714" s="29">
        <f t="shared" si="242"/>
        <v>1600</v>
      </c>
      <c r="AR714" s="28">
        <f t="shared" si="243"/>
        <v>665838.50931677024</v>
      </c>
      <c r="AS714" s="28">
        <f t="shared" si="244"/>
        <v>422720.49689441</v>
      </c>
    </row>
    <row r="715" spans="38:45" x14ac:dyDescent="0.3">
      <c r="AL715" s="26">
        <v>2</v>
      </c>
      <c r="AM715" s="29">
        <v>0</v>
      </c>
      <c r="AN715" s="29">
        <v>2</v>
      </c>
      <c r="AO715" s="29">
        <f t="shared" si="240"/>
        <v>0.62</v>
      </c>
      <c r="AP715" s="29">
        <f t="shared" si="241"/>
        <v>1.62</v>
      </c>
      <c r="AQ715" s="29">
        <f t="shared" si="242"/>
        <v>1640</v>
      </c>
      <c r="AR715" s="28">
        <f t="shared" si="243"/>
        <v>664197.53086419753</v>
      </c>
      <c r="AS715" s="28">
        <f t="shared" si="244"/>
        <v>422580.24691358022</v>
      </c>
    </row>
    <row r="716" spans="38:45" x14ac:dyDescent="0.3">
      <c r="AL716" s="26">
        <v>3</v>
      </c>
      <c r="AM716" s="29">
        <v>0</v>
      </c>
      <c r="AN716" s="29">
        <v>2</v>
      </c>
      <c r="AO716" s="29">
        <f t="shared" si="240"/>
        <v>0.63</v>
      </c>
      <c r="AP716" s="29">
        <f t="shared" si="241"/>
        <v>1.63</v>
      </c>
      <c r="AQ716" s="29">
        <f t="shared" si="242"/>
        <v>1680</v>
      </c>
      <c r="AR716" s="28">
        <f t="shared" si="243"/>
        <v>662576.68711656448</v>
      </c>
      <c r="AS716" s="28">
        <f t="shared" si="244"/>
        <v>422441.71779141109</v>
      </c>
    </row>
    <row r="717" spans="38:45" x14ac:dyDescent="0.3">
      <c r="AL717" s="26">
        <v>4</v>
      </c>
      <c r="AM717" s="29">
        <v>0</v>
      </c>
      <c r="AN717" s="29">
        <v>2</v>
      </c>
      <c r="AO717" s="29">
        <f t="shared" si="240"/>
        <v>0.64</v>
      </c>
      <c r="AP717" s="29">
        <f t="shared" si="241"/>
        <v>1.6400000000000001</v>
      </c>
      <c r="AQ717" s="29">
        <f t="shared" si="242"/>
        <v>1720</v>
      </c>
      <c r="AR717" s="28">
        <f t="shared" si="243"/>
        <v>660975.60975609755</v>
      </c>
      <c r="AS717" s="28">
        <f t="shared" si="244"/>
        <v>422304.87804878043</v>
      </c>
    </row>
    <row r="718" spans="38:45" x14ac:dyDescent="0.3">
      <c r="AL718" s="26">
        <v>5</v>
      </c>
      <c r="AM718" s="29">
        <v>0</v>
      </c>
      <c r="AN718" s="29">
        <v>2</v>
      </c>
      <c r="AO718" s="29">
        <f t="shared" si="240"/>
        <v>0.65</v>
      </c>
      <c r="AP718" s="29">
        <f t="shared" si="241"/>
        <v>1.65</v>
      </c>
      <c r="AQ718" s="29">
        <f t="shared" si="242"/>
        <v>1760</v>
      </c>
      <c r="AR718" s="28">
        <f t="shared" si="243"/>
        <v>659393.93939393945</v>
      </c>
      <c r="AS718" s="28">
        <f t="shared" si="244"/>
        <v>422169.69696969702</v>
      </c>
    </row>
    <row r="719" spans="38:45" x14ac:dyDescent="0.3">
      <c r="AL719" s="26">
        <v>6</v>
      </c>
      <c r="AM719" s="29">
        <v>0</v>
      </c>
      <c r="AN719" s="29">
        <v>2</v>
      </c>
      <c r="AO719" s="29">
        <f t="shared" si="240"/>
        <v>0.65999999999999992</v>
      </c>
      <c r="AP719" s="29">
        <f t="shared" si="241"/>
        <v>1.66</v>
      </c>
      <c r="AQ719" s="29">
        <f t="shared" si="242"/>
        <v>1800</v>
      </c>
      <c r="AR719" s="28">
        <f t="shared" si="243"/>
        <v>657831.32530120481</v>
      </c>
      <c r="AS719" s="28">
        <f t="shared" si="244"/>
        <v>422036.14457831328</v>
      </c>
    </row>
    <row r="720" spans="38:45" x14ac:dyDescent="0.3">
      <c r="AL720" s="26">
        <v>7</v>
      </c>
      <c r="AM720" s="29">
        <v>0</v>
      </c>
      <c r="AN720" s="29">
        <v>2</v>
      </c>
      <c r="AO720" s="29">
        <f t="shared" si="240"/>
        <v>0.66999999999999993</v>
      </c>
      <c r="AP720" s="29">
        <f t="shared" si="241"/>
        <v>1.67</v>
      </c>
      <c r="AQ720" s="29">
        <f t="shared" si="242"/>
        <v>1840</v>
      </c>
      <c r="AR720" s="28">
        <f t="shared" si="243"/>
        <v>656287.4251497006</v>
      </c>
      <c r="AS720" s="28">
        <f t="shared" si="244"/>
        <v>421904.1916167665</v>
      </c>
    </row>
    <row r="721" spans="38:45" x14ac:dyDescent="0.3">
      <c r="AL721" s="26">
        <v>8</v>
      </c>
      <c r="AM721" s="29">
        <v>0</v>
      </c>
      <c r="AN721" s="29">
        <v>2</v>
      </c>
      <c r="AO721" s="29">
        <f t="shared" si="240"/>
        <v>0.67999999999999994</v>
      </c>
      <c r="AP721" s="29">
        <f t="shared" si="241"/>
        <v>1.68</v>
      </c>
      <c r="AQ721" s="29">
        <f t="shared" si="242"/>
        <v>1880</v>
      </c>
      <c r="AR721" s="28">
        <f t="shared" si="243"/>
        <v>654761.90476190473</v>
      </c>
      <c r="AS721" s="28">
        <f t="shared" si="244"/>
        <v>421773.80952380953</v>
      </c>
    </row>
    <row r="722" spans="38:45" x14ac:dyDescent="0.3">
      <c r="AL722" s="26">
        <v>9</v>
      </c>
      <c r="AM722" s="29">
        <v>0</v>
      </c>
      <c r="AN722" s="29">
        <v>2</v>
      </c>
      <c r="AO722" s="29">
        <f t="shared" si="240"/>
        <v>0.69</v>
      </c>
      <c r="AP722" s="29">
        <f t="shared" si="241"/>
        <v>1.69</v>
      </c>
      <c r="AQ722" s="29">
        <f t="shared" si="242"/>
        <v>1920</v>
      </c>
      <c r="AR722" s="28">
        <f t="shared" si="243"/>
        <v>653254.43786982249</v>
      </c>
      <c r="AS722" s="28">
        <f t="shared" si="244"/>
        <v>421644.97041420121</v>
      </c>
    </row>
    <row r="723" spans="38:45" x14ac:dyDescent="0.3">
      <c r="AL723" s="26">
        <v>10</v>
      </c>
      <c r="AM723" s="29">
        <v>0</v>
      </c>
      <c r="AN723" s="29">
        <v>2</v>
      </c>
      <c r="AO723" s="29">
        <f t="shared" si="240"/>
        <v>0.7</v>
      </c>
      <c r="AP723" s="29">
        <f t="shared" si="241"/>
        <v>1.7</v>
      </c>
      <c r="AQ723" s="29">
        <f t="shared" si="242"/>
        <v>1960</v>
      </c>
      <c r="AR723" s="28">
        <f t="shared" si="243"/>
        <v>651764.70588235301</v>
      </c>
      <c r="AS723" s="28">
        <f t="shared" si="244"/>
        <v>421517.64705882355</v>
      </c>
    </row>
    <row r="724" spans="38:45" x14ac:dyDescent="0.3">
      <c r="AL724" s="26">
        <v>11</v>
      </c>
      <c r="AM724" s="29">
        <v>0</v>
      </c>
      <c r="AN724" s="29">
        <v>2</v>
      </c>
      <c r="AO724" s="29">
        <f t="shared" si="240"/>
        <v>0.71</v>
      </c>
      <c r="AP724" s="29">
        <f t="shared" si="241"/>
        <v>1.71</v>
      </c>
      <c r="AQ724" s="29">
        <f t="shared" si="242"/>
        <v>2000</v>
      </c>
      <c r="AR724" s="28">
        <f t="shared" si="243"/>
        <v>650292.39766081877</v>
      </c>
      <c r="AS724" s="28">
        <f t="shared" si="244"/>
        <v>421391.81286549708</v>
      </c>
    </row>
    <row r="725" spans="38:45" x14ac:dyDescent="0.3">
      <c r="AL725" s="26">
        <v>12</v>
      </c>
      <c r="AM725" s="29">
        <v>0</v>
      </c>
      <c r="AN725" s="29">
        <v>2</v>
      </c>
      <c r="AO725" s="29">
        <f t="shared" si="240"/>
        <v>0.72</v>
      </c>
      <c r="AP725" s="29">
        <f t="shared" si="241"/>
        <v>1.72</v>
      </c>
      <c r="AQ725" s="29">
        <f t="shared" si="242"/>
        <v>2040</v>
      </c>
      <c r="AR725" s="28">
        <f t="shared" si="243"/>
        <v>648837.20930232562</v>
      </c>
      <c r="AS725" s="28">
        <f t="shared" si="244"/>
        <v>421267.4418604651</v>
      </c>
    </row>
    <row r="726" spans="38:45" x14ac:dyDescent="0.3">
      <c r="AL726" s="26">
        <v>13</v>
      </c>
      <c r="AM726" s="29">
        <v>0</v>
      </c>
      <c r="AN726" s="29">
        <v>2</v>
      </c>
      <c r="AO726" s="29">
        <f t="shared" si="240"/>
        <v>0.73</v>
      </c>
      <c r="AP726" s="29">
        <f t="shared" si="241"/>
        <v>1.73</v>
      </c>
      <c r="AQ726" s="29">
        <f t="shared" si="242"/>
        <v>2080</v>
      </c>
      <c r="AR726" s="28">
        <f t="shared" si="243"/>
        <v>647398.84393063583</v>
      </c>
      <c r="AS726" s="28">
        <f t="shared" si="244"/>
        <v>421144.50867052021</v>
      </c>
    </row>
    <row r="727" spans="38:45" x14ac:dyDescent="0.3">
      <c r="AL727" s="26">
        <v>14</v>
      </c>
      <c r="AM727" s="29">
        <v>0</v>
      </c>
      <c r="AN727" s="29">
        <v>2</v>
      </c>
      <c r="AO727" s="29">
        <f t="shared" si="240"/>
        <v>0.74</v>
      </c>
      <c r="AP727" s="29">
        <f t="shared" si="241"/>
        <v>1.74</v>
      </c>
      <c r="AQ727" s="29">
        <f t="shared" si="242"/>
        <v>2120</v>
      </c>
      <c r="AR727" s="28">
        <f t="shared" si="243"/>
        <v>645977.01149425283</v>
      </c>
      <c r="AS727" s="28">
        <f t="shared" si="244"/>
        <v>421022.98850574711</v>
      </c>
    </row>
    <row r="728" spans="38:45" x14ac:dyDescent="0.3">
      <c r="AL728" s="26">
        <v>15</v>
      </c>
      <c r="AM728" s="29">
        <v>0</v>
      </c>
      <c r="AN728" s="29">
        <v>2</v>
      </c>
      <c r="AO728" s="29">
        <f t="shared" si="240"/>
        <v>0.75</v>
      </c>
      <c r="AP728" s="29">
        <f t="shared" si="241"/>
        <v>1.75</v>
      </c>
      <c r="AQ728" s="29">
        <f t="shared" si="242"/>
        <v>2160</v>
      </c>
      <c r="AR728" s="28">
        <f t="shared" si="243"/>
        <v>644571.42857142852</v>
      </c>
      <c r="AS728" s="28">
        <f t="shared" si="244"/>
        <v>420902.85714285716</v>
      </c>
    </row>
    <row r="729" spans="38:45" x14ac:dyDescent="0.3">
      <c r="AL729" s="26">
        <v>16</v>
      </c>
      <c r="AM729" s="29">
        <v>0</v>
      </c>
      <c r="AN729" s="29">
        <v>2</v>
      </c>
      <c r="AO729" s="29">
        <f t="shared" si="240"/>
        <v>0.76</v>
      </c>
      <c r="AP729" s="29">
        <f t="shared" si="241"/>
        <v>1.76</v>
      </c>
      <c r="AQ729" s="29">
        <f t="shared" si="242"/>
        <v>2200</v>
      </c>
      <c r="AR729" s="28">
        <f t="shared" si="243"/>
        <v>643181.81818181823</v>
      </c>
      <c r="AS729" s="28">
        <f t="shared" si="244"/>
        <v>420784.09090909088</v>
      </c>
    </row>
    <row r="730" spans="38:45" x14ac:dyDescent="0.3">
      <c r="AL730" s="26">
        <v>17</v>
      </c>
      <c r="AM730" s="29">
        <v>0</v>
      </c>
      <c r="AN730" s="29">
        <v>2</v>
      </c>
      <c r="AO730" s="29">
        <f t="shared" si="240"/>
        <v>0.77</v>
      </c>
      <c r="AP730" s="29">
        <f t="shared" si="241"/>
        <v>1.77</v>
      </c>
      <c r="AQ730" s="29">
        <f t="shared" si="242"/>
        <v>2240</v>
      </c>
      <c r="AR730" s="28">
        <f t="shared" si="243"/>
        <v>641807.90960451972</v>
      </c>
      <c r="AS730" s="28">
        <f t="shared" si="244"/>
        <v>420666.66666666669</v>
      </c>
    </row>
    <row r="731" spans="38:45" x14ac:dyDescent="0.3">
      <c r="AL731" s="26">
        <v>18</v>
      </c>
      <c r="AM731" s="29">
        <v>0</v>
      </c>
      <c r="AN731" s="29">
        <v>2</v>
      </c>
      <c r="AO731" s="29">
        <f t="shared" si="240"/>
        <v>0.78</v>
      </c>
      <c r="AP731" s="29">
        <f t="shared" si="241"/>
        <v>1.78</v>
      </c>
      <c r="AQ731" s="29">
        <f t="shared" si="242"/>
        <v>2280</v>
      </c>
      <c r="AR731" s="28">
        <f t="shared" si="243"/>
        <v>640449.43820224714</v>
      </c>
      <c r="AS731" s="28">
        <f t="shared" si="244"/>
        <v>420550.5617977528</v>
      </c>
    </row>
    <row r="732" spans="38:45" x14ac:dyDescent="0.3">
      <c r="AL732" s="26">
        <v>19</v>
      </c>
      <c r="AM732" s="29">
        <v>0</v>
      </c>
      <c r="AN732" s="29">
        <v>2</v>
      </c>
      <c r="AO732" s="29">
        <f t="shared" si="240"/>
        <v>0.79</v>
      </c>
      <c r="AP732" s="29">
        <f t="shared" si="241"/>
        <v>1.79</v>
      </c>
      <c r="AQ732" s="29">
        <f t="shared" si="242"/>
        <v>2320</v>
      </c>
      <c r="AR732" s="28">
        <f t="shared" si="243"/>
        <v>639106.14525139658</v>
      </c>
      <c r="AS732" s="28">
        <f t="shared" si="244"/>
        <v>420435.75418994413</v>
      </c>
    </row>
    <row r="733" spans="38:45" x14ac:dyDescent="0.3">
      <c r="AL733" s="26">
        <v>20</v>
      </c>
      <c r="AM733" s="29">
        <v>0</v>
      </c>
      <c r="AN733" s="29">
        <v>2</v>
      </c>
      <c r="AO733" s="29">
        <f t="shared" si="240"/>
        <v>0.8</v>
      </c>
      <c r="AP733" s="29">
        <f t="shared" si="241"/>
        <v>1.8</v>
      </c>
      <c r="AQ733" s="29">
        <f t="shared" si="242"/>
        <v>2360</v>
      </c>
      <c r="AR733" s="28">
        <f t="shared" si="243"/>
        <v>637777.77777777775</v>
      </c>
      <c r="AS733" s="28">
        <f t="shared" si="244"/>
        <v>420322.22222222219</v>
      </c>
    </row>
    <row r="734" spans="38:45" x14ac:dyDescent="0.3">
      <c r="AL734" s="26">
        <v>21</v>
      </c>
      <c r="AM734" s="29">
        <v>0</v>
      </c>
      <c r="AN734" s="29">
        <v>2</v>
      </c>
      <c r="AO734" s="29">
        <f t="shared" si="240"/>
        <v>0.80999999999999994</v>
      </c>
      <c r="AP734" s="29">
        <f t="shared" si="241"/>
        <v>1.81</v>
      </c>
      <c r="AQ734" s="29">
        <f t="shared" si="242"/>
        <v>2400</v>
      </c>
      <c r="AR734" s="28">
        <f t="shared" si="243"/>
        <v>636464.08839778998</v>
      </c>
      <c r="AS734" s="28">
        <f t="shared" si="244"/>
        <v>420209.94475138118</v>
      </c>
    </row>
    <row r="735" spans="38:45" x14ac:dyDescent="0.3">
      <c r="AL735" s="26">
        <v>22</v>
      </c>
      <c r="AM735" s="29">
        <v>0</v>
      </c>
      <c r="AN735" s="29">
        <v>2</v>
      </c>
      <c r="AO735" s="29">
        <f t="shared" si="240"/>
        <v>0.82</v>
      </c>
      <c r="AP735" s="29">
        <f t="shared" si="241"/>
        <v>1.8199999999999998</v>
      </c>
      <c r="AQ735" s="29">
        <f t="shared" si="242"/>
        <v>2440</v>
      </c>
      <c r="AR735" s="28">
        <f t="shared" si="243"/>
        <v>635164.83516483521</v>
      </c>
      <c r="AS735" s="28">
        <f t="shared" si="244"/>
        <v>420098.90109890111</v>
      </c>
    </row>
    <row r="736" spans="38:45" x14ac:dyDescent="0.3">
      <c r="AL736" s="26">
        <v>23</v>
      </c>
      <c r="AM736" s="29">
        <v>0</v>
      </c>
      <c r="AN736" s="29">
        <v>2</v>
      </c>
      <c r="AO736" s="29">
        <f t="shared" ref="AO736:AO799" si="245">AL736*$K$7+AM736*$L$7+AN736*$M$7</f>
        <v>0.83</v>
      </c>
      <c r="AP736" s="29">
        <f t="shared" ref="AP736:AP799" si="246">$W$24+IF(AO736&gt;=2.1,2.1,AO736)</f>
        <v>1.83</v>
      </c>
      <c r="AQ736" s="29">
        <f t="shared" ref="AQ736:AQ799" si="247">AL736*$D$10+AM736*$D$11+AN736*$D$12</f>
        <v>2480</v>
      </c>
      <c r="AR736" s="28">
        <f t="shared" ref="AR736:AR799" si="248">($V$24+AQ736)*100/AP736</f>
        <v>633879.78142076498</v>
      </c>
      <c r="AS736" s="28">
        <f t="shared" ref="AS736:AS799" si="249">($V$26+AQ736)*100/AP736</f>
        <v>419989.07103825134</v>
      </c>
    </row>
    <row r="737" spans="38:45" x14ac:dyDescent="0.3">
      <c r="AL737" s="26">
        <v>24</v>
      </c>
      <c r="AM737" s="29">
        <v>0</v>
      </c>
      <c r="AN737" s="29">
        <v>2</v>
      </c>
      <c r="AO737" s="29">
        <f t="shared" si="245"/>
        <v>0.84</v>
      </c>
      <c r="AP737" s="29">
        <f t="shared" si="246"/>
        <v>1.8399999999999999</v>
      </c>
      <c r="AQ737" s="29">
        <f t="shared" si="247"/>
        <v>2520</v>
      </c>
      <c r="AR737" s="28">
        <f t="shared" si="248"/>
        <v>632608.69565217395</v>
      </c>
      <c r="AS737" s="28">
        <f t="shared" si="249"/>
        <v>419880.4347826087</v>
      </c>
    </row>
    <row r="738" spans="38:45" x14ac:dyDescent="0.3">
      <c r="AL738" s="26">
        <v>25</v>
      </c>
      <c r="AM738" s="29">
        <v>0</v>
      </c>
      <c r="AN738" s="29">
        <v>2</v>
      </c>
      <c r="AO738" s="29">
        <f t="shared" si="245"/>
        <v>0.85</v>
      </c>
      <c r="AP738" s="29">
        <f t="shared" si="246"/>
        <v>1.85</v>
      </c>
      <c r="AQ738" s="29">
        <f t="shared" si="247"/>
        <v>2560</v>
      </c>
      <c r="AR738" s="28">
        <f t="shared" si="248"/>
        <v>631351.35135135136</v>
      </c>
      <c r="AS738" s="28">
        <f t="shared" si="249"/>
        <v>419772.97297297296</v>
      </c>
    </row>
    <row r="739" spans="38:45" x14ac:dyDescent="0.3">
      <c r="AL739" s="26">
        <v>26</v>
      </c>
      <c r="AM739" s="29">
        <v>0</v>
      </c>
      <c r="AN739" s="29">
        <v>2</v>
      </c>
      <c r="AO739" s="29">
        <f t="shared" si="245"/>
        <v>0.86</v>
      </c>
      <c r="AP739" s="29">
        <f t="shared" si="246"/>
        <v>1.8599999999999999</v>
      </c>
      <c r="AQ739" s="29">
        <f t="shared" si="247"/>
        <v>2600</v>
      </c>
      <c r="AR739" s="28">
        <f t="shared" si="248"/>
        <v>630107.52688172052</v>
      </c>
      <c r="AS739" s="28">
        <f t="shared" si="249"/>
        <v>419666.66666666669</v>
      </c>
    </row>
    <row r="740" spans="38:45" x14ac:dyDescent="0.3">
      <c r="AL740" s="26">
        <v>27</v>
      </c>
      <c r="AM740" s="29">
        <v>0</v>
      </c>
      <c r="AN740" s="29">
        <v>2</v>
      </c>
      <c r="AO740" s="29">
        <f t="shared" si="245"/>
        <v>0.87</v>
      </c>
      <c r="AP740" s="29">
        <f t="shared" si="246"/>
        <v>1.87</v>
      </c>
      <c r="AQ740" s="29">
        <f t="shared" si="247"/>
        <v>2640</v>
      </c>
      <c r="AR740" s="28">
        <f t="shared" si="248"/>
        <v>628877.00534759357</v>
      </c>
      <c r="AS740" s="28">
        <f t="shared" si="249"/>
        <v>419561.49732620316</v>
      </c>
    </row>
    <row r="741" spans="38:45" x14ac:dyDescent="0.3">
      <c r="AL741" s="26">
        <v>28</v>
      </c>
      <c r="AM741" s="29">
        <v>0</v>
      </c>
      <c r="AN741" s="29">
        <v>2</v>
      </c>
      <c r="AO741" s="29">
        <f t="shared" si="245"/>
        <v>0.88</v>
      </c>
      <c r="AP741" s="29">
        <f t="shared" si="246"/>
        <v>1.88</v>
      </c>
      <c r="AQ741" s="29">
        <f t="shared" si="247"/>
        <v>2680</v>
      </c>
      <c r="AR741" s="28">
        <f t="shared" si="248"/>
        <v>627659.57446808519</v>
      </c>
      <c r="AS741" s="28">
        <f t="shared" si="249"/>
        <v>419457.44680851063</v>
      </c>
    </row>
    <row r="742" spans="38:45" x14ac:dyDescent="0.3">
      <c r="AL742" s="26">
        <v>29</v>
      </c>
      <c r="AM742" s="29">
        <v>0</v>
      </c>
      <c r="AN742" s="29">
        <v>2</v>
      </c>
      <c r="AO742" s="29">
        <f t="shared" si="245"/>
        <v>0.8899999999999999</v>
      </c>
      <c r="AP742" s="29">
        <f t="shared" si="246"/>
        <v>1.89</v>
      </c>
      <c r="AQ742" s="29">
        <f t="shared" si="247"/>
        <v>2720</v>
      </c>
      <c r="AR742" s="28">
        <f t="shared" si="248"/>
        <v>626455.02645502647</v>
      </c>
      <c r="AS742" s="28">
        <f t="shared" si="249"/>
        <v>419354.49735449738</v>
      </c>
    </row>
    <row r="743" spans="38:45" x14ac:dyDescent="0.3">
      <c r="AL743" s="26">
        <v>30</v>
      </c>
      <c r="AM743" s="29">
        <v>0</v>
      </c>
      <c r="AN743" s="29">
        <v>2</v>
      </c>
      <c r="AO743" s="29">
        <f t="shared" si="245"/>
        <v>0.89999999999999991</v>
      </c>
      <c r="AP743" s="29">
        <f t="shared" si="246"/>
        <v>1.9</v>
      </c>
      <c r="AQ743" s="29">
        <f t="shared" si="247"/>
        <v>2760</v>
      </c>
      <c r="AR743" s="28">
        <f t="shared" si="248"/>
        <v>625263.15789473685</v>
      </c>
      <c r="AS743" s="28">
        <f t="shared" si="249"/>
        <v>419252.63157894736</v>
      </c>
    </row>
    <row r="744" spans="38:45" x14ac:dyDescent="0.3">
      <c r="AL744" s="26">
        <v>0</v>
      </c>
      <c r="AM744" s="29">
        <v>1</v>
      </c>
      <c r="AN744" s="29">
        <v>2</v>
      </c>
      <c r="AO744" s="29">
        <f t="shared" si="245"/>
        <v>0.65999999999999992</v>
      </c>
      <c r="AP744" s="29">
        <f t="shared" si="246"/>
        <v>1.66</v>
      </c>
      <c r="AQ744" s="29">
        <f t="shared" si="247"/>
        <v>1710</v>
      </c>
      <c r="AR744" s="28">
        <f t="shared" si="248"/>
        <v>652409.63855421694</v>
      </c>
      <c r="AS744" s="28">
        <f t="shared" si="249"/>
        <v>416614.4578313253</v>
      </c>
    </row>
    <row r="745" spans="38:45" x14ac:dyDescent="0.3">
      <c r="AL745" s="26">
        <v>1</v>
      </c>
      <c r="AM745" s="29">
        <v>1</v>
      </c>
      <c r="AN745" s="29">
        <v>2</v>
      </c>
      <c r="AO745" s="29">
        <f t="shared" si="245"/>
        <v>0.66999999999999993</v>
      </c>
      <c r="AP745" s="29">
        <f t="shared" si="246"/>
        <v>1.67</v>
      </c>
      <c r="AQ745" s="29">
        <f t="shared" si="247"/>
        <v>1750</v>
      </c>
      <c r="AR745" s="28">
        <f t="shared" si="248"/>
        <v>650898.20359281439</v>
      </c>
      <c r="AS745" s="28">
        <f t="shared" si="249"/>
        <v>416514.97005988023</v>
      </c>
    </row>
    <row r="746" spans="38:45" x14ac:dyDescent="0.3">
      <c r="AL746" s="26">
        <v>2</v>
      </c>
      <c r="AM746" s="29">
        <v>1</v>
      </c>
      <c r="AN746" s="29">
        <v>2</v>
      </c>
      <c r="AO746" s="29">
        <f t="shared" si="245"/>
        <v>0.67999999999999994</v>
      </c>
      <c r="AP746" s="29">
        <f t="shared" si="246"/>
        <v>1.68</v>
      </c>
      <c r="AQ746" s="29">
        <f t="shared" si="247"/>
        <v>1790</v>
      </c>
      <c r="AR746" s="28">
        <f t="shared" si="248"/>
        <v>649404.76190476189</v>
      </c>
      <c r="AS746" s="28">
        <f t="shared" si="249"/>
        <v>416416.66666666669</v>
      </c>
    </row>
    <row r="747" spans="38:45" x14ac:dyDescent="0.3">
      <c r="AL747" s="26">
        <v>3</v>
      </c>
      <c r="AM747" s="29">
        <v>1</v>
      </c>
      <c r="AN747" s="29">
        <v>2</v>
      </c>
      <c r="AO747" s="29">
        <f t="shared" si="245"/>
        <v>0.69</v>
      </c>
      <c r="AP747" s="29">
        <f t="shared" si="246"/>
        <v>1.69</v>
      </c>
      <c r="AQ747" s="29">
        <f t="shared" si="247"/>
        <v>1830</v>
      </c>
      <c r="AR747" s="28">
        <f t="shared" si="248"/>
        <v>647928.99408284028</v>
      </c>
      <c r="AS747" s="28">
        <f t="shared" si="249"/>
        <v>416319.52662721893</v>
      </c>
    </row>
    <row r="748" spans="38:45" x14ac:dyDescent="0.3">
      <c r="AL748" s="26">
        <v>4</v>
      </c>
      <c r="AM748" s="29">
        <v>1</v>
      </c>
      <c r="AN748" s="29">
        <v>2</v>
      </c>
      <c r="AO748" s="29">
        <f t="shared" si="245"/>
        <v>0.7</v>
      </c>
      <c r="AP748" s="29">
        <f t="shared" si="246"/>
        <v>1.7</v>
      </c>
      <c r="AQ748" s="29">
        <f t="shared" si="247"/>
        <v>1870</v>
      </c>
      <c r="AR748" s="28">
        <f t="shared" si="248"/>
        <v>646470.5882352941</v>
      </c>
      <c r="AS748" s="28">
        <f t="shared" si="249"/>
        <v>416223.5294117647</v>
      </c>
    </row>
    <row r="749" spans="38:45" x14ac:dyDescent="0.3">
      <c r="AL749" s="26">
        <v>5</v>
      </c>
      <c r="AM749" s="29">
        <v>1</v>
      </c>
      <c r="AN749" s="29">
        <v>2</v>
      </c>
      <c r="AO749" s="29">
        <f t="shared" si="245"/>
        <v>0.71</v>
      </c>
      <c r="AP749" s="29">
        <f t="shared" si="246"/>
        <v>1.71</v>
      </c>
      <c r="AQ749" s="29">
        <f t="shared" si="247"/>
        <v>1910</v>
      </c>
      <c r="AR749" s="28">
        <f t="shared" si="248"/>
        <v>645029.23976608191</v>
      </c>
      <c r="AS749" s="28">
        <f t="shared" si="249"/>
        <v>416128.65497076022</v>
      </c>
    </row>
    <row r="750" spans="38:45" x14ac:dyDescent="0.3">
      <c r="AL750" s="26">
        <v>6</v>
      </c>
      <c r="AM750" s="29">
        <v>1</v>
      </c>
      <c r="AN750" s="29">
        <v>2</v>
      </c>
      <c r="AO750" s="29">
        <f t="shared" si="245"/>
        <v>0.72</v>
      </c>
      <c r="AP750" s="29">
        <f t="shared" si="246"/>
        <v>1.72</v>
      </c>
      <c r="AQ750" s="29">
        <f t="shared" si="247"/>
        <v>1950</v>
      </c>
      <c r="AR750" s="28">
        <f t="shared" si="248"/>
        <v>643604.65116279072</v>
      </c>
      <c r="AS750" s="28">
        <f t="shared" si="249"/>
        <v>416034.88372093026</v>
      </c>
    </row>
    <row r="751" spans="38:45" x14ac:dyDescent="0.3">
      <c r="AL751" s="26">
        <v>7</v>
      </c>
      <c r="AM751" s="29">
        <v>1</v>
      </c>
      <c r="AN751" s="29">
        <v>2</v>
      </c>
      <c r="AO751" s="29">
        <f t="shared" si="245"/>
        <v>0.73</v>
      </c>
      <c r="AP751" s="29">
        <f t="shared" si="246"/>
        <v>1.73</v>
      </c>
      <c r="AQ751" s="29">
        <f t="shared" si="247"/>
        <v>1990</v>
      </c>
      <c r="AR751" s="28">
        <f t="shared" si="248"/>
        <v>642196.5317919075</v>
      </c>
      <c r="AS751" s="28">
        <f t="shared" si="249"/>
        <v>415942.19653179194</v>
      </c>
    </row>
    <row r="752" spans="38:45" x14ac:dyDescent="0.3">
      <c r="AL752" s="26">
        <v>8</v>
      </c>
      <c r="AM752" s="29">
        <v>1</v>
      </c>
      <c r="AN752" s="29">
        <v>2</v>
      </c>
      <c r="AO752" s="29">
        <f t="shared" si="245"/>
        <v>0.74</v>
      </c>
      <c r="AP752" s="29">
        <f t="shared" si="246"/>
        <v>1.74</v>
      </c>
      <c r="AQ752" s="29">
        <f t="shared" si="247"/>
        <v>2030</v>
      </c>
      <c r="AR752" s="28">
        <f t="shared" si="248"/>
        <v>640804.59770114941</v>
      </c>
      <c r="AS752" s="28">
        <f t="shared" si="249"/>
        <v>415850.57471264369</v>
      </c>
    </row>
    <row r="753" spans="38:45" x14ac:dyDescent="0.3">
      <c r="AL753" s="26">
        <v>9</v>
      </c>
      <c r="AM753" s="29">
        <v>1</v>
      </c>
      <c r="AN753" s="29">
        <v>2</v>
      </c>
      <c r="AO753" s="29">
        <f t="shared" si="245"/>
        <v>0.75</v>
      </c>
      <c r="AP753" s="29">
        <f t="shared" si="246"/>
        <v>1.75</v>
      </c>
      <c r="AQ753" s="29">
        <f t="shared" si="247"/>
        <v>2070</v>
      </c>
      <c r="AR753" s="28">
        <f t="shared" si="248"/>
        <v>639428.57142857148</v>
      </c>
      <c r="AS753" s="28">
        <f t="shared" si="249"/>
        <v>415760</v>
      </c>
    </row>
    <row r="754" spans="38:45" x14ac:dyDescent="0.3">
      <c r="AL754" s="26">
        <v>10</v>
      </c>
      <c r="AM754" s="29">
        <v>1</v>
      </c>
      <c r="AN754" s="29">
        <v>2</v>
      </c>
      <c r="AO754" s="29">
        <f t="shared" si="245"/>
        <v>0.76</v>
      </c>
      <c r="AP754" s="29">
        <f t="shared" si="246"/>
        <v>1.76</v>
      </c>
      <c r="AQ754" s="29">
        <f t="shared" si="247"/>
        <v>2110</v>
      </c>
      <c r="AR754" s="28">
        <f t="shared" si="248"/>
        <v>638068.18181818177</v>
      </c>
      <c r="AS754" s="28">
        <f t="shared" si="249"/>
        <v>415670.45454545453</v>
      </c>
    </row>
    <row r="755" spans="38:45" x14ac:dyDescent="0.3">
      <c r="AL755" s="26">
        <v>11</v>
      </c>
      <c r="AM755" s="29">
        <v>1</v>
      </c>
      <c r="AN755" s="29">
        <v>2</v>
      </c>
      <c r="AO755" s="29">
        <f t="shared" si="245"/>
        <v>0.77</v>
      </c>
      <c r="AP755" s="29">
        <f t="shared" si="246"/>
        <v>1.77</v>
      </c>
      <c r="AQ755" s="29">
        <f t="shared" si="247"/>
        <v>2150</v>
      </c>
      <c r="AR755" s="28">
        <f t="shared" si="248"/>
        <v>636723.16384180787</v>
      </c>
      <c r="AS755" s="28">
        <f t="shared" si="249"/>
        <v>415581.92090395477</v>
      </c>
    </row>
    <row r="756" spans="38:45" x14ac:dyDescent="0.3">
      <c r="AL756" s="26">
        <v>12</v>
      </c>
      <c r="AM756" s="29">
        <v>1</v>
      </c>
      <c r="AN756" s="29">
        <v>2</v>
      </c>
      <c r="AO756" s="29">
        <f t="shared" si="245"/>
        <v>0.78</v>
      </c>
      <c r="AP756" s="29">
        <f t="shared" si="246"/>
        <v>1.78</v>
      </c>
      <c r="AQ756" s="29">
        <f t="shared" si="247"/>
        <v>2190</v>
      </c>
      <c r="AR756" s="28">
        <f t="shared" si="248"/>
        <v>635393.25842696626</v>
      </c>
      <c r="AS756" s="28">
        <f t="shared" si="249"/>
        <v>415494.38202247192</v>
      </c>
    </row>
    <row r="757" spans="38:45" x14ac:dyDescent="0.3">
      <c r="AL757" s="26">
        <v>13</v>
      </c>
      <c r="AM757" s="29">
        <v>1</v>
      </c>
      <c r="AN757" s="29">
        <v>2</v>
      </c>
      <c r="AO757" s="29">
        <f t="shared" si="245"/>
        <v>0.79</v>
      </c>
      <c r="AP757" s="29">
        <f t="shared" si="246"/>
        <v>1.79</v>
      </c>
      <c r="AQ757" s="29">
        <f t="shared" si="247"/>
        <v>2230</v>
      </c>
      <c r="AR757" s="28">
        <f t="shared" si="248"/>
        <v>634078.21229050274</v>
      </c>
      <c r="AS757" s="28">
        <f t="shared" si="249"/>
        <v>415407.82122905029</v>
      </c>
    </row>
    <row r="758" spans="38:45" x14ac:dyDescent="0.3">
      <c r="AL758" s="26">
        <v>14</v>
      </c>
      <c r="AM758" s="29">
        <v>1</v>
      </c>
      <c r="AN758" s="29">
        <v>2</v>
      </c>
      <c r="AO758" s="29">
        <f t="shared" si="245"/>
        <v>0.8</v>
      </c>
      <c r="AP758" s="29">
        <f t="shared" si="246"/>
        <v>1.8</v>
      </c>
      <c r="AQ758" s="29">
        <f t="shared" si="247"/>
        <v>2270</v>
      </c>
      <c r="AR758" s="28">
        <f t="shared" si="248"/>
        <v>632777.77777777775</v>
      </c>
      <c r="AS758" s="28">
        <f t="shared" si="249"/>
        <v>415322.22222222219</v>
      </c>
    </row>
    <row r="759" spans="38:45" x14ac:dyDescent="0.3">
      <c r="AL759" s="26">
        <v>15</v>
      </c>
      <c r="AM759" s="29">
        <v>1</v>
      </c>
      <c r="AN759" s="29">
        <v>2</v>
      </c>
      <c r="AO759" s="29">
        <f t="shared" si="245"/>
        <v>0.80999999999999994</v>
      </c>
      <c r="AP759" s="29">
        <f t="shared" si="246"/>
        <v>1.81</v>
      </c>
      <c r="AQ759" s="29">
        <f t="shared" si="247"/>
        <v>2310</v>
      </c>
      <c r="AR759" s="28">
        <f t="shared" si="248"/>
        <v>631491.71270718228</v>
      </c>
      <c r="AS759" s="28">
        <f t="shared" si="249"/>
        <v>415237.56906077347</v>
      </c>
    </row>
    <row r="760" spans="38:45" x14ac:dyDescent="0.3">
      <c r="AL760" s="26">
        <v>16</v>
      </c>
      <c r="AM760" s="29">
        <v>1</v>
      </c>
      <c r="AN760" s="29">
        <v>2</v>
      </c>
      <c r="AO760" s="29">
        <f t="shared" si="245"/>
        <v>0.82</v>
      </c>
      <c r="AP760" s="29">
        <f t="shared" si="246"/>
        <v>1.8199999999999998</v>
      </c>
      <c r="AQ760" s="29">
        <f t="shared" si="247"/>
        <v>2350</v>
      </c>
      <c r="AR760" s="28">
        <f t="shared" si="248"/>
        <v>630219.78021978028</v>
      </c>
      <c r="AS760" s="28">
        <f t="shared" si="249"/>
        <v>415153.84615384619</v>
      </c>
    </row>
    <row r="761" spans="38:45" x14ac:dyDescent="0.3">
      <c r="AL761" s="26">
        <v>17</v>
      </c>
      <c r="AM761" s="29">
        <v>1</v>
      </c>
      <c r="AN761" s="29">
        <v>2</v>
      </c>
      <c r="AO761" s="29">
        <f t="shared" si="245"/>
        <v>0.83</v>
      </c>
      <c r="AP761" s="29">
        <f t="shared" si="246"/>
        <v>1.83</v>
      </c>
      <c r="AQ761" s="29">
        <f t="shared" si="247"/>
        <v>2390</v>
      </c>
      <c r="AR761" s="28">
        <f t="shared" si="248"/>
        <v>628961.7486338797</v>
      </c>
      <c r="AS761" s="28">
        <f t="shared" si="249"/>
        <v>415071.03825136612</v>
      </c>
    </row>
    <row r="762" spans="38:45" x14ac:dyDescent="0.3">
      <c r="AL762" s="26">
        <v>18</v>
      </c>
      <c r="AM762" s="29">
        <v>1</v>
      </c>
      <c r="AN762" s="29">
        <v>2</v>
      </c>
      <c r="AO762" s="29">
        <f t="shared" si="245"/>
        <v>0.84</v>
      </c>
      <c r="AP762" s="29">
        <f t="shared" si="246"/>
        <v>1.8399999999999999</v>
      </c>
      <c r="AQ762" s="29">
        <f t="shared" si="247"/>
        <v>2430</v>
      </c>
      <c r="AR762" s="28">
        <f t="shared" si="248"/>
        <v>627717.3913043479</v>
      </c>
      <c r="AS762" s="28">
        <f t="shared" si="249"/>
        <v>414989.13043478265</v>
      </c>
    </row>
    <row r="763" spans="38:45" x14ac:dyDescent="0.3">
      <c r="AL763" s="26">
        <v>19</v>
      </c>
      <c r="AM763" s="29">
        <v>1</v>
      </c>
      <c r="AN763" s="29">
        <v>2</v>
      </c>
      <c r="AO763" s="29">
        <f t="shared" si="245"/>
        <v>0.85</v>
      </c>
      <c r="AP763" s="29">
        <f t="shared" si="246"/>
        <v>1.85</v>
      </c>
      <c r="AQ763" s="29">
        <f t="shared" si="247"/>
        <v>2470</v>
      </c>
      <c r="AR763" s="28">
        <f t="shared" si="248"/>
        <v>626486.48648648651</v>
      </c>
      <c r="AS763" s="28">
        <f t="shared" si="249"/>
        <v>414908.10810810811</v>
      </c>
    </row>
    <row r="764" spans="38:45" x14ac:dyDescent="0.3">
      <c r="AL764" s="26">
        <v>20</v>
      </c>
      <c r="AM764" s="29">
        <v>1</v>
      </c>
      <c r="AN764" s="29">
        <v>2</v>
      </c>
      <c r="AO764" s="29">
        <f t="shared" si="245"/>
        <v>0.86</v>
      </c>
      <c r="AP764" s="29">
        <f t="shared" si="246"/>
        <v>1.8599999999999999</v>
      </c>
      <c r="AQ764" s="29">
        <f t="shared" si="247"/>
        <v>2510</v>
      </c>
      <c r="AR764" s="28">
        <f t="shared" si="248"/>
        <v>625268.81720430113</v>
      </c>
      <c r="AS764" s="28">
        <f t="shared" si="249"/>
        <v>414827.95698924735</v>
      </c>
    </row>
    <row r="765" spans="38:45" x14ac:dyDescent="0.3">
      <c r="AL765" s="26">
        <v>21</v>
      </c>
      <c r="AM765" s="29">
        <v>1</v>
      </c>
      <c r="AN765" s="29">
        <v>2</v>
      </c>
      <c r="AO765" s="29">
        <f t="shared" si="245"/>
        <v>0.87</v>
      </c>
      <c r="AP765" s="29">
        <f t="shared" si="246"/>
        <v>1.87</v>
      </c>
      <c r="AQ765" s="29">
        <f t="shared" si="247"/>
        <v>2550</v>
      </c>
      <c r="AR765" s="28">
        <f t="shared" si="248"/>
        <v>624064.17112299462</v>
      </c>
      <c r="AS765" s="28">
        <f t="shared" si="249"/>
        <v>414748.66310160427</v>
      </c>
    </row>
    <row r="766" spans="38:45" x14ac:dyDescent="0.3">
      <c r="AL766" s="26">
        <v>22</v>
      </c>
      <c r="AM766" s="29">
        <v>1</v>
      </c>
      <c r="AN766" s="29">
        <v>2</v>
      </c>
      <c r="AO766" s="29">
        <f t="shared" si="245"/>
        <v>0.88</v>
      </c>
      <c r="AP766" s="29">
        <f t="shared" si="246"/>
        <v>1.88</v>
      </c>
      <c r="AQ766" s="29">
        <f t="shared" si="247"/>
        <v>2590</v>
      </c>
      <c r="AR766" s="28">
        <f t="shared" si="248"/>
        <v>622872.34042553196</v>
      </c>
      <c r="AS766" s="28">
        <f t="shared" si="249"/>
        <v>414670.21276595746</v>
      </c>
    </row>
    <row r="767" spans="38:45" x14ac:dyDescent="0.3">
      <c r="AL767" s="26">
        <v>23</v>
      </c>
      <c r="AM767" s="29">
        <v>1</v>
      </c>
      <c r="AN767" s="29">
        <v>2</v>
      </c>
      <c r="AO767" s="29">
        <f t="shared" si="245"/>
        <v>0.89</v>
      </c>
      <c r="AP767" s="29">
        <f t="shared" si="246"/>
        <v>1.8900000000000001</v>
      </c>
      <c r="AQ767" s="29">
        <f t="shared" si="247"/>
        <v>2630</v>
      </c>
      <c r="AR767" s="28">
        <f t="shared" si="248"/>
        <v>621693.12169312162</v>
      </c>
      <c r="AS767" s="28">
        <f t="shared" si="249"/>
        <v>414592.59259259258</v>
      </c>
    </row>
    <row r="768" spans="38:45" x14ac:dyDescent="0.3">
      <c r="AL768" s="26">
        <v>24</v>
      </c>
      <c r="AM768" s="29">
        <v>1</v>
      </c>
      <c r="AN768" s="29">
        <v>2</v>
      </c>
      <c r="AO768" s="29">
        <f t="shared" si="245"/>
        <v>0.89999999999999991</v>
      </c>
      <c r="AP768" s="29">
        <f t="shared" si="246"/>
        <v>1.9</v>
      </c>
      <c r="AQ768" s="29">
        <f t="shared" si="247"/>
        <v>2670</v>
      </c>
      <c r="AR768" s="28">
        <f t="shared" si="248"/>
        <v>620526.31578947371</v>
      </c>
      <c r="AS768" s="28">
        <f t="shared" si="249"/>
        <v>414515.78947368421</v>
      </c>
    </row>
    <row r="769" spans="38:45" x14ac:dyDescent="0.3">
      <c r="AL769" s="26">
        <v>25</v>
      </c>
      <c r="AM769" s="29">
        <v>1</v>
      </c>
      <c r="AN769" s="29">
        <v>2</v>
      </c>
      <c r="AO769" s="29">
        <f t="shared" si="245"/>
        <v>0.90999999999999992</v>
      </c>
      <c r="AP769" s="29">
        <f t="shared" si="246"/>
        <v>1.91</v>
      </c>
      <c r="AQ769" s="29">
        <f t="shared" si="247"/>
        <v>2710</v>
      </c>
      <c r="AR769" s="28">
        <f t="shared" si="248"/>
        <v>619371.7277486911</v>
      </c>
      <c r="AS769" s="28">
        <f t="shared" si="249"/>
        <v>414439.79057591624</v>
      </c>
    </row>
    <row r="770" spans="38:45" x14ac:dyDescent="0.3">
      <c r="AL770" s="26">
        <v>26</v>
      </c>
      <c r="AM770" s="29">
        <v>1</v>
      </c>
      <c r="AN770" s="29">
        <v>2</v>
      </c>
      <c r="AO770" s="29">
        <f t="shared" si="245"/>
        <v>0.91999999999999993</v>
      </c>
      <c r="AP770" s="29">
        <f t="shared" si="246"/>
        <v>1.92</v>
      </c>
      <c r="AQ770" s="29">
        <f t="shared" si="247"/>
        <v>2750</v>
      </c>
      <c r="AR770" s="28">
        <f t="shared" si="248"/>
        <v>618229.16666666674</v>
      </c>
      <c r="AS770" s="28">
        <f t="shared" si="249"/>
        <v>414364.58333333337</v>
      </c>
    </row>
    <row r="771" spans="38:45" x14ac:dyDescent="0.3">
      <c r="AL771" s="26">
        <v>27</v>
      </c>
      <c r="AM771" s="29">
        <v>1</v>
      </c>
      <c r="AN771" s="29">
        <v>2</v>
      </c>
      <c r="AO771" s="29">
        <f t="shared" si="245"/>
        <v>0.92999999999999994</v>
      </c>
      <c r="AP771" s="29">
        <f t="shared" si="246"/>
        <v>1.93</v>
      </c>
      <c r="AQ771" s="29">
        <f t="shared" si="247"/>
        <v>2790</v>
      </c>
      <c r="AR771" s="28">
        <f t="shared" si="248"/>
        <v>617098.44559585489</v>
      </c>
      <c r="AS771" s="28">
        <f t="shared" si="249"/>
        <v>414290.1554404145</v>
      </c>
    </row>
    <row r="772" spans="38:45" x14ac:dyDescent="0.3">
      <c r="AL772" s="26">
        <v>28</v>
      </c>
      <c r="AM772" s="29">
        <v>1</v>
      </c>
      <c r="AN772" s="29">
        <v>2</v>
      </c>
      <c r="AO772" s="29">
        <f t="shared" si="245"/>
        <v>0.94</v>
      </c>
      <c r="AP772" s="29">
        <f t="shared" si="246"/>
        <v>1.94</v>
      </c>
      <c r="AQ772" s="29">
        <f t="shared" si="247"/>
        <v>2830</v>
      </c>
      <c r="AR772" s="28">
        <f t="shared" si="248"/>
        <v>615979.381443299</v>
      </c>
      <c r="AS772" s="28">
        <f t="shared" si="249"/>
        <v>414216.49484536081</v>
      </c>
    </row>
    <row r="773" spans="38:45" x14ac:dyDescent="0.3">
      <c r="AL773" s="26">
        <v>29</v>
      </c>
      <c r="AM773" s="29">
        <v>1</v>
      </c>
      <c r="AN773" s="29">
        <v>2</v>
      </c>
      <c r="AO773" s="29">
        <f t="shared" si="245"/>
        <v>0.95</v>
      </c>
      <c r="AP773" s="29">
        <f t="shared" si="246"/>
        <v>1.95</v>
      </c>
      <c r="AQ773" s="29">
        <f t="shared" si="247"/>
        <v>2870</v>
      </c>
      <c r="AR773" s="28">
        <f t="shared" si="248"/>
        <v>614871.79487179487</v>
      </c>
      <c r="AS773" s="28">
        <f t="shared" si="249"/>
        <v>414143.58974358975</v>
      </c>
    </row>
    <row r="774" spans="38:45" x14ac:dyDescent="0.3">
      <c r="AL774" s="26">
        <v>30</v>
      </c>
      <c r="AM774" s="29">
        <v>1</v>
      </c>
      <c r="AN774" s="29">
        <v>2</v>
      </c>
      <c r="AO774" s="29">
        <f t="shared" si="245"/>
        <v>0.96</v>
      </c>
      <c r="AP774" s="29">
        <f t="shared" si="246"/>
        <v>1.96</v>
      </c>
      <c r="AQ774" s="29">
        <f t="shared" si="247"/>
        <v>2910</v>
      </c>
      <c r="AR774" s="28">
        <f t="shared" si="248"/>
        <v>613775.51020408166</v>
      </c>
      <c r="AS774" s="28">
        <f t="shared" si="249"/>
        <v>414071.42857142858</v>
      </c>
    </row>
    <row r="775" spans="38:45" x14ac:dyDescent="0.3">
      <c r="AL775" s="26">
        <v>0</v>
      </c>
      <c r="AM775" s="29">
        <v>2</v>
      </c>
      <c r="AN775" s="29">
        <v>2</v>
      </c>
      <c r="AO775" s="29">
        <f t="shared" si="245"/>
        <v>0.72</v>
      </c>
      <c r="AP775" s="29">
        <f t="shared" si="246"/>
        <v>1.72</v>
      </c>
      <c r="AQ775" s="29">
        <f t="shared" si="247"/>
        <v>1860</v>
      </c>
      <c r="AR775" s="28">
        <f t="shared" si="248"/>
        <v>638372.09302325582</v>
      </c>
      <c r="AS775" s="28">
        <f t="shared" si="249"/>
        <v>410802.32558139536</v>
      </c>
    </row>
    <row r="776" spans="38:45" x14ac:dyDescent="0.3">
      <c r="AL776" s="26">
        <v>1</v>
      </c>
      <c r="AM776" s="29">
        <v>2</v>
      </c>
      <c r="AN776" s="29">
        <v>2</v>
      </c>
      <c r="AO776" s="29">
        <f t="shared" si="245"/>
        <v>0.73</v>
      </c>
      <c r="AP776" s="29">
        <f t="shared" si="246"/>
        <v>1.73</v>
      </c>
      <c r="AQ776" s="29">
        <f t="shared" si="247"/>
        <v>1900</v>
      </c>
      <c r="AR776" s="28">
        <f t="shared" si="248"/>
        <v>636994.21965317917</v>
      </c>
      <c r="AS776" s="28">
        <f t="shared" si="249"/>
        <v>410739.88439306361</v>
      </c>
    </row>
    <row r="777" spans="38:45" x14ac:dyDescent="0.3">
      <c r="AL777" s="26">
        <v>2</v>
      </c>
      <c r="AM777" s="29">
        <v>2</v>
      </c>
      <c r="AN777" s="29">
        <v>2</v>
      </c>
      <c r="AO777" s="29">
        <f t="shared" si="245"/>
        <v>0.74</v>
      </c>
      <c r="AP777" s="29">
        <f t="shared" si="246"/>
        <v>1.74</v>
      </c>
      <c r="AQ777" s="29">
        <f t="shared" si="247"/>
        <v>1940</v>
      </c>
      <c r="AR777" s="28">
        <f t="shared" si="248"/>
        <v>635632.18390804599</v>
      </c>
      <c r="AS777" s="28">
        <f t="shared" si="249"/>
        <v>410678.16091954021</v>
      </c>
    </row>
    <row r="778" spans="38:45" x14ac:dyDescent="0.3">
      <c r="AL778" s="26">
        <v>3</v>
      </c>
      <c r="AM778" s="29">
        <v>2</v>
      </c>
      <c r="AN778" s="29">
        <v>2</v>
      </c>
      <c r="AO778" s="29">
        <f t="shared" si="245"/>
        <v>0.75</v>
      </c>
      <c r="AP778" s="29">
        <f t="shared" si="246"/>
        <v>1.75</v>
      </c>
      <c r="AQ778" s="29">
        <f t="shared" si="247"/>
        <v>1980</v>
      </c>
      <c r="AR778" s="28">
        <f t="shared" si="248"/>
        <v>634285.71428571432</v>
      </c>
      <c r="AS778" s="28">
        <f t="shared" si="249"/>
        <v>410617.14285714284</v>
      </c>
    </row>
    <row r="779" spans="38:45" x14ac:dyDescent="0.3">
      <c r="AL779" s="26">
        <v>4</v>
      </c>
      <c r="AM779" s="29">
        <v>2</v>
      </c>
      <c r="AN779" s="29">
        <v>2</v>
      </c>
      <c r="AO779" s="29">
        <f t="shared" si="245"/>
        <v>0.76</v>
      </c>
      <c r="AP779" s="29">
        <f t="shared" si="246"/>
        <v>1.76</v>
      </c>
      <c r="AQ779" s="29">
        <f t="shared" si="247"/>
        <v>2020</v>
      </c>
      <c r="AR779" s="28">
        <f t="shared" si="248"/>
        <v>632954.54545454541</v>
      </c>
      <c r="AS779" s="28">
        <f t="shared" si="249"/>
        <v>410556.81818181818</v>
      </c>
    </row>
    <row r="780" spans="38:45" x14ac:dyDescent="0.3">
      <c r="AL780" s="26">
        <v>5</v>
      </c>
      <c r="AM780" s="29">
        <v>2</v>
      </c>
      <c r="AN780" s="29">
        <v>2</v>
      </c>
      <c r="AO780" s="29">
        <f t="shared" si="245"/>
        <v>0.77</v>
      </c>
      <c r="AP780" s="29">
        <f t="shared" si="246"/>
        <v>1.77</v>
      </c>
      <c r="AQ780" s="29">
        <f t="shared" si="247"/>
        <v>2060</v>
      </c>
      <c r="AR780" s="28">
        <f t="shared" si="248"/>
        <v>631638.41807909601</v>
      </c>
      <c r="AS780" s="28">
        <f t="shared" si="249"/>
        <v>410497.17514124291</v>
      </c>
    </row>
    <row r="781" spans="38:45" x14ac:dyDescent="0.3">
      <c r="AL781" s="26">
        <v>6</v>
      </c>
      <c r="AM781" s="29">
        <v>2</v>
      </c>
      <c r="AN781" s="29">
        <v>2</v>
      </c>
      <c r="AO781" s="29">
        <f t="shared" si="245"/>
        <v>0.78</v>
      </c>
      <c r="AP781" s="29">
        <f t="shared" si="246"/>
        <v>1.78</v>
      </c>
      <c r="AQ781" s="29">
        <f t="shared" si="247"/>
        <v>2100</v>
      </c>
      <c r="AR781" s="28">
        <f t="shared" si="248"/>
        <v>630337.07865168538</v>
      </c>
      <c r="AS781" s="28">
        <f t="shared" si="249"/>
        <v>410438.20224719099</v>
      </c>
    </row>
    <row r="782" spans="38:45" x14ac:dyDescent="0.3">
      <c r="AL782" s="26">
        <v>7</v>
      </c>
      <c r="AM782" s="29">
        <v>2</v>
      </c>
      <c r="AN782" s="29">
        <v>2</v>
      </c>
      <c r="AO782" s="29">
        <f t="shared" si="245"/>
        <v>0.79</v>
      </c>
      <c r="AP782" s="29">
        <f t="shared" si="246"/>
        <v>1.79</v>
      </c>
      <c r="AQ782" s="29">
        <f t="shared" si="247"/>
        <v>2140</v>
      </c>
      <c r="AR782" s="28">
        <f t="shared" si="248"/>
        <v>629050.27932960889</v>
      </c>
      <c r="AS782" s="28">
        <f t="shared" si="249"/>
        <v>410379.88826815644</v>
      </c>
    </row>
    <row r="783" spans="38:45" x14ac:dyDescent="0.3">
      <c r="AL783" s="26">
        <v>8</v>
      </c>
      <c r="AM783" s="29">
        <v>2</v>
      </c>
      <c r="AN783" s="29">
        <v>2</v>
      </c>
      <c r="AO783" s="29">
        <f t="shared" si="245"/>
        <v>0.8</v>
      </c>
      <c r="AP783" s="29">
        <f t="shared" si="246"/>
        <v>1.8</v>
      </c>
      <c r="AQ783" s="29">
        <f t="shared" si="247"/>
        <v>2180</v>
      </c>
      <c r="AR783" s="28">
        <f t="shared" si="248"/>
        <v>627777.77777777775</v>
      </c>
      <c r="AS783" s="28">
        <f t="shared" si="249"/>
        <v>410322.22222222219</v>
      </c>
    </row>
    <row r="784" spans="38:45" x14ac:dyDescent="0.3">
      <c r="AL784" s="26">
        <v>9</v>
      </c>
      <c r="AM784" s="29">
        <v>2</v>
      </c>
      <c r="AN784" s="29">
        <v>2</v>
      </c>
      <c r="AO784" s="29">
        <f t="shared" si="245"/>
        <v>0.80999999999999994</v>
      </c>
      <c r="AP784" s="29">
        <f t="shared" si="246"/>
        <v>1.81</v>
      </c>
      <c r="AQ784" s="29">
        <f t="shared" si="247"/>
        <v>2220</v>
      </c>
      <c r="AR784" s="28">
        <f t="shared" si="248"/>
        <v>626519.33701657457</v>
      </c>
      <c r="AS784" s="28">
        <f t="shared" si="249"/>
        <v>410265.19337016571</v>
      </c>
    </row>
    <row r="785" spans="38:45" x14ac:dyDescent="0.3">
      <c r="AL785" s="26">
        <v>10</v>
      </c>
      <c r="AM785" s="29">
        <v>2</v>
      </c>
      <c r="AN785" s="29">
        <v>2</v>
      </c>
      <c r="AO785" s="29">
        <f t="shared" si="245"/>
        <v>0.82</v>
      </c>
      <c r="AP785" s="29">
        <f t="shared" si="246"/>
        <v>1.8199999999999998</v>
      </c>
      <c r="AQ785" s="29">
        <f t="shared" si="247"/>
        <v>2260</v>
      </c>
      <c r="AR785" s="28">
        <f t="shared" si="248"/>
        <v>625274.72527472535</v>
      </c>
      <c r="AS785" s="28">
        <f t="shared" si="249"/>
        <v>410208.79120879126</v>
      </c>
    </row>
    <row r="786" spans="38:45" x14ac:dyDescent="0.3">
      <c r="AL786" s="26">
        <v>11</v>
      </c>
      <c r="AM786" s="29">
        <v>2</v>
      </c>
      <c r="AN786" s="29">
        <v>2</v>
      </c>
      <c r="AO786" s="29">
        <f t="shared" si="245"/>
        <v>0.83</v>
      </c>
      <c r="AP786" s="29">
        <f t="shared" si="246"/>
        <v>1.83</v>
      </c>
      <c r="AQ786" s="29">
        <f t="shared" si="247"/>
        <v>2300</v>
      </c>
      <c r="AR786" s="28">
        <f t="shared" si="248"/>
        <v>624043.71584699454</v>
      </c>
      <c r="AS786" s="28">
        <f t="shared" si="249"/>
        <v>410153.00546448084</v>
      </c>
    </row>
    <row r="787" spans="38:45" x14ac:dyDescent="0.3">
      <c r="AL787" s="26">
        <v>12</v>
      </c>
      <c r="AM787" s="29">
        <v>2</v>
      </c>
      <c r="AN787" s="29">
        <v>2</v>
      </c>
      <c r="AO787" s="29">
        <f t="shared" si="245"/>
        <v>0.84</v>
      </c>
      <c r="AP787" s="29">
        <f t="shared" si="246"/>
        <v>1.8399999999999999</v>
      </c>
      <c r="AQ787" s="29">
        <f t="shared" si="247"/>
        <v>2340</v>
      </c>
      <c r="AR787" s="28">
        <f t="shared" si="248"/>
        <v>622826.08695652173</v>
      </c>
      <c r="AS787" s="28">
        <f t="shared" si="249"/>
        <v>410097.82608695654</v>
      </c>
    </row>
    <row r="788" spans="38:45" x14ac:dyDescent="0.3">
      <c r="AL788" s="26">
        <v>13</v>
      </c>
      <c r="AM788" s="29">
        <v>2</v>
      </c>
      <c r="AN788" s="29">
        <v>2</v>
      </c>
      <c r="AO788" s="29">
        <f t="shared" si="245"/>
        <v>0.85</v>
      </c>
      <c r="AP788" s="29">
        <f t="shared" si="246"/>
        <v>1.85</v>
      </c>
      <c r="AQ788" s="29">
        <f t="shared" si="247"/>
        <v>2380</v>
      </c>
      <c r="AR788" s="28">
        <f t="shared" si="248"/>
        <v>621621.62162162154</v>
      </c>
      <c r="AS788" s="28">
        <f t="shared" si="249"/>
        <v>410043.2432432432</v>
      </c>
    </row>
    <row r="789" spans="38:45" x14ac:dyDescent="0.3">
      <c r="AL789" s="26">
        <v>14</v>
      </c>
      <c r="AM789" s="29">
        <v>2</v>
      </c>
      <c r="AN789" s="29">
        <v>2</v>
      </c>
      <c r="AO789" s="29">
        <f t="shared" si="245"/>
        <v>0.86</v>
      </c>
      <c r="AP789" s="29">
        <f t="shared" si="246"/>
        <v>1.8599999999999999</v>
      </c>
      <c r="AQ789" s="29">
        <f t="shared" si="247"/>
        <v>2420</v>
      </c>
      <c r="AR789" s="28">
        <f t="shared" si="248"/>
        <v>620430.10752688174</v>
      </c>
      <c r="AS789" s="28">
        <f t="shared" si="249"/>
        <v>409989.24731182796</v>
      </c>
    </row>
    <row r="790" spans="38:45" x14ac:dyDescent="0.3">
      <c r="AL790" s="26">
        <v>15</v>
      </c>
      <c r="AM790" s="29">
        <v>2</v>
      </c>
      <c r="AN790" s="29">
        <v>2</v>
      </c>
      <c r="AO790" s="29">
        <f t="shared" si="245"/>
        <v>0.87</v>
      </c>
      <c r="AP790" s="29">
        <f t="shared" si="246"/>
        <v>1.87</v>
      </c>
      <c r="AQ790" s="29">
        <f t="shared" si="247"/>
        <v>2460</v>
      </c>
      <c r="AR790" s="28">
        <f t="shared" si="248"/>
        <v>619251.33689839568</v>
      </c>
      <c r="AS790" s="28">
        <f t="shared" si="249"/>
        <v>409935.82887700532</v>
      </c>
    </row>
    <row r="791" spans="38:45" x14ac:dyDescent="0.3">
      <c r="AL791" s="26">
        <v>16</v>
      </c>
      <c r="AM791" s="29">
        <v>2</v>
      </c>
      <c r="AN791" s="29">
        <v>2</v>
      </c>
      <c r="AO791" s="29">
        <f t="shared" si="245"/>
        <v>0.88</v>
      </c>
      <c r="AP791" s="29">
        <f t="shared" si="246"/>
        <v>1.88</v>
      </c>
      <c r="AQ791" s="29">
        <f t="shared" si="247"/>
        <v>2500</v>
      </c>
      <c r="AR791" s="28">
        <f t="shared" si="248"/>
        <v>618085.10638297873</v>
      </c>
      <c r="AS791" s="28">
        <f t="shared" si="249"/>
        <v>409882.97872340429</v>
      </c>
    </row>
    <row r="792" spans="38:45" x14ac:dyDescent="0.3">
      <c r="AL792" s="26">
        <v>17</v>
      </c>
      <c r="AM792" s="29">
        <v>2</v>
      </c>
      <c r="AN792" s="29">
        <v>2</v>
      </c>
      <c r="AO792" s="29">
        <f t="shared" si="245"/>
        <v>0.89</v>
      </c>
      <c r="AP792" s="29">
        <f t="shared" si="246"/>
        <v>1.8900000000000001</v>
      </c>
      <c r="AQ792" s="29">
        <f t="shared" si="247"/>
        <v>2540</v>
      </c>
      <c r="AR792" s="28">
        <f t="shared" si="248"/>
        <v>616931.21693121688</v>
      </c>
      <c r="AS792" s="28">
        <f t="shared" si="249"/>
        <v>409830.68783068779</v>
      </c>
    </row>
    <row r="793" spans="38:45" x14ac:dyDescent="0.3">
      <c r="AL793" s="26">
        <v>18</v>
      </c>
      <c r="AM793" s="29">
        <v>2</v>
      </c>
      <c r="AN793" s="29">
        <v>2</v>
      </c>
      <c r="AO793" s="29">
        <f t="shared" si="245"/>
        <v>0.89999999999999991</v>
      </c>
      <c r="AP793" s="29">
        <f t="shared" si="246"/>
        <v>1.9</v>
      </c>
      <c r="AQ793" s="29">
        <f t="shared" si="247"/>
        <v>2580</v>
      </c>
      <c r="AR793" s="28">
        <f t="shared" si="248"/>
        <v>615789.47368421056</v>
      </c>
      <c r="AS793" s="28">
        <f t="shared" si="249"/>
        <v>409778.94736842107</v>
      </c>
    </row>
    <row r="794" spans="38:45" x14ac:dyDescent="0.3">
      <c r="AL794" s="26">
        <v>19</v>
      </c>
      <c r="AM794" s="29">
        <v>2</v>
      </c>
      <c r="AN794" s="29">
        <v>2</v>
      </c>
      <c r="AO794" s="29">
        <f t="shared" si="245"/>
        <v>0.90999999999999992</v>
      </c>
      <c r="AP794" s="29">
        <f t="shared" si="246"/>
        <v>1.91</v>
      </c>
      <c r="AQ794" s="29">
        <f t="shared" si="247"/>
        <v>2620</v>
      </c>
      <c r="AR794" s="28">
        <f t="shared" si="248"/>
        <v>614659.68586387439</v>
      </c>
      <c r="AS794" s="28">
        <f t="shared" si="249"/>
        <v>409727.74869109952</v>
      </c>
    </row>
    <row r="795" spans="38:45" x14ac:dyDescent="0.3">
      <c r="AL795" s="26">
        <v>20</v>
      </c>
      <c r="AM795" s="29">
        <v>2</v>
      </c>
      <c r="AN795" s="29">
        <v>2</v>
      </c>
      <c r="AO795" s="29">
        <f t="shared" si="245"/>
        <v>0.91999999999999993</v>
      </c>
      <c r="AP795" s="29">
        <f t="shared" si="246"/>
        <v>1.92</v>
      </c>
      <c r="AQ795" s="29">
        <f t="shared" si="247"/>
        <v>2660</v>
      </c>
      <c r="AR795" s="28">
        <f t="shared" si="248"/>
        <v>613541.66666666674</v>
      </c>
      <c r="AS795" s="28">
        <f t="shared" si="249"/>
        <v>409677.08333333337</v>
      </c>
    </row>
    <row r="796" spans="38:45" x14ac:dyDescent="0.3">
      <c r="AL796" s="26">
        <v>21</v>
      </c>
      <c r="AM796" s="29">
        <v>2</v>
      </c>
      <c r="AN796" s="29">
        <v>2</v>
      </c>
      <c r="AO796" s="29">
        <f t="shared" si="245"/>
        <v>0.92999999999999994</v>
      </c>
      <c r="AP796" s="29">
        <f t="shared" si="246"/>
        <v>1.93</v>
      </c>
      <c r="AQ796" s="29">
        <f t="shared" si="247"/>
        <v>2700</v>
      </c>
      <c r="AR796" s="28">
        <f t="shared" si="248"/>
        <v>612435.23316062184</v>
      </c>
      <c r="AS796" s="28">
        <f t="shared" si="249"/>
        <v>409626.94300518138</v>
      </c>
    </row>
    <row r="797" spans="38:45" x14ac:dyDescent="0.3">
      <c r="AL797" s="26">
        <v>22</v>
      </c>
      <c r="AM797" s="29">
        <v>2</v>
      </c>
      <c r="AN797" s="29">
        <v>2</v>
      </c>
      <c r="AO797" s="29">
        <f t="shared" si="245"/>
        <v>0.94</v>
      </c>
      <c r="AP797" s="29">
        <f t="shared" si="246"/>
        <v>1.94</v>
      </c>
      <c r="AQ797" s="29">
        <f t="shared" si="247"/>
        <v>2740</v>
      </c>
      <c r="AR797" s="28">
        <f t="shared" si="248"/>
        <v>611340.20618556708</v>
      </c>
      <c r="AS797" s="28">
        <f t="shared" si="249"/>
        <v>409577.31958762888</v>
      </c>
    </row>
    <row r="798" spans="38:45" x14ac:dyDescent="0.3">
      <c r="AL798" s="26">
        <v>23</v>
      </c>
      <c r="AM798" s="29">
        <v>2</v>
      </c>
      <c r="AN798" s="29">
        <v>2</v>
      </c>
      <c r="AO798" s="29">
        <f t="shared" si="245"/>
        <v>0.95</v>
      </c>
      <c r="AP798" s="29">
        <f t="shared" si="246"/>
        <v>1.95</v>
      </c>
      <c r="AQ798" s="29">
        <f t="shared" si="247"/>
        <v>2780</v>
      </c>
      <c r="AR798" s="28">
        <f t="shared" si="248"/>
        <v>610256.41025641025</v>
      </c>
      <c r="AS798" s="28">
        <f t="shared" si="249"/>
        <v>409528.20512820513</v>
      </c>
    </row>
    <row r="799" spans="38:45" x14ac:dyDescent="0.3">
      <c r="AL799" s="26">
        <v>24</v>
      </c>
      <c r="AM799" s="29">
        <v>2</v>
      </c>
      <c r="AN799" s="29">
        <v>2</v>
      </c>
      <c r="AO799" s="29">
        <f t="shared" si="245"/>
        <v>0.96</v>
      </c>
      <c r="AP799" s="29">
        <f t="shared" si="246"/>
        <v>1.96</v>
      </c>
      <c r="AQ799" s="29">
        <f t="shared" si="247"/>
        <v>2820</v>
      </c>
      <c r="AR799" s="28">
        <f t="shared" si="248"/>
        <v>609183.67346938781</v>
      </c>
      <c r="AS799" s="28">
        <f t="shared" si="249"/>
        <v>409479.59183673467</v>
      </c>
    </row>
    <row r="800" spans="38:45" x14ac:dyDescent="0.3">
      <c r="AL800" s="26">
        <v>25</v>
      </c>
      <c r="AM800" s="29">
        <v>2</v>
      </c>
      <c r="AN800" s="29">
        <v>2</v>
      </c>
      <c r="AO800" s="29">
        <f t="shared" ref="AO800:AO863" si="250">AL800*$K$7+AM800*$L$7+AN800*$M$7</f>
        <v>0.97</v>
      </c>
      <c r="AP800" s="29">
        <f t="shared" ref="AP800:AP863" si="251">$W$24+IF(AO800&gt;=2.1,2.1,AO800)</f>
        <v>1.97</v>
      </c>
      <c r="AQ800" s="29">
        <f t="shared" ref="AQ800:AQ863" si="252">AL800*$D$10+AM800*$D$11+AN800*$D$12</f>
        <v>2860</v>
      </c>
      <c r="AR800" s="28">
        <f t="shared" ref="AR800:AR863" si="253">($V$24+AQ800)*100/AP800</f>
        <v>608121.82741116756</v>
      </c>
      <c r="AS800" s="28">
        <f t="shared" ref="AS800:AS863" si="254">($V$26+AQ800)*100/AP800</f>
        <v>409431.47208121826</v>
      </c>
    </row>
    <row r="801" spans="38:45" x14ac:dyDescent="0.3">
      <c r="AL801" s="26">
        <v>26</v>
      </c>
      <c r="AM801" s="29">
        <v>2</v>
      </c>
      <c r="AN801" s="29">
        <v>2</v>
      </c>
      <c r="AO801" s="29">
        <f t="shared" si="250"/>
        <v>0.98</v>
      </c>
      <c r="AP801" s="29">
        <f t="shared" si="251"/>
        <v>1.98</v>
      </c>
      <c r="AQ801" s="29">
        <f t="shared" si="252"/>
        <v>2900</v>
      </c>
      <c r="AR801" s="28">
        <f t="shared" si="253"/>
        <v>607070.70707070711</v>
      </c>
      <c r="AS801" s="28">
        <f t="shared" si="254"/>
        <v>409383.83838383836</v>
      </c>
    </row>
    <row r="802" spans="38:45" x14ac:dyDescent="0.3">
      <c r="AL802" s="26">
        <v>27</v>
      </c>
      <c r="AM802" s="29">
        <v>2</v>
      </c>
      <c r="AN802" s="29">
        <v>2</v>
      </c>
      <c r="AO802" s="29">
        <f t="shared" si="250"/>
        <v>0.99</v>
      </c>
      <c r="AP802" s="29">
        <f t="shared" si="251"/>
        <v>1.99</v>
      </c>
      <c r="AQ802" s="29">
        <f t="shared" si="252"/>
        <v>2940</v>
      </c>
      <c r="AR802" s="28">
        <f t="shared" si="253"/>
        <v>606030.15075376886</v>
      </c>
      <c r="AS802" s="28">
        <f t="shared" si="254"/>
        <v>409336.68341708544</v>
      </c>
    </row>
    <row r="803" spans="38:45" x14ac:dyDescent="0.3">
      <c r="AL803" s="26">
        <v>28</v>
      </c>
      <c r="AM803" s="29">
        <v>2</v>
      </c>
      <c r="AN803" s="29">
        <v>2</v>
      </c>
      <c r="AO803" s="29">
        <f t="shared" si="250"/>
        <v>1</v>
      </c>
      <c r="AP803" s="29">
        <f t="shared" si="251"/>
        <v>2</v>
      </c>
      <c r="AQ803" s="29">
        <f t="shared" si="252"/>
        <v>2980</v>
      </c>
      <c r="AR803" s="28">
        <f t="shared" si="253"/>
        <v>605000</v>
      </c>
      <c r="AS803" s="28">
        <f t="shared" si="254"/>
        <v>409290</v>
      </c>
    </row>
    <row r="804" spans="38:45" x14ac:dyDescent="0.3">
      <c r="AL804" s="26">
        <v>29</v>
      </c>
      <c r="AM804" s="29">
        <v>2</v>
      </c>
      <c r="AN804" s="29">
        <v>2</v>
      </c>
      <c r="AO804" s="29">
        <f t="shared" si="250"/>
        <v>1.01</v>
      </c>
      <c r="AP804" s="29">
        <f t="shared" si="251"/>
        <v>2.0099999999999998</v>
      </c>
      <c r="AQ804" s="29">
        <f t="shared" si="252"/>
        <v>3020</v>
      </c>
      <c r="AR804" s="28">
        <f t="shared" si="253"/>
        <v>603980.09950248757</v>
      </c>
      <c r="AS804" s="28">
        <f t="shared" si="254"/>
        <v>409243.78109452734</v>
      </c>
    </row>
    <row r="805" spans="38:45" x14ac:dyDescent="0.3">
      <c r="AL805" s="26">
        <v>30</v>
      </c>
      <c r="AM805" s="29">
        <v>2</v>
      </c>
      <c r="AN805" s="29">
        <v>2</v>
      </c>
      <c r="AO805" s="29">
        <f t="shared" si="250"/>
        <v>1.02</v>
      </c>
      <c r="AP805" s="29">
        <f t="shared" si="251"/>
        <v>2.02</v>
      </c>
      <c r="AQ805" s="29">
        <f t="shared" si="252"/>
        <v>3060</v>
      </c>
      <c r="AR805" s="28">
        <f t="shared" si="253"/>
        <v>602970.29702970292</v>
      </c>
      <c r="AS805" s="28">
        <f t="shared" si="254"/>
        <v>409198.01980198012</v>
      </c>
    </row>
    <row r="806" spans="38:45" x14ac:dyDescent="0.3">
      <c r="AL806" s="26">
        <v>0</v>
      </c>
      <c r="AM806" s="29">
        <v>3</v>
      </c>
      <c r="AN806" s="29">
        <v>2</v>
      </c>
      <c r="AO806" s="29">
        <f t="shared" si="250"/>
        <v>0.78</v>
      </c>
      <c r="AP806" s="29">
        <f t="shared" si="251"/>
        <v>1.78</v>
      </c>
      <c r="AQ806" s="29">
        <f t="shared" si="252"/>
        <v>2010</v>
      </c>
      <c r="AR806" s="28">
        <f t="shared" si="253"/>
        <v>625280.89887640451</v>
      </c>
      <c r="AS806" s="28">
        <f t="shared" si="254"/>
        <v>405382.02247191011</v>
      </c>
    </row>
    <row r="807" spans="38:45" x14ac:dyDescent="0.3">
      <c r="AL807" s="26">
        <v>1</v>
      </c>
      <c r="AM807" s="29">
        <v>3</v>
      </c>
      <c r="AN807" s="29">
        <v>2</v>
      </c>
      <c r="AO807" s="29">
        <f t="shared" si="250"/>
        <v>0.79</v>
      </c>
      <c r="AP807" s="29">
        <f t="shared" si="251"/>
        <v>1.79</v>
      </c>
      <c r="AQ807" s="29">
        <f t="shared" si="252"/>
        <v>2050</v>
      </c>
      <c r="AR807" s="28">
        <f t="shared" si="253"/>
        <v>624022.34636871505</v>
      </c>
      <c r="AS807" s="28">
        <f t="shared" si="254"/>
        <v>405351.95530726254</v>
      </c>
    </row>
    <row r="808" spans="38:45" x14ac:dyDescent="0.3">
      <c r="AL808" s="26">
        <v>2</v>
      </c>
      <c r="AM808" s="29">
        <v>3</v>
      </c>
      <c r="AN808" s="29">
        <v>2</v>
      </c>
      <c r="AO808" s="29">
        <f t="shared" si="250"/>
        <v>0.79999999999999993</v>
      </c>
      <c r="AP808" s="29">
        <f t="shared" si="251"/>
        <v>1.7999999999999998</v>
      </c>
      <c r="AQ808" s="29">
        <f t="shared" si="252"/>
        <v>2090</v>
      </c>
      <c r="AR808" s="28">
        <f t="shared" si="253"/>
        <v>622777.77777777787</v>
      </c>
      <c r="AS808" s="28">
        <f t="shared" si="254"/>
        <v>405322.22222222225</v>
      </c>
    </row>
    <row r="809" spans="38:45" x14ac:dyDescent="0.3">
      <c r="AL809" s="26">
        <v>3</v>
      </c>
      <c r="AM809" s="29">
        <v>3</v>
      </c>
      <c r="AN809" s="29">
        <v>2</v>
      </c>
      <c r="AO809" s="29">
        <f t="shared" si="250"/>
        <v>0.80999999999999994</v>
      </c>
      <c r="AP809" s="29">
        <f t="shared" si="251"/>
        <v>1.81</v>
      </c>
      <c r="AQ809" s="29">
        <f t="shared" si="252"/>
        <v>2130</v>
      </c>
      <c r="AR809" s="28">
        <f t="shared" si="253"/>
        <v>621546.96132596687</v>
      </c>
      <c r="AS809" s="28">
        <f t="shared" si="254"/>
        <v>405292.81767955801</v>
      </c>
    </row>
    <row r="810" spans="38:45" x14ac:dyDescent="0.3">
      <c r="AL810" s="26">
        <v>4</v>
      </c>
      <c r="AM810" s="29">
        <v>3</v>
      </c>
      <c r="AN810" s="29">
        <v>2</v>
      </c>
      <c r="AO810" s="29">
        <f t="shared" si="250"/>
        <v>0.82</v>
      </c>
      <c r="AP810" s="29">
        <f t="shared" si="251"/>
        <v>1.8199999999999998</v>
      </c>
      <c r="AQ810" s="29">
        <f t="shared" si="252"/>
        <v>2170</v>
      </c>
      <c r="AR810" s="28">
        <f t="shared" si="253"/>
        <v>620329.67032967042</v>
      </c>
      <c r="AS810" s="28">
        <f t="shared" si="254"/>
        <v>405263.73626373633</v>
      </c>
    </row>
    <row r="811" spans="38:45" x14ac:dyDescent="0.3">
      <c r="AL811" s="26">
        <v>5</v>
      </c>
      <c r="AM811" s="29">
        <v>3</v>
      </c>
      <c r="AN811" s="29">
        <v>2</v>
      </c>
      <c r="AO811" s="29">
        <f t="shared" si="250"/>
        <v>0.83</v>
      </c>
      <c r="AP811" s="29">
        <f t="shared" si="251"/>
        <v>1.83</v>
      </c>
      <c r="AQ811" s="29">
        <f t="shared" si="252"/>
        <v>2210</v>
      </c>
      <c r="AR811" s="28">
        <f t="shared" si="253"/>
        <v>619125.68306010927</v>
      </c>
      <c r="AS811" s="28">
        <f t="shared" si="254"/>
        <v>405234.97267759562</v>
      </c>
    </row>
    <row r="812" spans="38:45" x14ac:dyDescent="0.3">
      <c r="AL812" s="26">
        <v>6</v>
      </c>
      <c r="AM812" s="29">
        <v>3</v>
      </c>
      <c r="AN812" s="29">
        <v>2</v>
      </c>
      <c r="AO812" s="29">
        <f t="shared" si="250"/>
        <v>0.84</v>
      </c>
      <c r="AP812" s="29">
        <f t="shared" si="251"/>
        <v>1.8399999999999999</v>
      </c>
      <c r="AQ812" s="29">
        <f t="shared" si="252"/>
        <v>2250</v>
      </c>
      <c r="AR812" s="28">
        <f t="shared" si="253"/>
        <v>617934.78260869568</v>
      </c>
      <c r="AS812" s="28">
        <f t="shared" si="254"/>
        <v>405206.52173913049</v>
      </c>
    </row>
    <row r="813" spans="38:45" x14ac:dyDescent="0.3">
      <c r="AL813" s="26">
        <v>7</v>
      </c>
      <c r="AM813" s="29">
        <v>3</v>
      </c>
      <c r="AN813" s="29">
        <v>2</v>
      </c>
      <c r="AO813" s="29">
        <f t="shared" si="250"/>
        <v>0.85</v>
      </c>
      <c r="AP813" s="29">
        <f t="shared" si="251"/>
        <v>1.85</v>
      </c>
      <c r="AQ813" s="29">
        <f t="shared" si="252"/>
        <v>2290</v>
      </c>
      <c r="AR813" s="28">
        <f t="shared" si="253"/>
        <v>616756.75675675669</v>
      </c>
      <c r="AS813" s="28">
        <f t="shared" si="254"/>
        <v>405178.37837837834</v>
      </c>
    </row>
    <row r="814" spans="38:45" x14ac:dyDescent="0.3">
      <c r="AL814" s="26">
        <v>8</v>
      </c>
      <c r="AM814" s="29">
        <v>3</v>
      </c>
      <c r="AN814" s="29">
        <v>2</v>
      </c>
      <c r="AO814" s="29">
        <f t="shared" si="250"/>
        <v>0.86</v>
      </c>
      <c r="AP814" s="29">
        <f t="shared" si="251"/>
        <v>1.8599999999999999</v>
      </c>
      <c r="AQ814" s="29">
        <f t="shared" si="252"/>
        <v>2330</v>
      </c>
      <c r="AR814" s="28">
        <f t="shared" si="253"/>
        <v>615591.39784946246</v>
      </c>
      <c r="AS814" s="28">
        <f t="shared" si="254"/>
        <v>405150.53763440863</v>
      </c>
    </row>
    <row r="815" spans="38:45" x14ac:dyDescent="0.3">
      <c r="AL815" s="26">
        <v>9</v>
      </c>
      <c r="AM815" s="29">
        <v>3</v>
      </c>
      <c r="AN815" s="29">
        <v>2</v>
      </c>
      <c r="AO815" s="29">
        <f t="shared" si="250"/>
        <v>0.87</v>
      </c>
      <c r="AP815" s="29">
        <f t="shared" si="251"/>
        <v>1.87</v>
      </c>
      <c r="AQ815" s="29">
        <f t="shared" si="252"/>
        <v>2370</v>
      </c>
      <c r="AR815" s="28">
        <f t="shared" si="253"/>
        <v>614438.50267379673</v>
      </c>
      <c r="AS815" s="28">
        <f t="shared" si="254"/>
        <v>405122.99465240637</v>
      </c>
    </row>
    <row r="816" spans="38:45" x14ac:dyDescent="0.3">
      <c r="AL816" s="26">
        <v>10</v>
      </c>
      <c r="AM816" s="29">
        <v>3</v>
      </c>
      <c r="AN816" s="29">
        <v>2</v>
      </c>
      <c r="AO816" s="29">
        <f t="shared" si="250"/>
        <v>0.88</v>
      </c>
      <c r="AP816" s="29">
        <f t="shared" si="251"/>
        <v>1.88</v>
      </c>
      <c r="AQ816" s="29">
        <f t="shared" si="252"/>
        <v>2410</v>
      </c>
      <c r="AR816" s="28">
        <f t="shared" si="253"/>
        <v>613297.87234042562</v>
      </c>
      <c r="AS816" s="28">
        <f t="shared" si="254"/>
        <v>405095.74468085112</v>
      </c>
    </row>
    <row r="817" spans="38:45" x14ac:dyDescent="0.3">
      <c r="AL817" s="26">
        <v>11</v>
      </c>
      <c r="AM817" s="29">
        <v>3</v>
      </c>
      <c r="AN817" s="29">
        <v>2</v>
      </c>
      <c r="AO817" s="29">
        <f t="shared" si="250"/>
        <v>0.8899999999999999</v>
      </c>
      <c r="AP817" s="29">
        <f t="shared" si="251"/>
        <v>1.89</v>
      </c>
      <c r="AQ817" s="29">
        <f t="shared" si="252"/>
        <v>2450</v>
      </c>
      <c r="AR817" s="28">
        <f t="shared" si="253"/>
        <v>612169.31216931215</v>
      </c>
      <c r="AS817" s="28">
        <f t="shared" si="254"/>
        <v>405068.78306878312</v>
      </c>
    </row>
    <row r="818" spans="38:45" x14ac:dyDescent="0.3">
      <c r="AL818" s="26">
        <v>12</v>
      </c>
      <c r="AM818" s="29">
        <v>3</v>
      </c>
      <c r="AN818" s="29">
        <v>2</v>
      </c>
      <c r="AO818" s="29">
        <f t="shared" si="250"/>
        <v>0.89999999999999991</v>
      </c>
      <c r="AP818" s="29">
        <f t="shared" si="251"/>
        <v>1.9</v>
      </c>
      <c r="AQ818" s="29">
        <f t="shared" si="252"/>
        <v>2490</v>
      </c>
      <c r="AR818" s="28">
        <f t="shared" si="253"/>
        <v>611052.63157894742</v>
      </c>
      <c r="AS818" s="28">
        <f t="shared" si="254"/>
        <v>405042.10526315792</v>
      </c>
    </row>
    <row r="819" spans="38:45" x14ac:dyDescent="0.3">
      <c r="AL819" s="26">
        <v>13</v>
      </c>
      <c r="AM819" s="29">
        <v>3</v>
      </c>
      <c r="AN819" s="29">
        <v>2</v>
      </c>
      <c r="AO819" s="29">
        <f t="shared" si="250"/>
        <v>0.90999999999999992</v>
      </c>
      <c r="AP819" s="29">
        <f t="shared" si="251"/>
        <v>1.91</v>
      </c>
      <c r="AQ819" s="29">
        <f t="shared" si="252"/>
        <v>2530</v>
      </c>
      <c r="AR819" s="28">
        <f t="shared" si="253"/>
        <v>609947.64397905767</v>
      </c>
      <c r="AS819" s="28">
        <f t="shared" si="254"/>
        <v>405015.70680628275</v>
      </c>
    </row>
    <row r="820" spans="38:45" x14ac:dyDescent="0.3">
      <c r="AL820" s="26">
        <v>14</v>
      </c>
      <c r="AM820" s="29">
        <v>3</v>
      </c>
      <c r="AN820" s="29">
        <v>2</v>
      </c>
      <c r="AO820" s="29">
        <f t="shared" si="250"/>
        <v>0.91999999999999993</v>
      </c>
      <c r="AP820" s="29">
        <f t="shared" si="251"/>
        <v>1.92</v>
      </c>
      <c r="AQ820" s="29">
        <f t="shared" si="252"/>
        <v>2570</v>
      </c>
      <c r="AR820" s="28">
        <f t="shared" si="253"/>
        <v>608854.16666666674</v>
      </c>
      <c r="AS820" s="28">
        <f t="shared" si="254"/>
        <v>404989.58333333337</v>
      </c>
    </row>
    <row r="821" spans="38:45" x14ac:dyDescent="0.3">
      <c r="AL821" s="26">
        <v>15</v>
      </c>
      <c r="AM821" s="29">
        <v>3</v>
      </c>
      <c r="AN821" s="29">
        <v>2</v>
      </c>
      <c r="AO821" s="29">
        <f t="shared" si="250"/>
        <v>0.92999999999999994</v>
      </c>
      <c r="AP821" s="29">
        <f t="shared" si="251"/>
        <v>1.93</v>
      </c>
      <c r="AQ821" s="29">
        <f t="shared" si="252"/>
        <v>2610</v>
      </c>
      <c r="AR821" s="28">
        <f t="shared" si="253"/>
        <v>607772.02072538866</v>
      </c>
      <c r="AS821" s="28">
        <f t="shared" si="254"/>
        <v>404963.73056994821</v>
      </c>
    </row>
    <row r="822" spans="38:45" x14ac:dyDescent="0.3">
      <c r="AL822" s="26">
        <v>16</v>
      </c>
      <c r="AM822" s="29">
        <v>3</v>
      </c>
      <c r="AN822" s="29">
        <v>2</v>
      </c>
      <c r="AO822" s="29">
        <f t="shared" si="250"/>
        <v>0.94</v>
      </c>
      <c r="AP822" s="29">
        <f t="shared" si="251"/>
        <v>1.94</v>
      </c>
      <c r="AQ822" s="29">
        <f t="shared" si="252"/>
        <v>2650</v>
      </c>
      <c r="AR822" s="28">
        <f t="shared" si="253"/>
        <v>606701.03092783503</v>
      </c>
      <c r="AS822" s="28">
        <f t="shared" si="254"/>
        <v>404938.1443298969</v>
      </c>
    </row>
    <row r="823" spans="38:45" x14ac:dyDescent="0.3">
      <c r="AL823" s="26">
        <v>17</v>
      </c>
      <c r="AM823" s="29">
        <v>3</v>
      </c>
      <c r="AN823" s="29">
        <v>2</v>
      </c>
      <c r="AO823" s="29">
        <f t="shared" si="250"/>
        <v>0.95</v>
      </c>
      <c r="AP823" s="29">
        <f t="shared" si="251"/>
        <v>1.95</v>
      </c>
      <c r="AQ823" s="29">
        <f t="shared" si="252"/>
        <v>2690</v>
      </c>
      <c r="AR823" s="28">
        <f t="shared" si="253"/>
        <v>605641.02564102563</v>
      </c>
      <c r="AS823" s="28">
        <f t="shared" si="254"/>
        <v>404912.8205128205</v>
      </c>
    </row>
    <row r="824" spans="38:45" x14ac:dyDescent="0.3">
      <c r="AL824" s="26">
        <v>18</v>
      </c>
      <c r="AM824" s="29">
        <v>3</v>
      </c>
      <c r="AN824" s="29">
        <v>2</v>
      </c>
      <c r="AO824" s="29">
        <f t="shared" si="250"/>
        <v>0.96</v>
      </c>
      <c r="AP824" s="29">
        <f t="shared" si="251"/>
        <v>1.96</v>
      </c>
      <c r="AQ824" s="29">
        <f t="shared" si="252"/>
        <v>2730</v>
      </c>
      <c r="AR824" s="28">
        <f t="shared" si="253"/>
        <v>604591.83673469385</v>
      </c>
      <c r="AS824" s="28">
        <f t="shared" si="254"/>
        <v>404887.75510204083</v>
      </c>
    </row>
    <row r="825" spans="38:45" x14ac:dyDescent="0.3">
      <c r="AL825" s="26">
        <v>19</v>
      </c>
      <c r="AM825" s="29">
        <v>3</v>
      </c>
      <c r="AN825" s="29">
        <v>2</v>
      </c>
      <c r="AO825" s="29">
        <f t="shared" si="250"/>
        <v>0.97</v>
      </c>
      <c r="AP825" s="29">
        <f t="shared" si="251"/>
        <v>1.97</v>
      </c>
      <c r="AQ825" s="29">
        <f t="shared" si="252"/>
        <v>2770</v>
      </c>
      <c r="AR825" s="28">
        <f t="shared" si="253"/>
        <v>603553.29949238582</v>
      </c>
      <c r="AS825" s="28">
        <f t="shared" si="254"/>
        <v>404862.94416243653</v>
      </c>
    </row>
    <row r="826" spans="38:45" x14ac:dyDescent="0.3">
      <c r="AL826" s="26">
        <v>20</v>
      </c>
      <c r="AM826" s="29">
        <v>3</v>
      </c>
      <c r="AN826" s="29">
        <v>2</v>
      </c>
      <c r="AO826" s="29">
        <f t="shared" si="250"/>
        <v>0.98</v>
      </c>
      <c r="AP826" s="29">
        <f t="shared" si="251"/>
        <v>1.98</v>
      </c>
      <c r="AQ826" s="29">
        <f t="shared" si="252"/>
        <v>2810</v>
      </c>
      <c r="AR826" s="28">
        <f t="shared" si="253"/>
        <v>602525.25252525252</v>
      </c>
      <c r="AS826" s="28">
        <f t="shared" si="254"/>
        <v>404838.38383838383</v>
      </c>
    </row>
    <row r="827" spans="38:45" x14ac:dyDescent="0.3">
      <c r="AL827" s="26">
        <v>21</v>
      </c>
      <c r="AM827" s="29">
        <v>3</v>
      </c>
      <c r="AN827" s="29">
        <v>2</v>
      </c>
      <c r="AO827" s="29">
        <f t="shared" si="250"/>
        <v>0.99</v>
      </c>
      <c r="AP827" s="29">
        <f t="shared" si="251"/>
        <v>1.99</v>
      </c>
      <c r="AQ827" s="29">
        <f t="shared" si="252"/>
        <v>2850</v>
      </c>
      <c r="AR827" s="28">
        <f t="shared" si="253"/>
        <v>601507.53768844216</v>
      </c>
      <c r="AS827" s="28">
        <f t="shared" si="254"/>
        <v>404814.0703517588</v>
      </c>
    </row>
    <row r="828" spans="38:45" x14ac:dyDescent="0.3">
      <c r="AL828" s="26">
        <v>22</v>
      </c>
      <c r="AM828" s="29">
        <v>3</v>
      </c>
      <c r="AN828" s="29">
        <v>2</v>
      </c>
      <c r="AO828" s="29">
        <f t="shared" si="250"/>
        <v>1</v>
      </c>
      <c r="AP828" s="29">
        <f t="shared" si="251"/>
        <v>2</v>
      </c>
      <c r="AQ828" s="29">
        <f t="shared" si="252"/>
        <v>2890</v>
      </c>
      <c r="AR828" s="28">
        <f t="shared" si="253"/>
        <v>600500</v>
      </c>
      <c r="AS828" s="28">
        <f t="shared" si="254"/>
        <v>404790</v>
      </c>
    </row>
    <row r="829" spans="38:45" x14ac:dyDescent="0.3">
      <c r="AL829" s="26">
        <v>23</v>
      </c>
      <c r="AM829" s="29">
        <v>3</v>
      </c>
      <c r="AN829" s="29">
        <v>2</v>
      </c>
      <c r="AO829" s="29">
        <f t="shared" si="250"/>
        <v>1.01</v>
      </c>
      <c r="AP829" s="29">
        <f t="shared" si="251"/>
        <v>2.0099999999999998</v>
      </c>
      <c r="AQ829" s="29">
        <f t="shared" si="252"/>
        <v>2930</v>
      </c>
      <c r="AR829" s="28">
        <f t="shared" si="253"/>
        <v>599502.48756218911</v>
      </c>
      <c r="AS829" s="28">
        <f t="shared" si="254"/>
        <v>404766.16915422888</v>
      </c>
    </row>
    <row r="830" spans="38:45" x14ac:dyDescent="0.3">
      <c r="AL830" s="26">
        <v>24</v>
      </c>
      <c r="AM830" s="29">
        <v>3</v>
      </c>
      <c r="AN830" s="29">
        <v>2</v>
      </c>
      <c r="AO830" s="29">
        <f t="shared" si="250"/>
        <v>1.02</v>
      </c>
      <c r="AP830" s="29">
        <f t="shared" si="251"/>
        <v>2.02</v>
      </c>
      <c r="AQ830" s="29">
        <f t="shared" si="252"/>
        <v>2970</v>
      </c>
      <c r="AR830" s="28">
        <f t="shared" si="253"/>
        <v>598514.85148514854</v>
      </c>
      <c r="AS830" s="28">
        <f t="shared" si="254"/>
        <v>404742.57425742573</v>
      </c>
    </row>
    <row r="831" spans="38:45" x14ac:dyDescent="0.3">
      <c r="AL831" s="26">
        <v>25</v>
      </c>
      <c r="AM831" s="29">
        <v>3</v>
      </c>
      <c r="AN831" s="29">
        <v>2</v>
      </c>
      <c r="AO831" s="29">
        <f t="shared" si="250"/>
        <v>1.03</v>
      </c>
      <c r="AP831" s="29">
        <f t="shared" si="251"/>
        <v>2.0300000000000002</v>
      </c>
      <c r="AQ831" s="29">
        <f t="shared" si="252"/>
        <v>3010</v>
      </c>
      <c r="AR831" s="28">
        <f t="shared" si="253"/>
        <v>597536.94581280777</v>
      </c>
      <c r="AS831" s="28">
        <f t="shared" si="254"/>
        <v>404719.21182266</v>
      </c>
    </row>
    <row r="832" spans="38:45" x14ac:dyDescent="0.3">
      <c r="AL832" s="26">
        <v>26</v>
      </c>
      <c r="AM832" s="29">
        <v>3</v>
      </c>
      <c r="AN832" s="29">
        <v>2</v>
      </c>
      <c r="AO832" s="29">
        <f t="shared" si="250"/>
        <v>1.04</v>
      </c>
      <c r="AP832" s="29">
        <f t="shared" si="251"/>
        <v>2.04</v>
      </c>
      <c r="AQ832" s="29">
        <f t="shared" si="252"/>
        <v>3050</v>
      </c>
      <c r="AR832" s="28">
        <f t="shared" si="253"/>
        <v>596568.62745098036</v>
      </c>
      <c r="AS832" s="28">
        <f t="shared" si="254"/>
        <v>404696.07843137247</v>
      </c>
    </row>
    <row r="833" spans="38:45" x14ac:dyDescent="0.3">
      <c r="AL833" s="26">
        <v>27</v>
      </c>
      <c r="AM833" s="29">
        <v>3</v>
      </c>
      <c r="AN833" s="29">
        <v>2</v>
      </c>
      <c r="AO833" s="29">
        <f t="shared" si="250"/>
        <v>1.05</v>
      </c>
      <c r="AP833" s="29">
        <f t="shared" si="251"/>
        <v>2.0499999999999998</v>
      </c>
      <c r="AQ833" s="29">
        <f t="shared" si="252"/>
        <v>3090</v>
      </c>
      <c r="AR833" s="28">
        <f t="shared" si="253"/>
        <v>595609.75609756098</v>
      </c>
      <c r="AS833" s="28">
        <f t="shared" si="254"/>
        <v>404673.1707317073</v>
      </c>
    </row>
    <row r="834" spans="38:45" x14ac:dyDescent="0.3">
      <c r="AL834" s="26">
        <v>28</v>
      </c>
      <c r="AM834" s="29">
        <v>3</v>
      </c>
      <c r="AN834" s="29">
        <v>2</v>
      </c>
      <c r="AO834" s="29">
        <f t="shared" si="250"/>
        <v>1.06</v>
      </c>
      <c r="AP834" s="29">
        <f t="shared" si="251"/>
        <v>2.06</v>
      </c>
      <c r="AQ834" s="29">
        <f t="shared" si="252"/>
        <v>3130</v>
      </c>
      <c r="AR834" s="28">
        <f t="shared" si="253"/>
        <v>594660.19417475723</v>
      </c>
      <c r="AS834" s="28">
        <f t="shared" si="254"/>
        <v>404650.48543689313</v>
      </c>
    </row>
    <row r="835" spans="38:45" x14ac:dyDescent="0.3">
      <c r="AL835" s="26">
        <v>29</v>
      </c>
      <c r="AM835" s="29">
        <v>3</v>
      </c>
      <c r="AN835" s="29">
        <v>2</v>
      </c>
      <c r="AO835" s="29">
        <f t="shared" si="250"/>
        <v>1.0699999999999998</v>
      </c>
      <c r="AP835" s="29">
        <f t="shared" si="251"/>
        <v>2.0699999999999998</v>
      </c>
      <c r="AQ835" s="29">
        <f t="shared" si="252"/>
        <v>3170</v>
      </c>
      <c r="AR835" s="28">
        <f t="shared" si="253"/>
        <v>593719.80676328507</v>
      </c>
      <c r="AS835" s="28">
        <f t="shared" si="254"/>
        <v>404628.01932367147</v>
      </c>
    </row>
    <row r="836" spans="38:45" x14ac:dyDescent="0.3">
      <c r="AL836" s="26">
        <v>30</v>
      </c>
      <c r="AM836" s="29">
        <v>3</v>
      </c>
      <c r="AN836" s="29">
        <v>2</v>
      </c>
      <c r="AO836" s="29">
        <f t="shared" si="250"/>
        <v>1.08</v>
      </c>
      <c r="AP836" s="29">
        <f t="shared" si="251"/>
        <v>2.08</v>
      </c>
      <c r="AQ836" s="29">
        <f t="shared" si="252"/>
        <v>3210</v>
      </c>
      <c r="AR836" s="28">
        <f t="shared" si="253"/>
        <v>592788.4615384615</v>
      </c>
      <c r="AS836" s="28">
        <f t="shared" si="254"/>
        <v>404605.76923076913</v>
      </c>
    </row>
    <row r="837" spans="38:45" x14ac:dyDescent="0.3">
      <c r="AL837" s="26">
        <v>0</v>
      </c>
      <c r="AM837" s="29">
        <v>4</v>
      </c>
      <c r="AN837" s="29">
        <v>2</v>
      </c>
      <c r="AO837" s="29">
        <f t="shared" si="250"/>
        <v>0.84</v>
      </c>
      <c r="AP837" s="29">
        <f t="shared" si="251"/>
        <v>1.8399999999999999</v>
      </c>
      <c r="AQ837" s="29">
        <f t="shared" si="252"/>
        <v>2160</v>
      </c>
      <c r="AR837" s="28">
        <f t="shared" si="253"/>
        <v>613043.47826086963</v>
      </c>
      <c r="AS837" s="28">
        <f t="shared" si="254"/>
        <v>400315.21739130438</v>
      </c>
    </row>
    <row r="838" spans="38:45" x14ac:dyDescent="0.3">
      <c r="AL838" s="26">
        <v>1</v>
      </c>
      <c r="AM838" s="29">
        <v>4</v>
      </c>
      <c r="AN838" s="29">
        <v>2</v>
      </c>
      <c r="AO838" s="29">
        <f t="shared" si="250"/>
        <v>0.85</v>
      </c>
      <c r="AP838" s="29">
        <f t="shared" si="251"/>
        <v>1.85</v>
      </c>
      <c r="AQ838" s="29">
        <f t="shared" si="252"/>
        <v>2200</v>
      </c>
      <c r="AR838" s="28">
        <f t="shared" si="253"/>
        <v>611891.89189189184</v>
      </c>
      <c r="AS838" s="28">
        <f t="shared" si="254"/>
        <v>400313.51351351349</v>
      </c>
    </row>
    <row r="839" spans="38:45" x14ac:dyDescent="0.3">
      <c r="AL839" s="26">
        <v>2</v>
      </c>
      <c r="AM839" s="29">
        <v>4</v>
      </c>
      <c r="AN839" s="29">
        <v>2</v>
      </c>
      <c r="AO839" s="29">
        <f t="shared" si="250"/>
        <v>0.86</v>
      </c>
      <c r="AP839" s="29">
        <f t="shared" si="251"/>
        <v>1.8599999999999999</v>
      </c>
      <c r="AQ839" s="29">
        <f t="shared" si="252"/>
        <v>2240</v>
      </c>
      <c r="AR839" s="28">
        <f t="shared" si="253"/>
        <v>610752.68817204307</v>
      </c>
      <c r="AS839" s="28">
        <f t="shared" si="254"/>
        <v>400311.82795698929</v>
      </c>
    </row>
    <row r="840" spans="38:45" x14ac:dyDescent="0.3">
      <c r="AL840" s="26">
        <v>3</v>
      </c>
      <c r="AM840" s="29">
        <v>4</v>
      </c>
      <c r="AN840" s="29">
        <v>2</v>
      </c>
      <c r="AO840" s="29">
        <f t="shared" si="250"/>
        <v>0.87</v>
      </c>
      <c r="AP840" s="29">
        <f t="shared" si="251"/>
        <v>1.87</v>
      </c>
      <c r="AQ840" s="29">
        <f t="shared" si="252"/>
        <v>2280</v>
      </c>
      <c r="AR840" s="28">
        <f t="shared" si="253"/>
        <v>609625.66844919778</v>
      </c>
      <c r="AS840" s="28">
        <f t="shared" si="254"/>
        <v>400310.16042780748</v>
      </c>
    </row>
    <row r="841" spans="38:45" x14ac:dyDescent="0.3">
      <c r="AL841" s="26">
        <v>4</v>
      </c>
      <c r="AM841" s="29">
        <v>4</v>
      </c>
      <c r="AN841" s="29">
        <v>2</v>
      </c>
      <c r="AO841" s="29">
        <f t="shared" si="250"/>
        <v>0.87999999999999989</v>
      </c>
      <c r="AP841" s="29">
        <f t="shared" si="251"/>
        <v>1.88</v>
      </c>
      <c r="AQ841" s="29">
        <f t="shared" si="252"/>
        <v>2320</v>
      </c>
      <c r="AR841" s="28">
        <f t="shared" si="253"/>
        <v>608510.63829787239</v>
      </c>
      <c r="AS841" s="28">
        <f t="shared" si="254"/>
        <v>400308.51063829788</v>
      </c>
    </row>
    <row r="842" spans="38:45" x14ac:dyDescent="0.3">
      <c r="AL842" s="26">
        <v>5</v>
      </c>
      <c r="AM842" s="29">
        <v>4</v>
      </c>
      <c r="AN842" s="29">
        <v>2</v>
      </c>
      <c r="AO842" s="29">
        <f t="shared" si="250"/>
        <v>0.8899999999999999</v>
      </c>
      <c r="AP842" s="29">
        <f t="shared" si="251"/>
        <v>1.89</v>
      </c>
      <c r="AQ842" s="29">
        <f t="shared" si="252"/>
        <v>2360</v>
      </c>
      <c r="AR842" s="28">
        <f t="shared" si="253"/>
        <v>607407.40740740742</v>
      </c>
      <c r="AS842" s="28">
        <f t="shared" si="254"/>
        <v>400306.87830687832</v>
      </c>
    </row>
    <row r="843" spans="38:45" x14ac:dyDescent="0.3">
      <c r="AL843" s="26">
        <v>6</v>
      </c>
      <c r="AM843" s="29">
        <v>4</v>
      </c>
      <c r="AN843" s="29">
        <v>2</v>
      </c>
      <c r="AO843" s="29">
        <f t="shared" si="250"/>
        <v>0.89999999999999991</v>
      </c>
      <c r="AP843" s="29">
        <f t="shared" si="251"/>
        <v>1.9</v>
      </c>
      <c r="AQ843" s="29">
        <f t="shared" si="252"/>
        <v>2400</v>
      </c>
      <c r="AR843" s="28">
        <f t="shared" si="253"/>
        <v>606315.78947368427</v>
      </c>
      <c r="AS843" s="28">
        <f t="shared" si="254"/>
        <v>400305.26315789478</v>
      </c>
    </row>
    <row r="844" spans="38:45" x14ac:dyDescent="0.3">
      <c r="AL844" s="26">
        <v>7</v>
      </c>
      <c r="AM844" s="29">
        <v>4</v>
      </c>
      <c r="AN844" s="29">
        <v>2</v>
      </c>
      <c r="AO844" s="29">
        <f t="shared" si="250"/>
        <v>0.90999999999999992</v>
      </c>
      <c r="AP844" s="29">
        <f t="shared" si="251"/>
        <v>1.91</v>
      </c>
      <c r="AQ844" s="29">
        <f t="shared" si="252"/>
        <v>2440</v>
      </c>
      <c r="AR844" s="28">
        <f t="shared" si="253"/>
        <v>605235.60209424084</v>
      </c>
      <c r="AS844" s="28">
        <f t="shared" si="254"/>
        <v>400303.66492146597</v>
      </c>
    </row>
    <row r="845" spans="38:45" x14ac:dyDescent="0.3">
      <c r="AL845" s="26">
        <v>8</v>
      </c>
      <c r="AM845" s="29">
        <v>4</v>
      </c>
      <c r="AN845" s="29">
        <v>2</v>
      </c>
      <c r="AO845" s="29">
        <f t="shared" si="250"/>
        <v>0.91999999999999993</v>
      </c>
      <c r="AP845" s="29">
        <f t="shared" si="251"/>
        <v>1.92</v>
      </c>
      <c r="AQ845" s="29">
        <f t="shared" si="252"/>
        <v>2480</v>
      </c>
      <c r="AR845" s="28">
        <f t="shared" si="253"/>
        <v>604166.66666666674</v>
      </c>
      <c r="AS845" s="28">
        <f t="shared" si="254"/>
        <v>400302.08333333337</v>
      </c>
    </row>
    <row r="846" spans="38:45" x14ac:dyDescent="0.3">
      <c r="AL846" s="26">
        <v>9</v>
      </c>
      <c r="AM846" s="29">
        <v>4</v>
      </c>
      <c r="AN846" s="29">
        <v>2</v>
      </c>
      <c r="AO846" s="29">
        <f t="shared" si="250"/>
        <v>0.92999999999999994</v>
      </c>
      <c r="AP846" s="29">
        <f t="shared" si="251"/>
        <v>1.93</v>
      </c>
      <c r="AQ846" s="29">
        <f t="shared" si="252"/>
        <v>2520</v>
      </c>
      <c r="AR846" s="28">
        <f t="shared" si="253"/>
        <v>603108.80829015549</v>
      </c>
      <c r="AS846" s="28">
        <f t="shared" si="254"/>
        <v>400300.51813471504</v>
      </c>
    </row>
    <row r="847" spans="38:45" x14ac:dyDescent="0.3">
      <c r="AL847" s="26">
        <v>10</v>
      </c>
      <c r="AM847" s="29">
        <v>4</v>
      </c>
      <c r="AN847" s="29">
        <v>2</v>
      </c>
      <c r="AO847" s="29">
        <f t="shared" si="250"/>
        <v>0.94</v>
      </c>
      <c r="AP847" s="29">
        <f t="shared" si="251"/>
        <v>1.94</v>
      </c>
      <c r="AQ847" s="29">
        <f t="shared" si="252"/>
        <v>2560</v>
      </c>
      <c r="AR847" s="28">
        <f t="shared" si="253"/>
        <v>602061.8556701031</v>
      </c>
      <c r="AS847" s="28">
        <f t="shared" si="254"/>
        <v>400298.96907216497</v>
      </c>
    </row>
    <row r="848" spans="38:45" x14ac:dyDescent="0.3">
      <c r="AL848" s="26">
        <v>11</v>
      </c>
      <c r="AM848" s="29">
        <v>4</v>
      </c>
      <c r="AN848" s="29">
        <v>2</v>
      </c>
      <c r="AO848" s="29">
        <f t="shared" si="250"/>
        <v>0.95</v>
      </c>
      <c r="AP848" s="29">
        <f t="shared" si="251"/>
        <v>1.95</v>
      </c>
      <c r="AQ848" s="29">
        <f t="shared" si="252"/>
        <v>2600</v>
      </c>
      <c r="AR848" s="28">
        <f t="shared" si="253"/>
        <v>601025.641025641</v>
      </c>
      <c r="AS848" s="28">
        <f t="shared" si="254"/>
        <v>400297.43589743593</v>
      </c>
    </row>
    <row r="849" spans="38:45" x14ac:dyDescent="0.3">
      <c r="AL849" s="26">
        <v>12</v>
      </c>
      <c r="AM849" s="29">
        <v>4</v>
      </c>
      <c r="AN849" s="29">
        <v>2</v>
      </c>
      <c r="AO849" s="29">
        <f t="shared" si="250"/>
        <v>0.96</v>
      </c>
      <c r="AP849" s="29">
        <f t="shared" si="251"/>
        <v>1.96</v>
      </c>
      <c r="AQ849" s="29">
        <f t="shared" si="252"/>
        <v>2640</v>
      </c>
      <c r="AR849" s="28">
        <f t="shared" si="253"/>
        <v>600000</v>
      </c>
      <c r="AS849" s="28">
        <f t="shared" si="254"/>
        <v>400295.91836734692</v>
      </c>
    </row>
    <row r="850" spans="38:45" x14ac:dyDescent="0.3">
      <c r="AL850" s="26">
        <v>13</v>
      </c>
      <c r="AM850" s="29">
        <v>4</v>
      </c>
      <c r="AN850" s="29">
        <v>2</v>
      </c>
      <c r="AO850" s="29">
        <f t="shared" si="250"/>
        <v>0.97</v>
      </c>
      <c r="AP850" s="29">
        <f t="shared" si="251"/>
        <v>1.97</v>
      </c>
      <c r="AQ850" s="29">
        <f t="shared" si="252"/>
        <v>2680</v>
      </c>
      <c r="AR850" s="28">
        <f t="shared" si="253"/>
        <v>598984.77157360408</v>
      </c>
      <c r="AS850" s="28">
        <f t="shared" si="254"/>
        <v>400294.41624365485</v>
      </c>
    </row>
    <row r="851" spans="38:45" x14ac:dyDescent="0.3">
      <c r="AL851" s="26">
        <v>14</v>
      </c>
      <c r="AM851" s="29">
        <v>4</v>
      </c>
      <c r="AN851" s="29">
        <v>2</v>
      </c>
      <c r="AO851" s="29">
        <f t="shared" si="250"/>
        <v>0.98</v>
      </c>
      <c r="AP851" s="29">
        <f t="shared" si="251"/>
        <v>1.98</v>
      </c>
      <c r="AQ851" s="29">
        <f t="shared" si="252"/>
        <v>2720</v>
      </c>
      <c r="AR851" s="28">
        <f t="shared" si="253"/>
        <v>597979.79797979794</v>
      </c>
      <c r="AS851" s="28">
        <f t="shared" si="254"/>
        <v>400292.9292929293</v>
      </c>
    </row>
    <row r="852" spans="38:45" x14ac:dyDescent="0.3">
      <c r="AL852" s="26">
        <v>15</v>
      </c>
      <c r="AM852" s="29">
        <v>4</v>
      </c>
      <c r="AN852" s="29">
        <v>2</v>
      </c>
      <c r="AO852" s="29">
        <f t="shared" si="250"/>
        <v>0.99</v>
      </c>
      <c r="AP852" s="29">
        <f t="shared" si="251"/>
        <v>1.99</v>
      </c>
      <c r="AQ852" s="29">
        <f t="shared" si="252"/>
        <v>2760</v>
      </c>
      <c r="AR852" s="28">
        <f t="shared" si="253"/>
        <v>596984.92462311557</v>
      </c>
      <c r="AS852" s="28">
        <f t="shared" si="254"/>
        <v>400291.45728643215</v>
      </c>
    </row>
    <row r="853" spans="38:45" x14ac:dyDescent="0.3">
      <c r="AL853" s="26">
        <v>16</v>
      </c>
      <c r="AM853" s="29">
        <v>4</v>
      </c>
      <c r="AN853" s="29">
        <v>2</v>
      </c>
      <c r="AO853" s="29">
        <f t="shared" si="250"/>
        <v>1</v>
      </c>
      <c r="AP853" s="29">
        <f t="shared" si="251"/>
        <v>2</v>
      </c>
      <c r="AQ853" s="29">
        <f t="shared" si="252"/>
        <v>2800</v>
      </c>
      <c r="AR853" s="28">
        <f t="shared" si="253"/>
        <v>596000</v>
      </c>
      <c r="AS853" s="28">
        <f t="shared" si="254"/>
        <v>400290</v>
      </c>
    </row>
    <row r="854" spans="38:45" x14ac:dyDescent="0.3">
      <c r="AL854" s="26">
        <v>17</v>
      </c>
      <c r="AM854" s="29">
        <v>4</v>
      </c>
      <c r="AN854" s="29">
        <v>2</v>
      </c>
      <c r="AO854" s="29">
        <f t="shared" si="250"/>
        <v>1.01</v>
      </c>
      <c r="AP854" s="29">
        <f t="shared" si="251"/>
        <v>2.0099999999999998</v>
      </c>
      <c r="AQ854" s="29">
        <f t="shared" si="252"/>
        <v>2840</v>
      </c>
      <c r="AR854" s="28">
        <f t="shared" si="253"/>
        <v>595024.87562189065</v>
      </c>
      <c r="AS854" s="28">
        <f t="shared" si="254"/>
        <v>400288.55721393041</v>
      </c>
    </row>
    <row r="855" spans="38:45" x14ac:dyDescent="0.3">
      <c r="AL855" s="26">
        <v>18</v>
      </c>
      <c r="AM855" s="29">
        <v>4</v>
      </c>
      <c r="AN855" s="29">
        <v>2</v>
      </c>
      <c r="AO855" s="29">
        <f t="shared" si="250"/>
        <v>1.02</v>
      </c>
      <c r="AP855" s="29">
        <f t="shared" si="251"/>
        <v>2.02</v>
      </c>
      <c r="AQ855" s="29">
        <f t="shared" si="252"/>
        <v>2880</v>
      </c>
      <c r="AR855" s="28">
        <f t="shared" si="253"/>
        <v>594059.40594059404</v>
      </c>
      <c r="AS855" s="28">
        <f t="shared" si="254"/>
        <v>400287.12871287129</v>
      </c>
    </row>
    <row r="856" spans="38:45" x14ac:dyDescent="0.3">
      <c r="AL856" s="26">
        <v>19</v>
      </c>
      <c r="AM856" s="29">
        <v>4</v>
      </c>
      <c r="AN856" s="29">
        <v>2</v>
      </c>
      <c r="AO856" s="29">
        <f t="shared" si="250"/>
        <v>1.03</v>
      </c>
      <c r="AP856" s="29">
        <f t="shared" si="251"/>
        <v>2.0300000000000002</v>
      </c>
      <c r="AQ856" s="29">
        <f t="shared" si="252"/>
        <v>2920</v>
      </c>
      <c r="AR856" s="28">
        <f t="shared" si="253"/>
        <v>593103.44827586203</v>
      </c>
      <c r="AS856" s="28">
        <f t="shared" si="254"/>
        <v>400285.71428571426</v>
      </c>
    </row>
    <row r="857" spans="38:45" x14ac:dyDescent="0.3">
      <c r="AL857" s="26">
        <v>20</v>
      </c>
      <c r="AM857" s="29">
        <v>4</v>
      </c>
      <c r="AN857" s="29">
        <v>2</v>
      </c>
      <c r="AO857" s="29">
        <f t="shared" si="250"/>
        <v>1.04</v>
      </c>
      <c r="AP857" s="29">
        <f t="shared" si="251"/>
        <v>2.04</v>
      </c>
      <c r="AQ857" s="29">
        <f t="shared" si="252"/>
        <v>2960</v>
      </c>
      <c r="AR857" s="28">
        <f t="shared" si="253"/>
        <v>592156.86274509807</v>
      </c>
      <c r="AS857" s="28">
        <f t="shared" si="254"/>
        <v>400284.31372549018</v>
      </c>
    </row>
    <row r="858" spans="38:45" x14ac:dyDescent="0.3">
      <c r="AL858" s="26">
        <v>21</v>
      </c>
      <c r="AM858" s="29">
        <v>4</v>
      </c>
      <c r="AN858" s="29">
        <v>2</v>
      </c>
      <c r="AO858" s="29">
        <f t="shared" si="250"/>
        <v>1.0499999999999998</v>
      </c>
      <c r="AP858" s="29">
        <f t="shared" si="251"/>
        <v>2.0499999999999998</v>
      </c>
      <c r="AQ858" s="29">
        <f t="shared" si="252"/>
        <v>3000</v>
      </c>
      <c r="AR858" s="28">
        <f t="shared" si="253"/>
        <v>591219.51219512196</v>
      </c>
      <c r="AS858" s="28">
        <f t="shared" si="254"/>
        <v>400282.92682926828</v>
      </c>
    </row>
    <row r="859" spans="38:45" x14ac:dyDescent="0.3">
      <c r="AL859" s="26">
        <v>22</v>
      </c>
      <c r="AM859" s="29">
        <v>4</v>
      </c>
      <c r="AN859" s="29">
        <v>2</v>
      </c>
      <c r="AO859" s="29">
        <f t="shared" si="250"/>
        <v>1.06</v>
      </c>
      <c r="AP859" s="29">
        <f t="shared" si="251"/>
        <v>2.06</v>
      </c>
      <c r="AQ859" s="29">
        <f t="shared" si="252"/>
        <v>3040</v>
      </c>
      <c r="AR859" s="28">
        <f t="shared" si="253"/>
        <v>590291.26213592233</v>
      </c>
      <c r="AS859" s="28">
        <f t="shared" si="254"/>
        <v>400281.55339805817</v>
      </c>
    </row>
    <row r="860" spans="38:45" x14ac:dyDescent="0.3">
      <c r="AL860" s="26">
        <v>23</v>
      </c>
      <c r="AM860" s="29">
        <v>4</v>
      </c>
      <c r="AN860" s="29">
        <v>2</v>
      </c>
      <c r="AO860" s="29">
        <f t="shared" si="250"/>
        <v>1.0699999999999998</v>
      </c>
      <c r="AP860" s="29">
        <f t="shared" si="251"/>
        <v>2.0699999999999998</v>
      </c>
      <c r="AQ860" s="29">
        <f t="shared" si="252"/>
        <v>3080</v>
      </c>
      <c r="AR860" s="28">
        <f t="shared" si="253"/>
        <v>589371.98067632853</v>
      </c>
      <c r="AS860" s="28">
        <f t="shared" si="254"/>
        <v>400280.19323671493</v>
      </c>
    </row>
    <row r="861" spans="38:45" x14ac:dyDescent="0.3">
      <c r="AL861" s="26">
        <v>24</v>
      </c>
      <c r="AM861" s="29">
        <v>4</v>
      </c>
      <c r="AN861" s="29">
        <v>2</v>
      </c>
      <c r="AO861" s="29">
        <f t="shared" si="250"/>
        <v>1.08</v>
      </c>
      <c r="AP861" s="29">
        <f t="shared" si="251"/>
        <v>2.08</v>
      </c>
      <c r="AQ861" s="29">
        <f t="shared" si="252"/>
        <v>3120</v>
      </c>
      <c r="AR861" s="28">
        <f t="shared" si="253"/>
        <v>588461.5384615385</v>
      </c>
      <c r="AS861" s="28">
        <f t="shared" si="254"/>
        <v>400278.84615384607</v>
      </c>
    </row>
    <row r="862" spans="38:45" x14ac:dyDescent="0.3">
      <c r="AL862" s="26">
        <v>25</v>
      </c>
      <c r="AM862" s="29">
        <v>4</v>
      </c>
      <c r="AN862" s="29">
        <v>2</v>
      </c>
      <c r="AO862" s="29">
        <f t="shared" si="250"/>
        <v>1.0899999999999999</v>
      </c>
      <c r="AP862" s="29">
        <f t="shared" si="251"/>
        <v>2.09</v>
      </c>
      <c r="AQ862" s="29">
        <f t="shared" si="252"/>
        <v>3160</v>
      </c>
      <c r="AR862" s="28">
        <f t="shared" si="253"/>
        <v>587559.80861244025</v>
      </c>
      <c r="AS862" s="28">
        <f t="shared" si="254"/>
        <v>400277.51196172246</v>
      </c>
    </row>
    <row r="863" spans="38:45" x14ac:dyDescent="0.3">
      <c r="AL863" s="26">
        <v>26</v>
      </c>
      <c r="AM863" s="29">
        <v>4</v>
      </c>
      <c r="AN863" s="29">
        <v>2</v>
      </c>
      <c r="AO863" s="29">
        <f t="shared" si="250"/>
        <v>1.1000000000000001</v>
      </c>
      <c r="AP863" s="29">
        <f t="shared" si="251"/>
        <v>2.1</v>
      </c>
      <c r="AQ863" s="29">
        <f t="shared" si="252"/>
        <v>3200</v>
      </c>
      <c r="AR863" s="28">
        <f t="shared" si="253"/>
        <v>586666.66666666663</v>
      </c>
      <c r="AS863" s="28">
        <f t="shared" si="254"/>
        <v>400276.19047619042</v>
      </c>
    </row>
    <row r="864" spans="38:45" x14ac:dyDescent="0.3">
      <c r="AL864" s="26">
        <v>27</v>
      </c>
      <c r="AM864" s="29">
        <v>4</v>
      </c>
      <c r="AN864" s="29">
        <v>2</v>
      </c>
      <c r="AO864" s="29">
        <f t="shared" ref="AO864:AO927" si="255">AL864*$K$7+AM864*$L$7+AN864*$M$7</f>
        <v>1.1099999999999999</v>
      </c>
      <c r="AP864" s="29">
        <f t="shared" ref="AP864:AP927" si="256">$W$24+IF(AO864&gt;=2.1,2.1,AO864)</f>
        <v>2.11</v>
      </c>
      <c r="AQ864" s="29">
        <f t="shared" ref="AQ864:AQ927" si="257">AL864*$D$10+AM864*$D$11+AN864*$D$12</f>
        <v>3240</v>
      </c>
      <c r="AR864" s="28">
        <f t="shared" ref="AR864:AR927" si="258">($V$24+AQ864)*100/AP864</f>
        <v>585781.99052132701</v>
      </c>
      <c r="AS864" s="28">
        <f t="shared" ref="AS864:AS927" si="259">($V$26+AQ864)*100/AP864</f>
        <v>400274.88151658763</v>
      </c>
    </row>
    <row r="865" spans="38:45" x14ac:dyDescent="0.3">
      <c r="AL865" s="26">
        <v>28</v>
      </c>
      <c r="AM865" s="29">
        <v>4</v>
      </c>
      <c r="AN865" s="29">
        <v>2</v>
      </c>
      <c r="AO865" s="29">
        <f t="shared" si="255"/>
        <v>1.1200000000000001</v>
      </c>
      <c r="AP865" s="29">
        <f t="shared" si="256"/>
        <v>2.12</v>
      </c>
      <c r="AQ865" s="29">
        <f t="shared" si="257"/>
        <v>3280</v>
      </c>
      <c r="AR865" s="28">
        <f t="shared" si="258"/>
        <v>584905.66037735844</v>
      </c>
      <c r="AS865" s="28">
        <f t="shared" si="259"/>
        <v>400273.5849056603</v>
      </c>
    </row>
    <row r="866" spans="38:45" x14ac:dyDescent="0.3">
      <c r="AL866" s="26">
        <v>29</v>
      </c>
      <c r="AM866" s="29">
        <v>4</v>
      </c>
      <c r="AN866" s="29">
        <v>2</v>
      </c>
      <c r="AO866" s="29">
        <f t="shared" si="255"/>
        <v>1.1299999999999999</v>
      </c>
      <c r="AP866" s="29">
        <f t="shared" si="256"/>
        <v>2.13</v>
      </c>
      <c r="AQ866" s="29">
        <f t="shared" si="257"/>
        <v>3320</v>
      </c>
      <c r="AR866" s="28">
        <f t="shared" si="258"/>
        <v>584037.55868544604</v>
      </c>
      <c r="AS866" s="28">
        <f t="shared" si="259"/>
        <v>400272.30046948354</v>
      </c>
    </row>
    <row r="867" spans="38:45" x14ac:dyDescent="0.3">
      <c r="AL867" s="26">
        <v>30</v>
      </c>
      <c r="AM867" s="29">
        <v>4</v>
      </c>
      <c r="AN867" s="29">
        <v>2</v>
      </c>
      <c r="AO867" s="29">
        <f t="shared" si="255"/>
        <v>1.1400000000000001</v>
      </c>
      <c r="AP867" s="29">
        <f t="shared" si="256"/>
        <v>2.14</v>
      </c>
      <c r="AQ867" s="29">
        <f t="shared" si="257"/>
        <v>3360</v>
      </c>
      <c r="AR867" s="28">
        <f t="shared" si="258"/>
        <v>583177.57009345794</v>
      </c>
      <c r="AS867" s="28">
        <f t="shared" si="259"/>
        <v>400271.0280373831</v>
      </c>
    </row>
    <row r="868" spans="38:45" x14ac:dyDescent="0.3">
      <c r="AL868" s="26">
        <v>0</v>
      </c>
      <c r="AM868" s="29">
        <v>5</v>
      </c>
      <c r="AN868" s="29">
        <v>2</v>
      </c>
      <c r="AO868" s="29">
        <f t="shared" si="255"/>
        <v>0.89999999999999991</v>
      </c>
      <c r="AP868" s="29">
        <f t="shared" si="256"/>
        <v>1.9</v>
      </c>
      <c r="AQ868" s="29">
        <f t="shared" si="257"/>
        <v>2310</v>
      </c>
      <c r="AR868" s="28">
        <f t="shared" si="258"/>
        <v>601578.94736842113</v>
      </c>
      <c r="AS868" s="28">
        <f t="shared" si="259"/>
        <v>395568.42105263157</v>
      </c>
    </row>
    <row r="869" spans="38:45" x14ac:dyDescent="0.3">
      <c r="AL869" s="26">
        <v>1</v>
      </c>
      <c r="AM869" s="29">
        <v>5</v>
      </c>
      <c r="AN869" s="29">
        <v>2</v>
      </c>
      <c r="AO869" s="29">
        <f t="shared" si="255"/>
        <v>0.90999999999999992</v>
      </c>
      <c r="AP869" s="29">
        <f t="shared" si="256"/>
        <v>1.91</v>
      </c>
      <c r="AQ869" s="29">
        <f t="shared" si="257"/>
        <v>2350</v>
      </c>
      <c r="AR869" s="28">
        <f t="shared" si="258"/>
        <v>600523.56020942412</v>
      </c>
      <c r="AS869" s="28">
        <f t="shared" si="259"/>
        <v>395591.62303664925</v>
      </c>
    </row>
    <row r="870" spans="38:45" x14ac:dyDescent="0.3">
      <c r="AL870" s="26">
        <v>2</v>
      </c>
      <c r="AM870" s="29">
        <v>5</v>
      </c>
      <c r="AN870" s="29">
        <v>2</v>
      </c>
      <c r="AO870" s="29">
        <f t="shared" si="255"/>
        <v>0.91999999999999993</v>
      </c>
      <c r="AP870" s="29">
        <f t="shared" si="256"/>
        <v>1.92</v>
      </c>
      <c r="AQ870" s="29">
        <f t="shared" si="257"/>
        <v>2390</v>
      </c>
      <c r="AR870" s="28">
        <f t="shared" si="258"/>
        <v>599479.16666666674</v>
      </c>
      <c r="AS870" s="28">
        <f t="shared" si="259"/>
        <v>395614.58333333337</v>
      </c>
    </row>
    <row r="871" spans="38:45" x14ac:dyDescent="0.3">
      <c r="AL871" s="26">
        <v>3</v>
      </c>
      <c r="AM871" s="29">
        <v>5</v>
      </c>
      <c r="AN871" s="29">
        <v>2</v>
      </c>
      <c r="AO871" s="29">
        <f t="shared" si="255"/>
        <v>0.92999999999999994</v>
      </c>
      <c r="AP871" s="29">
        <f t="shared" si="256"/>
        <v>1.93</v>
      </c>
      <c r="AQ871" s="29">
        <f t="shared" si="257"/>
        <v>2430</v>
      </c>
      <c r="AR871" s="28">
        <f t="shared" si="258"/>
        <v>598445.59585492231</v>
      </c>
      <c r="AS871" s="28">
        <f t="shared" si="259"/>
        <v>395637.30569948186</v>
      </c>
    </row>
    <row r="872" spans="38:45" x14ac:dyDescent="0.3">
      <c r="AL872" s="26">
        <v>4</v>
      </c>
      <c r="AM872" s="29">
        <v>5</v>
      </c>
      <c r="AN872" s="29">
        <v>2</v>
      </c>
      <c r="AO872" s="29">
        <f t="shared" si="255"/>
        <v>0.94</v>
      </c>
      <c r="AP872" s="29">
        <f t="shared" si="256"/>
        <v>1.94</v>
      </c>
      <c r="AQ872" s="29">
        <f t="shared" si="257"/>
        <v>2470</v>
      </c>
      <c r="AR872" s="28">
        <f t="shared" si="258"/>
        <v>597422.68041237118</v>
      </c>
      <c r="AS872" s="28">
        <f t="shared" si="259"/>
        <v>395659.79381443298</v>
      </c>
    </row>
    <row r="873" spans="38:45" x14ac:dyDescent="0.3">
      <c r="AL873" s="26">
        <v>5</v>
      </c>
      <c r="AM873" s="29">
        <v>5</v>
      </c>
      <c r="AN873" s="29">
        <v>2</v>
      </c>
      <c r="AO873" s="29">
        <f t="shared" si="255"/>
        <v>0.95</v>
      </c>
      <c r="AP873" s="29">
        <f t="shared" si="256"/>
        <v>1.95</v>
      </c>
      <c r="AQ873" s="29">
        <f t="shared" si="257"/>
        <v>2510</v>
      </c>
      <c r="AR873" s="28">
        <f t="shared" si="258"/>
        <v>596410.25641025638</v>
      </c>
      <c r="AS873" s="28">
        <f t="shared" si="259"/>
        <v>395682.05128205131</v>
      </c>
    </row>
    <row r="874" spans="38:45" x14ac:dyDescent="0.3">
      <c r="AL874" s="26">
        <v>6</v>
      </c>
      <c r="AM874" s="29">
        <v>5</v>
      </c>
      <c r="AN874" s="29">
        <v>2</v>
      </c>
      <c r="AO874" s="29">
        <f t="shared" si="255"/>
        <v>0.96</v>
      </c>
      <c r="AP874" s="29">
        <f t="shared" si="256"/>
        <v>1.96</v>
      </c>
      <c r="AQ874" s="29">
        <f t="shared" si="257"/>
        <v>2550</v>
      </c>
      <c r="AR874" s="28">
        <f t="shared" si="258"/>
        <v>595408.16326530615</v>
      </c>
      <c r="AS874" s="28">
        <f t="shared" si="259"/>
        <v>395704.08163265308</v>
      </c>
    </row>
    <row r="875" spans="38:45" x14ac:dyDescent="0.3">
      <c r="AL875" s="26">
        <v>7</v>
      </c>
      <c r="AM875" s="29">
        <v>5</v>
      </c>
      <c r="AN875" s="29">
        <v>2</v>
      </c>
      <c r="AO875" s="29">
        <f t="shared" si="255"/>
        <v>0.97</v>
      </c>
      <c r="AP875" s="29">
        <f t="shared" si="256"/>
        <v>1.97</v>
      </c>
      <c r="AQ875" s="29">
        <f t="shared" si="257"/>
        <v>2590</v>
      </c>
      <c r="AR875" s="28">
        <f t="shared" si="258"/>
        <v>594416.24365482235</v>
      </c>
      <c r="AS875" s="28">
        <f t="shared" si="259"/>
        <v>395725.88832487311</v>
      </c>
    </row>
    <row r="876" spans="38:45" x14ac:dyDescent="0.3">
      <c r="AL876" s="26">
        <v>8</v>
      </c>
      <c r="AM876" s="29">
        <v>5</v>
      </c>
      <c r="AN876" s="29">
        <v>2</v>
      </c>
      <c r="AO876" s="29">
        <f t="shared" si="255"/>
        <v>0.98</v>
      </c>
      <c r="AP876" s="29">
        <f t="shared" si="256"/>
        <v>1.98</v>
      </c>
      <c r="AQ876" s="29">
        <f t="shared" si="257"/>
        <v>2630</v>
      </c>
      <c r="AR876" s="28">
        <f t="shared" si="258"/>
        <v>593434.34343434346</v>
      </c>
      <c r="AS876" s="28">
        <f t="shared" si="259"/>
        <v>395747.47474747477</v>
      </c>
    </row>
    <row r="877" spans="38:45" x14ac:dyDescent="0.3">
      <c r="AL877" s="26">
        <v>9</v>
      </c>
      <c r="AM877" s="29">
        <v>5</v>
      </c>
      <c r="AN877" s="29">
        <v>2</v>
      </c>
      <c r="AO877" s="29">
        <f t="shared" si="255"/>
        <v>0.99</v>
      </c>
      <c r="AP877" s="29">
        <f t="shared" si="256"/>
        <v>1.99</v>
      </c>
      <c r="AQ877" s="29">
        <f t="shared" si="257"/>
        <v>2670</v>
      </c>
      <c r="AR877" s="28">
        <f t="shared" si="258"/>
        <v>592462.31155778898</v>
      </c>
      <c r="AS877" s="28">
        <f t="shared" si="259"/>
        <v>395768.84422110551</v>
      </c>
    </row>
    <row r="878" spans="38:45" x14ac:dyDescent="0.3">
      <c r="AL878" s="26">
        <v>10</v>
      </c>
      <c r="AM878" s="29">
        <v>5</v>
      </c>
      <c r="AN878" s="29">
        <v>2</v>
      </c>
      <c r="AO878" s="29">
        <f t="shared" si="255"/>
        <v>1</v>
      </c>
      <c r="AP878" s="29">
        <f t="shared" si="256"/>
        <v>2</v>
      </c>
      <c r="AQ878" s="29">
        <f t="shared" si="257"/>
        <v>2710</v>
      </c>
      <c r="AR878" s="28">
        <f t="shared" si="258"/>
        <v>591500</v>
      </c>
      <c r="AS878" s="28">
        <f t="shared" si="259"/>
        <v>395790</v>
      </c>
    </row>
    <row r="879" spans="38:45" x14ac:dyDescent="0.3">
      <c r="AL879" s="26">
        <v>11</v>
      </c>
      <c r="AM879" s="29">
        <v>5</v>
      </c>
      <c r="AN879" s="29">
        <v>2</v>
      </c>
      <c r="AO879" s="29">
        <f t="shared" si="255"/>
        <v>1.01</v>
      </c>
      <c r="AP879" s="29">
        <f t="shared" si="256"/>
        <v>2.0099999999999998</v>
      </c>
      <c r="AQ879" s="29">
        <f t="shared" si="257"/>
        <v>2750</v>
      </c>
      <c r="AR879" s="28">
        <f t="shared" si="258"/>
        <v>590547.26368159207</v>
      </c>
      <c r="AS879" s="28">
        <f t="shared" si="259"/>
        <v>395810.94527363189</v>
      </c>
    </row>
    <row r="880" spans="38:45" x14ac:dyDescent="0.3">
      <c r="AL880" s="26">
        <v>12</v>
      </c>
      <c r="AM880" s="29">
        <v>5</v>
      </c>
      <c r="AN880" s="29">
        <v>2</v>
      </c>
      <c r="AO880" s="29">
        <f t="shared" si="255"/>
        <v>1.02</v>
      </c>
      <c r="AP880" s="29">
        <f t="shared" si="256"/>
        <v>2.02</v>
      </c>
      <c r="AQ880" s="29">
        <f t="shared" si="257"/>
        <v>2790</v>
      </c>
      <c r="AR880" s="28">
        <f t="shared" si="258"/>
        <v>589603.96039603965</v>
      </c>
      <c r="AS880" s="28">
        <f t="shared" si="259"/>
        <v>395831.68316831684</v>
      </c>
    </row>
    <row r="881" spans="38:45" x14ac:dyDescent="0.3">
      <c r="AL881" s="26">
        <v>13</v>
      </c>
      <c r="AM881" s="29">
        <v>5</v>
      </c>
      <c r="AN881" s="29">
        <v>2</v>
      </c>
      <c r="AO881" s="29">
        <f t="shared" si="255"/>
        <v>1.03</v>
      </c>
      <c r="AP881" s="29">
        <f t="shared" si="256"/>
        <v>2.0300000000000002</v>
      </c>
      <c r="AQ881" s="29">
        <f t="shared" si="257"/>
        <v>2830</v>
      </c>
      <c r="AR881" s="28">
        <f t="shared" si="258"/>
        <v>588669.95073891617</v>
      </c>
      <c r="AS881" s="28">
        <f t="shared" si="259"/>
        <v>395852.21674876841</v>
      </c>
    </row>
    <row r="882" spans="38:45" x14ac:dyDescent="0.3">
      <c r="AL882" s="26">
        <v>14</v>
      </c>
      <c r="AM882" s="29">
        <v>5</v>
      </c>
      <c r="AN882" s="29">
        <v>2</v>
      </c>
      <c r="AO882" s="29">
        <f t="shared" si="255"/>
        <v>1.04</v>
      </c>
      <c r="AP882" s="29">
        <f t="shared" si="256"/>
        <v>2.04</v>
      </c>
      <c r="AQ882" s="29">
        <f t="shared" si="257"/>
        <v>2870</v>
      </c>
      <c r="AR882" s="28">
        <f t="shared" si="258"/>
        <v>587745.09803921566</v>
      </c>
      <c r="AS882" s="28">
        <f t="shared" si="259"/>
        <v>395872.54901960783</v>
      </c>
    </row>
    <row r="883" spans="38:45" x14ac:dyDescent="0.3">
      <c r="AL883" s="26">
        <v>15</v>
      </c>
      <c r="AM883" s="29">
        <v>5</v>
      </c>
      <c r="AN883" s="29">
        <v>2</v>
      </c>
      <c r="AO883" s="29">
        <f t="shared" si="255"/>
        <v>1.0499999999999998</v>
      </c>
      <c r="AP883" s="29">
        <f t="shared" si="256"/>
        <v>2.0499999999999998</v>
      </c>
      <c r="AQ883" s="29">
        <f t="shared" si="257"/>
        <v>2910</v>
      </c>
      <c r="AR883" s="28">
        <f t="shared" si="258"/>
        <v>586829.26829268294</v>
      </c>
      <c r="AS883" s="28">
        <f t="shared" si="259"/>
        <v>395892.68292682932</v>
      </c>
    </row>
    <row r="884" spans="38:45" x14ac:dyDescent="0.3">
      <c r="AL884" s="26">
        <v>16</v>
      </c>
      <c r="AM884" s="29">
        <v>5</v>
      </c>
      <c r="AN884" s="29">
        <v>2</v>
      </c>
      <c r="AO884" s="29">
        <f t="shared" si="255"/>
        <v>1.06</v>
      </c>
      <c r="AP884" s="29">
        <f t="shared" si="256"/>
        <v>2.06</v>
      </c>
      <c r="AQ884" s="29">
        <f t="shared" si="257"/>
        <v>2950</v>
      </c>
      <c r="AR884" s="28">
        <f t="shared" si="258"/>
        <v>585922.33009708731</v>
      </c>
      <c r="AS884" s="28">
        <f t="shared" si="259"/>
        <v>395912.62135922327</v>
      </c>
    </row>
    <row r="885" spans="38:45" x14ac:dyDescent="0.3">
      <c r="AL885" s="26">
        <v>17</v>
      </c>
      <c r="AM885" s="29">
        <v>5</v>
      </c>
      <c r="AN885" s="29">
        <v>2</v>
      </c>
      <c r="AO885" s="29">
        <f t="shared" si="255"/>
        <v>1.0699999999999998</v>
      </c>
      <c r="AP885" s="29">
        <f t="shared" si="256"/>
        <v>2.0699999999999998</v>
      </c>
      <c r="AQ885" s="29">
        <f t="shared" si="257"/>
        <v>2990</v>
      </c>
      <c r="AR885" s="28">
        <f t="shared" si="258"/>
        <v>585024.15458937199</v>
      </c>
      <c r="AS885" s="28">
        <f t="shared" si="259"/>
        <v>395932.36714975844</v>
      </c>
    </row>
    <row r="886" spans="38:45" x14ac:dyDescent="0.3">
      <c r="AL886" s="26">
        <v>18</v>
      </c>
      <c r="AM886" s="29">
        <v>5</v>
      </c>
      <c r="AN886" s="29">
        <v>2</v>
      </c>
      <c r="AO886" s="29">
        <f t="shared" si="255"/>
        <v>1.08</v>
      </c>
      <c r="AP886" s="29">
        <f t="shared" si="256"/>
        <v>2.08</v>
      </c>
      <c r="AQ886" s="29">
        <f t="shared" si="257"/>
        <v>3030</v>
      </c>
      <c r="AR886" s="28">
        <f t="shared" si="258"/>
        <v>584134.61538461538</v>
      </c>
      <c r="AS886" s="28">
        <f t="shared" si="259"/>
        <v>395951.92307692301</v>
      </c>
    </row>
    <row r="887" spans="38:45" x14ac:dyDescent="0.3">
      <c r="AL887" s="26">
        <v>19</v>
      </c>
      <c r="AM887" s="29">
        <v>5</v>
      </c>
      <c r="AN887" s="29">
        <v>2</v>
      </c>
      <c r="AO887" s="29">
        <f t="shared" si="255"/>
        <v>1.0899999999999999</v>
      </c>
      <c r="AP887" s="29">
        <f t="shared" si="256"/>
        <v>2.09</v>
      </c>
      <c r="AQ887" s="29">
        <f t="shared" si="257"/>
        <v>3070</v>
      </c>
      <c r="AR887" s="28">
        <f t="shared" si="258"/>
        <v>583253.58851674641</v>
      </c>
      <c r="AS887" s="28">
        <f t="shared" si="259"/>
        <v>395971.29186602868</v>
      </c>
    </row>
    <row r="888" spans="38:45" x14ac:dyDescent="0.3">
      <c r="AL888" s="26">
        <v>20</v>
      </c>
      <c r="AM888" s="29">
        <v>5</v>
      </c>
      <c r="AN888" s="29">
        <v>2</v>
      </c>
      <c r="AO888" s="29">
        <f t="shared" si="255"/>
        <v>1.1000000000000001</v>
      </c>
      <c r="AP888" s="29">
        <f t="shared" si="256"/>
        <v>2.1</v>
      </c>
      <c r="AQ888" s="29">
        <f t="shared" si="257"/>
        <v>3110</v>
      </c>
      <c r="AR888" s="28">
        <f t="shared" si="258"/>
        <v>582380.95238095231</v>
      </c>
      <c r="AS888" s="28">
        <f t="shared" si="259"/>
        <v>395990.4761904761</v>
      </c>
    </row>
    <row r="889" spans="38:45" x14ac:dyDescent="0.3">
      <c r="AL889" s="26">
        <v>21</v>
      </c>
      <c r="AM889" s="29">
        <v>5</v>
      </c>
      <c r="AN889" s="29">
        <v>2</v>
      </c>
      <c r="AO889" s="29">
        <f t="shared" si="255"/>
        <v>1.1099999999999999</v>
      </c>
      <c r="AP889" s="29">
        <f t="shared" si="256"/>
        <v>2.11</v>
      </c>
      <c r="AQ889" s="29">
        <f t="shared" si="257"/>
        <v>3150</v>
      </c>
      <c r="AR889" s="28">
        <f t="shared" si="258"/>
        <v>581516.58767772513</v>
      </c>
      <c r="AS889" s="28">
        <f t="shared" si="259"/>
        <v>396009.47867298574</v>
      </c>
    </row>
    <row r="890" spans="38:45" x14ac:dyDescent="0.3">
      <c r="AL890" s="26">
        <v>22</v>
      </c>
      <c r="AM890" s="29">
        <v>5</v>
      </c>
      <c r="AN890" s="29">
        <v>2</v>
      </c>
      <c r="AO890" s="29">
        <f t="shared" si="255"/>
        <v>1.1200000000000001</v>
      </c>
      <c r="AP890" s="29">
        <f t="shared" si="256"/>
        <v>2.12</v>
      </c>
      <c r="AQ890" s="29">
        <f t="shared" si="257"/>
        <v>3190</v>
      </c>
      <c r="AR890" s="28">
        <f t="shared" si="258"/>
        <v>580660.37735849048</v>
      </c>
      <c r="AS890" s="28">
        <f t="shared" si="259"/>
        <v>396028.30188679235</v>
      </c>
    </row>
    <row r="891" spans="38:45" x14ac:dyDescent="0.3">
      <c r="AL891" s="26">
        <v>23</v>
      </c>
      <c r="AM891" s="29">
        <v>5</v>
      </c>
      <c r="AN891" s="29">
        <v>2</v>
      </c>
      <c r="AO891" s="29">
        <f t="shared" si="255"/>
        <v>1.1299999999999999</v>
      </c>
      <c r="AP891" s="29">
        <f t="shared" si="256"/>
        <v>2.13</v>
      </c>
      <c r="AQ891" s="29">
        <f t="shared" si="257"/>
        <v>3230</v>
      </c>
      <c r="AR891" s="28">
        <f t="shared" si="258"/>
        <v>579812.20657277002</v>
      </c>
      <c r="AS891" s="28">
        <f t="shared" si="259"/>
        <v>396046.94835680746</v>
      </c>
    </row>
    <row r="892" spans="38:45" x14ac:dyDescent="0.3">
      <c r="AL892" s="26">
        <v>24</v>
      </c>
      <c r="AM892" s="29">
        <v>5</v>
      </c>
      <c r="AN892" s="29">
        <v>2</v>
      </c>
      <c r="AO892" s="29">
        <f t="shared" si="255"/>
        <v>1.1400000000000001</v>
      </c>
      <c r="AP892" s="29">
        <f t="shared" si="256"/>
        <v>2.14</v>
      </c>
      <c r="AQ892" s="29">
        <f t="shared" si="257"/>
        <v>3270</v>
      </c>
      <c r="AR892" s="28">
        <f t="shared" si="258"/>
        <v>578971.96261682245</v>
      </c>
      <c r="AS892" s="28">
        <f t="shared" si="259"/>
        <v>396065.42056074756</v>
      </c>
    </row>
    <row r="893" spans="38:45" x14ac:dyDescent="0.3">
      <c r="AL893" s="26">
        <v>25</v>
      </c>
      <c r="AM893" s="29">
        <v>5</v>
      </c>
      <c r="AN893" s="29">
        <v>2</v>
      </c>
      <c r="AO893" s="29">
        <f t="shared" si="255"/>
        <v>1.1499999999999999</v>
      </c>
      <c r="AP893" s="29">
        <f t="shared" si="256"/>
        <v>2.15</v>
      </c>
      <c r="AQ893" s="29">
        <f t="shared" si="257"/>
        <v>3310</v>
      </c>
      <c r="AR893" s="28">
        <f t="shared" si="258"/>
        <v>578139.53488372092</v>
      </c>
      <c r="AS893" s="28">
        <f t="shared" si="259"/>
        <v>396083.72093023249</v>
      </c>
    </row>
    <row r="894" spans="38:45" x14ac:dyDescent="0.3">
      <c r="AL894" s="26">
        <v>26</v>
      </c>
      <c r="AM894" s="29">
        <v>5</v>
      </c>
      <c r="AN894" s="29">
        <v>2</v>
      </c>
      <c r="AO894" s="29">
        <f t="shared" si="255"/>
        <v>1.1600000000000001</v>
      </c>
      <c r="AP894" s="29">
        <f t="shared" si="256"/>
        <v>2.16</v>
      </c>
      <c r="AQ894" s="29">
        <f t="shared" si="257"/>
        <v>3350</v>
      </c>
      <c r="AR894" s="28">
        <f t="shared" si="258"/>
        <v>577314.81481481483</v>
      </c>
      <c r="AS894" s="28">
        <f t="shared" si="259"/>
        <v>396101.8518518518</v>
      </c>
    </row>
    <row r="895" spans="38:45" x14ac:dyDescent="0.3">
      <c r="AL895" s="26">
        <v>27</v>
      </c>
      <c r="AM895" s="29">
        <v>5</v>
      </c>
      <c r="AN895" s="29">
        <v>2</v>
      </c>
      <c r="AO895" s="29">
        <f t="shared" si="255"/>
        <v>1.17</v>
      </c>
      <c r="AP895" s="29">
        <f t="shared" si="256"/>
        <v>2.17</v>
      </c>
      <c r="AQ895" s="29">
        <f t="shared" si="257"/>
        <v>3390</v>
      </c>
      <c r="AR895" s="28">
        <f t="shared" si="258"/>
        <v>576497.69585253461</v>
      </c>
      <c r="AS895" s="28">
        <f t="shared" si="259"/>
        <v>396119.8156682027</v>
      </c>
    </row>
    <row r="896" spans="38:45" x14ac:dyDescent="0.3">
      <c r="AL896" s="26">
        <v>28</v>
      </c>
      <c r="AM896" s="29">
        <v>5</v>
      </c>
      <c r="AN896" s="29">
        <v>2</v>
      </c>
      <c r="AO896" s="29">
        <f t="shared" si="255"/>
        <v>1.1800000000000002</v>
      </c>
      <c r="AP896" s="29">
        <f t="shared" si="256"/>
        <v>2.1800000000000002</v>
      </c>
      <c r="AQ896" s="29">
        <f t="shared" si="257"/>
        <v>3430</v>
      </c>
      <c r="AR896" s="28">
        <f t="shared" si="258"/>
        <v>575688.07339449541</v>
      </c>
      <c r="AS896" s="28">
        <f t="shared" si="259"/>
        <v>396137.614678899</v>
      </c>
    </row>
    <row r="897" spans="38:45" x14ac:dyDescent="0.3">
      <c r="AL897" s="26">
        <v>29</v>
      </c>
      <c r="AM897" s="29">
        <v>5</v>
      </c>
      <c r="AN897" s="29">
        <v>2</v>
      </c>
      <c r="AO897" s="29">
        <f t="shared" si="255"/>
        <v>1.19</v>
      </c>
      <c r="AP897" s="29">
        <f t="shared" si="256"/>
        <v>2.19</v>
      </c>
      <c r="AQ897" s="29">
        <f t="shared" si="257"/>
        <v>3470</v>
      </c>
      <c r="AR897" s="28">
        <f t="shared" si="258"/>
        <v>574885.84474885848</v>
      </c>
      <c r="AS897" s="28">
        <f t="shared" si="259"/>
        <v>396155.25114155246</v>
      </c>
    </row>
    <row r="898" spans="38:45" x14ac:dyDescent="0.3">
      <c r="AL898" s="26">
        <v>30</v>
      </c>
      <c r="AM898" s="29">
        <v>5</v>
      </c>
      <c r="AN898" s="29">
        <v>2</v>
      </c>
      <c r="AO898" s="29">
        <f t="shared" si="255"/>
        <v>1.2</v>
      </c>
      <c r="AP898" s="29">
        <f t="shared" si="256"/>
        <v>2.2000000000000002</v>
      </c>
      <c r="AQ898" s="29">
        <f t="shared" si="257"/>
        <v>3510</v>
      </c>
      <c r="AR898" s="28">
        <f t="shared" si="258"/>
        <v>574090.90909090906</v>
      </c>
      <c r="AS898" s="28">
        <f t="shared" si="259"/>
        <v>396172.72727272718</v>
      </c>
    </row>
    <row r="899" spans="38:45" x14ac:dyDescent="0.3">
      <c r="AL899" s="26">
        <v>0</v>
      </c>
      <c r="AM899" s="29">
        <v>6</v>
      </c>
      <c r="AN899" s="29">
        <v>2</v>
      </c>
      <c r="AO899" s="29">
        <f t="shared" si="255"/>
        <v>0.96</v>
      </c>
      <c r="AP899" s="29">
        <f t="shared" si="256"/>
        <v>1.96</v>
      </c>
      <c r="AQ899" s="29">
        <f t="shared" si="257"/>
        <v>2460</v>
      </c>
      <c r="AR899" s="28">
        <f t="shared" si="258"/>
        <v>590816.32653061231</v>
      </c>
      <c r="AS899" s="28">
        <f t="shared" si="259"/>
        <v>391112.24489795917</v>
      </c>
    </row>
    <row r="900" spans="38:45" x14ac:dyDescent="0.3">
      <c r="AL900" s="26">
        <v>1</v>
      </c>
      <c r="AM900" s="29">
        <v>6</v>
      </c>
      <c r="AN900" s="29">
        <v>2</v>
      </c>
      <c r="AO900" s="29">
        <f t="shared" si="255"/>
        <v>0.97</v>
      </c>
      <c r="AP900" s="29">
        <f t="shared" si="256"/>
        <v>1.97</v>
      </c>
      <c r="AQ900" s="29">
        <f t="shared" si="257"/>
        <v>2500</v>
      </c>
      <c r="AR900" s="28">
        <f t="shared" si="258"/>
        <v>589847.71573604061</v>
      </c>
      <c r="AS900" s="28">
        <f t="shared" si="259"/>
        <v>391157.36040609138</v>
      </c>
    </row>
    <row r="901" spans="38:45" x14ac:dyDescent="0.3">
      <c r="AL901" s="26">
        <v>2</v>
      </c>
      <c r="AM901" s="29">
        <v>6</v>
      </c>
      <c r="AN901" s="29">
        <v>2</v>
      </c>
      <c r="AO901" s="29">
        <f t="shared" si="255"/>
        <v>0.98</v>
      </c>
      <c r="AP901" s="29">
        <f t="shared" si="256"/>
        <v>1.98</v>
      </c>
      <c r="AQ901" s="29">
        <f t="shared" si="257"/>
        <v>2540</v>
      </c>
      <c r="AR901" s="28">
        <f t="shared" si="258"/>
        <v>588888.88888888888</v>
      </c>
      <c r="AS901" s="28">
        <f t="shared" si="259"/>
        <v>391202.02020202018</v>
      </c>
    </row>
    <row r="902" spans="38:45" x14ac:dyDescent="0.3">
      <c r="AL902" s="26">
        <v>3</v>
      </c>
      <c r="AM902" s="29">
        <v>6</v>
      </c>
      <c r="AN902" s="29">
        <v>2</v>
      </c>
      <c r="AO902" s="29">
        <f t="shared" si="255"/>
        <v>0.99</v>
      </c>
      <c r="AP902" s="29">
        <f t="shared" si="256"/>
        <v>1.99</v>
      </c>
      <c r="AQ902" s="29">
        <f t="shared" si="257"/>
        <v>2580</v>
      </c>
      <c r="AR902" s="28">
        <f t="shared" si="258"/>
        <v>587939.69849246228</v>
      </c>
      <c r="AS902" s="28">
        <f t="shared" si="259"/>
        <v>391246.23115577892</v>
      </c>
    </row>
    <row r="903" spans="38:45" x14ac:dyDescent="0.3">
      <c r="AL903" s="26">
        <v>4</v>
      </c>
      <c r="AM903" s="29">
        <v>6</v>
      </c>
      <c r="AN903" s="29">
        <v>2</v>
      </c>
      <c r="AO903" s="29">
        <f t="shared" si="255"/>
        <v>1</v>
      </c>
      <c r="AP903" s="29">
        <f t="shared" si="256"/>
        <v>2</v>
      </c>
      <c r="AQ903" s="29">
        <f t="shared" si="257"/>
        <v>2620</v>
      </c>
      <c r="AR903" s="28">
        <f t="shared" si="258"/>
        <v>587000</v>
      </c>
      <c r="AS903" s="28">
        <f t="shared" si="259"/>
        <v>391290</v>
      </c>
    </row>
    <row r="904" spans="38:45" x14ac:dyDescent="0.3">
      <c r="AL904" s="26">
        <v>5</v>
      </c>
      <c r="AM904" s="29">
        <v>6</v>
      </c>
      <c r="AN904" s="29">
        <v>2</v>
      </c>
      <c r="AO904" s="29">
        <f t="shared" si="255"/>
        <v>1.01</v>
      </c>
      <c r="AP904" s="29">
        <f t="shared" si="256"/>
        <v>2.0099999999999998</v>
      </c>
      <c r="AQ904" s="29">
        <f t="shared" si="257"/>
        <v>2660</v>
      </c>
      <c r="AR904" s="28">
        <f t="shared" si="258"/>
        <v>586069.65174129361</v>
      </c>
      <c r="AS904" s="28">
        <f t="shared" si="259"/>
        <v>391333.33333333337</v>
      </c>
    </row>
    <row r="905" spans="38:45" x14ac:dyDescent="0.3">
      <c r="AL905" s="26">
        <v>6</v>
      </c>
      <c r="AM905" s="29">
        <v>6</v>
      </c>
      <c r="AN905" s="29">
        <v>2</v>
      </c>
      <c r="AO905" s="29">
        <f t="shared" si="255"/>
        <v>1.02</v>
      </c>
      <c r="AP905" s="29">
        <f t="shared" si="256"/>
        <v>2.02</v>
      </c>
      <c r="AQ905" s="29">
        <f t="shared" si="257"/>
        <v>2700</v>
      </c>
      <c r="AR905" s="28">
        <f t="shared" si="258"/>
        <v>585148.51485148515</v>
      </c>
      <c r="AS905" s="28">
        <f t="shared" si="259"/>
        <v>391376.2376237624</v>
      </c>
    </row>
    <row r="906" spans="38:45" x14ac:dyDescent="0.3">
      <c r="AL906" s="26">
        <v>7</v>
      </c>
      <c r="AM906" s="29">
        <v>6</v>
      </c>
      <c r="AN906" s="29">
        <v>2</v>
      </c>
      <c r="AO906" s="29">
        <f t="shared" si="255"/>
        <v>1.03</v>
      </c>
      <c r="AP906" s="29">
        <f t="shared" si="256"/>
        <v>2.0300000000000002</v>
      </c>
      <c r="AQ906" s="29">
        <f t="shared" si="257"/>
        <v>2740</v>
      </c>
      <c r="AR906" s="28">
        <f t="shared" si="258"/>
        <v>584236.45320197032</v>
      </c>
      <c r="AS906" s="28">
        <f t="shared" si="259"/>
        <v>391418.71921182261</v>
      </c>
    </row>
    <row r="907" spans="38:45" x14ac:dyDescent="0.3">
      <c r="AL907" s="26">
        <v>8</v>
      </c>
      <c r="AM907" s="29">
        <v>6</v>
      </c>
      <c r="AN907" s="29">
        <v>2</v>
      </c>
      <c r="AO907" s="29">
        <f t="shared" si="255"/>
        <v>1.04</v>
      </c>
      <c r="AP907" s="29">
        <f t="shared" si="256"/>
        <v>2.04</v>
      </c>
      <c r="AQ907" s="29">
        <f t="shared" si="257"/>
        <v>2780</v>
      </c>
      <c r="AR907" s="28">
        <f t="shared" si="258"/>
        <v>583333.33333333337</v>
      </c>
      <c r="AS907" s="28">
        <f t="shared" si="259"/>
        <v>391460.78431372548</v>
      </c>
    </row>
    <row r="908" spans="38:45" x14ac:dyDescent="0.3">
      <c r="AL908" s="26">
        <v>9</v>
      </c>
      <c r="AM908" s="29">
        <v>6</v>
      </c>
      <c r="AN908" s="29">
        <v>2</v>
      </c>
      <c r="AO908" s="29">
        <f t="shared" si="255"/>
        <v>1.0499999999999998</v>
      </c>
      <c r="AP908" s="29">
        <f t="shared" si="256"/>
        <v>2.0499999999999998</v>
      </c>
      <c r="AQ908" s="29">
        <f t="shared" si="257"/>
        <v>2820</v>
      </c>
      <c r="AR908" s="28">
        <f t="shared" si="258"/>
        <v>582439.02439024393</v>
      </c>
      <c r="AS908" s="28">
        <f t="shared" si="259"/>
        <v>391502.4390243903</v>
      </c>
    </row>
    <row r="909" spans="38:45" x14ac:dyDescent="0.3">
      <c r="AL909" s="26">
        <v>10</v>
      </c>
      <c r="AM909" s="29">
        <v>6</v>
      </c>
      <c r="AN909" s="29">
        <v>2</v>
      </c>
      <c r="AO909" s="29">
        <f t="shared" si="255"/>
        <v>1.06</v>
      </c>
      <c r="AP909" s="29">
        <f t="shared" si="256"/>
        <v>2.06</v>
      </c>
      <c r="AQ909" s="29">
        <f t="shared" si="257"/>
        <v>2860</v>
      </c>
      <c r="AR909" s="28">
        <f t="shared" si="258"/>
        <v>581553.39805825241</v>
      </c>
      <c r="AS909" s="28">
        <f t="shared" si="259"/>
        <v>391543.68932038837</v>
      </c>
    </row>
    <row r="910" spans="38:45" x14ac:dyDescent="0.3">
      <c r="AL910" s="26">
        <v>11</v>
      </c>
      <c r="AM910" s="29">
        <v>6</v>
      </c>
      <c r="AN910" s="29">
        <v>2</v>
      </c>
      <c r="AO910" s="29">
        <f t="shared" si="255"/>
        <v>1.0699999999999998</v>
      </c>
      <c r="AP910" s="29">
        <f t="shared" si="256"/>
        <v>2.0699999999999998</v>
      </c>
      <c r="AQ910" s="29">
        <f t="shared" si="257"/>
        <v>2900</v>
      </c>
      <c r="AR910" s="28">
        <f t="shared" si="258"/>
        <v>580676.32850241545</v>
      </c>
      <c r="AS910" s="28">
        <f t="shared" si="259"/>
        <v>391584.54106280196</v>
      </c>
    </row>
    <row r="911" spans="38:45" x14ac:dyDescent="0.3">
      <c r="AL911" s="26">
        <v>12</v>
      </c>
      <c r="AM911" s="29">
        <v>6</v>
      </c>
      <c r="AN911" s="29">
        <v>2</v>
      </c>
      <c r="AO911" s="29">
        <f t="shared" si="255"/>
        <v>1.08</v>
      </c>
      <c r="AP911" s="29">
        <f t="shared" si="256"/>
        <v>2.08</v>
      </c>
      <c r="AQ911" s="29">
        <f t="shared" si="257"/>
        <v>2940</v>
      </c>
      <c r="AR911" s="28">
        <f t="shared" si="258"/>
        <v>579807.69230769225</v>
      </c>
      <c r="AS911" s="28">
        <f t="shared" si="259"/>
        <v>391625</v>
      </c>
    </row>
    <row r="912" spans="38:45" x14ac:dyDescent="0.3">
      <c r="AL912" s="26">
        <v>13</v>
      </c>
      <c r="AM912" s="29">
        <v>6</v>
      </c>
      <c r="AN912" s="29">
        <v>2</v>
      </c>
      <c r="AO912" s="29">
        <f t="shared" si="255"/>
        <v>1.0899999999999999</v>
      </c>
      <c r="AP912" s="29">
        <f t="shared" si="256"/>
        <v>2.09</v>
      </c>
      <c r="AQ912" s="29">
        <f t="shared" si="257"/>
        <v>2980</v>
      </c>
      <c r="AR912" s="28">
        <f t="shared" si="258"/>
        <v>578947.3684210527</v>
      </c>
      <c r="AS912" s="28">
        <f t="shared" si="259"/>
        <v>391665.07177033497</v>
      </c>
    </row>
    <row r="913" spans="38:45" x14ac:dyDescent="0.3">
      <c r="AL913" s="26">
        <v>14</v>
      </c>
      <c r="AM913" s="29">
        <v>6</v>
      </c>
      <c r="AN913" s="29">
        <v>2</v>
      </c>
      <c r="AO913" s="29">
        <f t="shared" si="255"/>
        <v>1.1000000000000001</v>
      </c>
      <c r="AP913" s="29">
        <f t="shared" si="256"/>
        <v>2.1</v>
      </c>
      <c r="AQ913" s="29">
        <f t="shared" si="257"/>
        <v>3020</v>
      </c>
      <c r="AR913" s="28">
        <f t="shared" si="258"/>
        <v>578095.23809523811</v>
      </c>
      <c r="AS913" s="28">
        <f t="shared" si="259"/>
        <v>391704.76190476184</v>
      </c>
    </row>
    <row r="914" spans="38:45" x14ac:dyDescent="0.3">
      <c r="AL914" s="26">
        <v>15</v>
      </c>
      <c r="AM914" s="29">
        <v>6</v>
      </c>
      <c r="AN914" s="29">
        <v>2</v>
      </c>
      <c r="AO914" s="29">
        <f t="shared" si="255"/>
        <v>1.1099999999999999</v>
      </c>
      <c r="AP914" s="29">
        <f t="shared" si="256"/>
        <v>2.11</v>
      </c>
      <c r="AQ914" s="29">
        <f t="shared" si="257"/>
        <v>3060</v>
      </c>
      <c r="AR914" s="28">
        <f t="shared" si="258"/>
        <v>577251.18483412324</v>
      </c>
      <c r="AS914" s="28">
        <f t="shared" si="259"/>
        <v>391744.07582938386</v>
      </c>
    </row>
    <row r="915" spans="38:45" x14ac:dyDescent="0.3">
      <c r="AL915" s="26">
        <v>16</v>
      </c>
      <c r="AM915" s="29">
        <v>6</v>
      </c>
      <c r="AN915" s="29">
        <v>2</v>
      </c>
      <c r="AO915" s="29">
        <f t="shared" si="255"/>
        <v>1.1200000000000001</v>
      </c>
      <c r="AP915" s="29">
        <f t="shared" si="256"/>
        <v>2.12</v>
      </c>
      <c r="AQ915" s="29">
        <f t="shared" si="257"/>
        <v>3100</v>
      </c>
      <c r="AR915" s="28">
        <f t="shared" si="258"/>
        <v>576415.09433962265</v>
      </c>
      <c r="AS915" s="28">
        <f t="shared" si="259"/>
        <v>391783.01886792446</v>
      </c>
    </row>
    <row r="916" spans="38:45" x14ac:dyDescent="0.3">
      <c r="AL916" s="26">
        <v>17</v>
      </c>
      <c r="AM916" s="29">
        <v>6</v>
      </c>
      <c r="AN916" s="29">
        <v>2</v>
      </c>
      <c r="AO916" s="29">
        <f t="shared" si="255"/>
        <v>1.1299999999999999</v>
      </c>
      <c r="AP916" s="29">
        <f t="shared" si="256"/>
        <v>2.13</v>
      </c>
      <c r="AQ916" s="29">
        <f t="shared" si="257"/>
        <v>3140</v>
      </c>
      <c r="AR916" s="28">
        <f t="shared" si="258"/>
        <v>575586.85446009389</v>
      </c>
      <c r="AS916" s="28">
        <f t="shared" si="259"/>
        <v>391821.59624413145</v>
      </c>
    </row>
    <row r="917" spans="38:45" x14ac:dyDescent="0.3">
      <c r="AL917" s="26">
        <v>18</v>
      </c>
      <c r="AM917" s="29">
        <v>6</v>
      </c>
      <c r="AN917" s="29">
        <v>2</v>
      </c>
      <c r="AO917" s="29">
        <f t="shared" si="255"/>
        <v>1.1400000000000001</v>
      </c>
      <c r="AP917" s="29">
        <f t="shared" si="256"/>
        <v>2.14</v>
      </c>
      <c r="AQ917" s="29">
        <f t="shared" si="257"/>
        <v>3180</v>
      </c>
      <c r="AR917" s="28">
        <f t="shared" si="258"/>
        <v>574766.35514018685</v>
      </c>
      <c r="AS917" s="28">
        <f t="shared" si="259"/>
        <v>391859.81308411207</v>
      </c>
    </row>
    <row r="918" spans="38:45" x14ac:dyDescent="0.3">
      <c r="AL918" s="26">
        <v>19</v>
      </c>
      <c r="AM918" s="29">
        <v>6</v>
      </c>
      <c r="AN918" s="29">
        <v>2</v>
      </c>
      <c r="AO918" s="29">
        <f t="shared" si="255"/>
        <v>1.1499999999999999</v>
      </c>
      <c r="AP918" s="29">
        <f t="shared" si="256"/>
        <v>2.15</v>
      </c>
      <c r="AQ918" s="29">
        <f t="shared" si="257"/>
        <v>3220</v>
      </c>
      <c r="AR918" s="28">
        <f t="shared" si="258"/>
        <v>573953.48837209307</v>
      </c>
      <c r="AS918" s="28">
        <f t="shared" si="259"/>
        <v>391897.67441860464</v>
      </c>
    </row>
    <row r="919" spans="38:45" x14ac:dyDescent="0.3">
      <c r="AL919" s="26">
        <v>20</v>
      </c>
      <c r="AM919" s="29">
        <v>6</v>
      </c>
      <c r="AN919" s="29">
        <v>2</v>
      </c>
      <c r="AO919" s="29">
        <f t="shared" si="255"/>
        <v>1.1600000000000001</v>
      </c>
      <c r="AP919" s="29">
        <f t="shared" si="256"/>
        <v>2.16</v>
      </c>
      <c r="AQ919" s="29">
        <f t="shared" si="257"/>
        <v>3260</v>
      </c>
      <c r="AR919" s="28">
        <f t="shared" si="258"/>
        <v>573148.14814814809</v>
      </c>
      <c r="AS919" s="28">
        <f t="shared" si="259"/>
        <v>391935.18518518511</v>
      </c>
    </row>
    <row r="920" spans="38:45" x14ac:dyDescent="0.3">
      <c r="AL920" s="26">
        <v>21</v>
      </c>
      <c r="AM920" s="29">
        <v>6</v>
      </c>
      <c r="AN920" s="29">
        <v>2</v>
      </c>
      <c r="AO920" s="29">
        <f t="shared" si="255"/>
        <v>1.17</v>
      </c>
      <c r="AP920" s="29">
        <f t="shared" si="256"/>
        <v>2.17</v>
      </c>
      <c r="AQ920" s="29">
        <f t="shared" si="257"/>
        <v>3300</v>
      </c>
      <c r="AR920" s="28">
        <f t="shared" si="258"/>
        <v>572350.23041474656</v>
      </c>
      <c r="AS920" s="28">
        <f t="shared" si="259"/>
        <v>391972.35023041471</v>
      </c>
    </row>
    <row r="921" spans="38:45" x14ac:dyDescent="0.3">
      <c r="AL921" s="26">
        <v>22</v>
      </c>
      <c r="AM921" s="29">
        <v>6</v>
      </c>
      <c r="AN921" s="29">
        <v>2</v>
      </c>
      <c r="AO921" s="29">
        <f t="shared" si="255"/>
        <v>1.18</v>
      </c>
      <c r="AP921" s="29">
        <f t="shared" si="256"/>
        <v>2.1799999999999997</v>
      </c>
      <c r="AQ921" s="29">
        <f t="shared" si="257"/>
        <v>3340</v>
      </c>
      <c r="AR921" s="28">
        <f t="shared" si="258"/>
        <v>571559.63302752306</v>
      </c>
      <c r="AS921" s="28">
        <f t="shared" si="259"/>
        <v>392009.17431192659</v>
      </c>
    </row>
    <row r="922" spans="38:45" x14ac:dyDescent="0.3">
      <c r="AL922" s="26">
        <v>23</v>
      </c>
      <c r="AM922" s="29">
        <v>6</v>
      </c>
      <c r="AN922" s="29">
        <v>2</v>
      </c>
      <c r="AO922" s="29">
        <f t="shared" si="255"/>
        <v>1.19</v>
      </c>
      <c r="AP922" s="29">
        <f t="shared" si="256"/>
        <v>2.19</v>
      </c>
      <c r="AQ922" s="29">
        <f t="shared" si="257"/>
        <v>3380</v>
      </c>
      <c r="AR922" s="28">
        <f t="shared" si="258"/>
        <v>570776.25570776255</v>
      </c>
      <c r="AS922" s="28">
        <f t="shared" si="259"/>
        <v>392045.6621004566</v>
      </c>
    </row>
    <row r="923" spans="38:45" x14ac:dyDescent="0.3">
      <c r="AL923" s="26">
        <v>24</v>
      </c>
      <c r="AM923" s="29">
        <v>6</v>
      </c>
      <c r="AN923" s="29">
        <v>2</v>
      </c>
      <c r="AO923" s="29">
        <f t="shared" si="255"/>
        <v>1.2</v>
      </c>
      <c r="AP923" s="29">
        <f t="shared" si="256"/>
        <v>2.2000000000000002</v>
      </c>
      <c r="AQ923" s="29">
        <f t="shared" si="257"/>
        <v>3420</v>
      </c>
      <c r="AR923" s="28">
        <f t="shared" si="258"/>
        <v>570000</v>
      </c>
      <c r="AS923" s="28">
        <f t="shared" si="259"/>
        <v>392081.81818181812</v>
      </c>
    </row>
    <row r="924" spans="38:45" x14ac:dyDescent="0.3">
      <c r="AL924" s="26">
        <v>25</v>
      </c>
      <c r="AM924" s="29">
        <v>6</v>
      </c>
      <c r="AN924" s="29">
        <v>2</v>
      </c>
      <c r="AO924" s="29">
        <f t="shared" si="255"/>
        <v>1.21</v>
      </c>
      <c r="AP924" s="29">
        <f t="shared" si="256"/>
        <v>2.21</v>
      </c>
      <c r="AQ924" s="29">
        <f t="shared" si="257"/>
        <v>3460</v>
      </c>
      <c r="AR924" s="28">
        <f t="shared" si="258"/>
        <v>569230.76923076925</v>
      </c>
      <c r="AS924" s="28">
        <f t="shared" si="259"/>
        <v>392117.6470588235</v>
      </c>
    </row>
    <row r="925" spans="38:45" x14ac:dyDescent="0.3">
      <c r="AL925" s="26">
        <v>26</v>
      </c>
      <c r="AM925" s="29">
        <v>6</v>
      </c>
      <c r="AN925" s="29">
        <v>2</v>
      </c>
      <c r="AO925" s="29">
        <f t="shared" si="255"/>
        <v>1.22</v>
      </c>
      <c r="AP925" s="29">
        <f t="shared" si="256"/>
        <v>2.2199999999999998</v>
      </c>
      <c r="AQ925" s="29">
        <f t="shared" si="257"/>
        <v>3500</v>
      </c>
      <c r="AR925" s="28">
        <f t="shared" si="258"/>
        <v>568468.46846846852</v>
      </c>
      <c r="AS925" s="28">
        <f t="shared" si="259"/>
        <v>392153.15315315314</v>
      </c>
    </row>
    <row r="926" spans="38:45" x14ac:dyDescent="0.3">
      <c r="AL926" s="26">
        <v>27</v>
      </c>
      <c r="AM926" s="29">
        <v>6</v>
      </c>
      <c r="AN926" s="29">
        <v>2</v>
      </c>
      <c r="AO926" s="29">
        <f t="shared" si="255"/>
        <v>1.23</v>
      </c>
      <c r="AP926" s="29">
        <f t="shared" si="256"/>
        <v>2.23</v>
      </c>
      <c r="AQ926" s="29">
        <f t="shared" si="257"/>
        <v>3540</v>
      </c>
      <c r="AR926" s="28">
        <f t="shared" si="258"/>
        <v>567713.00448430493</v>
      </c>
      <c r="AS926" s="28">
        <f t="shared" si="259"/>
        <v>392188.34080717486</v>
      </c>
    </row>
    <row r="927" spans="38:45" x14ac:dyDescent="0.3">
      <c r="AL927" s="26">
        <v>28</v>
      </c>
      <c r="AM927" s="29">
        <v>6</v>
      </c>
      <c r="AN927" s="29">
        <v>2</v>
      </c>
      <c r="AO927" s="29">
        <f t="shared" si="255"/>
        <v>1.24</v>
      </c>
      <c r="AP927" s="29">
        <f t="shared" si="256"/>
        <v>2.2400000000000002</v>
      </c>
      <c r="AQ927" s="29">
        <f t="shared" si="257"/>
        <v>3580</v>
      </c>
      <c r="AR927" s="28">
        <f t="shared" si="258"/>
        <v>566964.28571428568</v>
      </c>
      <c r="AS927" s="28">
        <f t="shared" si="259"/>
        <v>392223.2142857142</v>
      </c>
    </row>
    <row r="928" spans="38:45" x14ac:dyDescent="0.3">
      <c r="AL928" s="26">
        <v>29</v>
      </c>
      <c r="AM928" s="29">
        <v>6</v>
      </c>
      <c r="AN928" s="29">
        <v>2</v>
      </c>
      <c r="AO928" s="29">
        <f t="shared" ref="AO928:AO991" si="260">AL928*$K$7+AM928*$L$7+AN928*$M$7</f>
        <v>1.25</v>
      </c>
      <c r="AP928" s="29">
        <f t="shared" ref="AP928:AP991" si="261">$W$24+IF(AO928&gt;=2.1,2.1,AO928)</f>
        <v>2.25</v>
      </c>
      <c r="AQ928" s="29">
        <f t="shared" ref="AQ928:AQ991" si="262">AL928*$D$10+AM928*$D$11+AN928*$D$12</f>
        <v>3620</v>
      </c>
      <c r="AR928" s="28">
        <f t="shared" ref="AR928:AR991" si="263">($V$24+AQ928)*100/AP928</f>
        <v>566222.22222222225</v>
      </c>
      <c r="AS928" s="28">
        <f t="shared" ref="AS928:AS991" si="264">($V$26+AQ928)*100/AP928</f>
        <v>392257.77777777775</v>
      </c>
    </row>
    <row r="929" spans="38:45" x14ac:dyDescent="0.3">
      <c r="AL929" s="26">
        <v>30</v>
      </c>
      <c r="AM929" s="29">
        <v>6</v>
      </c>
      <c r="AN929" s="29">
        <v>2</v>
      </c>
      <c r="AO929" s="29">
        <f t="shared" si="260"/>
        <v>1.2599999999999998</v>
      </c>
      <c r="AP929" s="29">
        <f t="shared" si="261"/>
        <v>2.2599999999999998</v>
      </c>
      <c r="AQ929" s="29">
        <f t="shared" si="262"/>
        <v>3660</v>
      </c>
      <c r="AR929" s="28">
        <f t="shared" si="263"/>
        <v>565486.7256637169</v>
      </c>
      <c r="AS929" s="28">
        <f t="shared" si="264"/>
        <v>392292.03539823007</v>
      </c>
    </row>
    <row r="930" spans="38:45" x14ac:dyDescent="0.3">
      <c r="AL930" s="26">
        <v>0</v>
      </c>
      <c r="AM930" s="29">
        <v>7</v>
      </c>
      <c r="AN930" s="29">
        <v>2</v>
      </c>
      <c r="AO930" s="29">
        <f t="shared" si="260"/>
        <v>1.02</v>
      </c>
      <c r="AP930" s="29">
        <f t="shared" si="261"/>
        <v>2.02</v>
      </c>
      <c r="AQ930" s="29">
        <f t="shared" si="262"/>
        <v>2610</v>
      </c>
      <c r="AR930" s="28">
        <f t="shared" si="263"/>
        <v>580693.06930693064</v>
      </c>
      <c r="AS930" s="28">
        <f t="shared" si="264"/>
        <v>386920.79207920789</v>
      </c>
    </row>
    <row r="931" spans="38:45" x14ac:dyDescent="0.3">
      <c r="AL931" s="26">
        <v>1</v>
      </c>
      <c r="AM931" s="29">
        <v>7</v>
      </c>
      <c r="AN931" s="29">
        <v>2</v>
      </c>
      <c r="AO931" s="29">
        <f t="shared" si="260"/>
        <v>1.03</v>
      </c>
      <c r="AP931" s="29">
        <f t="shared" si="261"/>
        <v>2.0300000000000002</v>
      </c>
      <c r="AQ931" s="29">
        <f t="shared" si="262"/>
        <v>2650</v>
      </c>
      <c r="AR931" s="28">
        <f t="shared" si="263"/>
        <v>579802.95566502458</v>
      </c>
      <c r="AS931" s="28">
        <f t="shared" si="264"/>
        <v>386985.22167487681</v>
      </c>
    </row>
    <row r="932" spans="38:45" x14ac:dyDescent="0.3">
      <c r="AL932" s="26">
        <v>2</v>
      </c>
      <c r="AM932" s="29">
        <v>7</v>
      </c>
      <c r="AN932" s="29">
        <v>2</v>
      </c>
      <c r="AO932" s="29">
        <f t="shared" si="260"/>
        <v>1.04</v>
      </c>
      <c r="AP932" s="29">
        <f t="shared" si="261"/>
        <v>2.04</v>
      </c>
      <c r="AQ932" s="29">
        <f t="shared" si="262"/>
        <v>2690</v>
      </c>
      <c r="AR932" s="28">
        <f t="shared" si="263"/>
        <v>578921.56862745096</v>
      </c>
      <c r="AS932" s="28">
        <f t="shared" si="264"/>
        <v>387049.01960784313</v>
      </c>
    </row>
    <row r="933" spans="38:45" x14ac:dyDescent="0.3">
      <c r="AL933" s="26">
        <v>3</v>
      </c>
      <c r="AM933" s="29">
        <v>7</v>
      </c>
      <c r="AN933" s="29">
        <v>2</v>
      </c>
      <c r="AO933" s="29">
        <f t="shared" si="260"/>
        <v>1.0499999999999998</v>
      </c>
      <c r="AP933" s="29">
        <f t="shared" si="261"/>
        <v>2.0499999999999998</v>
      </c>
      <c r="AQ933" s="29">
        <f t="shared" si="262"/>
        <v>2730</v>
      </c>
      <c r="AR933" s="28">
        <f t="shared" si="263"/>
        <v>578048.78048780491</v>
      </c>
      <c r="AS933" s="28">
        <f t="shared" si="264"/>
        <v>387112.19512195123</v>
      </c>
    </row>
    <row r="934" spans="38:45" x14ac:dyDescent="0.3">
      <c r="AL934" s="26">
        <v>4</v>
      </c>
      <c r="AM934" s="29">
        <v>7</v>
      </c>
      <c r="AN934" s="29">
        <v>2</v>
      </c>
      <c r="AO934" s="29">
        <f t="shared" si="260"/>
        <v>1.06</v>
      </c>
      <c r="AP934" s="29">
        <f t="shared" si="261"/>
        <v>2.06</v>
      </c>
      <c r="AQ934" s="29">
        <f t="shared" si="262"/>
        <v>2770</v>
      </c>
      <c r="AR934" s="28">
        <f t="shared" si="263"/>
        <v>577184.46601941751</v>
      </c>
      <c r="AS934" s="28">
        <f t="shared" si="264"/>
        <v>387174.75728155341</v>
      </c>
    </row>
    <row r="935" spans="38:45" x14ac:dyDescent="0.3">
      <c r="AL935" s="26">
        <v>5</v>
      </c>
      <c r="AM935" s="29">
        <v>7</v>
      </c>
      <c r="AN935" s="29">
        <v>2</v>
      </c>
      <c r="AO935" s="29">
        <f t="shared" si="260"/>
        <v>1.0699999999999998</v>
      </c>
      <c r="AP935" s="29">
        <f t="shared" si="261"/>
        <v>2.0699999999999998</v>
      </c>
      <c r="AQ935" s="29">
        <f t="shared" si="262"/>
        <v>2810</v>
      </c>
      <c r="AR935" s="28">
        <f t="shared" si="263"/>
        <v>576328.50241545902</v>
      </c>
      <c r="AS935" s="28">
        <f t="shared" si="264"/>
        <v>387236.71497584542</v>
      </c>
    </row>
    <row r="936" spans="38:45" x14ac:dyDescent="0.3">
      <c r="AL936" s="26">
        <v>6</v>
      </c>
      <c r="AM936" s="29">
        <v>7</v>
      </c>
      <c r="AN936" s="29">
        <v>2</v>
      </c>
      <c r="AO936" s="29">
        <f t="shared" si="260"/>
        <v>1.08</v>
      </c>
      <c r="AP936" s="29">
        <f t="shared" si="261"/>
        <v>2.08</v>
      </c>
      <c r="AQ936" s="29">
        <f t="shared" si="262"/>
        <v>2850</v>
      </c>
      <c r="AR936" s="28">
        <f t="shared" si="263"/>
        <v>575480.76923076925</v>
      </c>
      <c r="AS936" s="28">
        <f t="shared" si="264"/>
        <v>387298.07692307694</v>
      </c>
    </row>
    <row r="937" spans="38:45" x14ac:dyDescent="0.3">
      <c r="AL937" s="26">
        <v>7</v>
      </c>
      <c r="AM937" s="29">
        <v>7</v>
      </c>
      <c r="AN937" s="29">
        <v>2</v>
      </c>
      <c r="AO937" s="29">
        <f t="shared" si="260"/>
        <v>1.0899999999999999</v>
      </c>
      <c r="AP937" s="29">
        <f t="shared" si="261"/>
        <v>2.09</v>
      </c>
      <c r="AQ937" s="29">
        <f t="shared" si="262"/>
        <v>2890</v>
      </c>
      <c r="AR937" s="28">
        <f t="shared" si="263"/>
        <v>574641.14832535887</v>
      </c>
      <c r="AS937" s="28">
        <f t="shared" si="264"/>
        <v>387358.85167464119</v>
      </c>
    </row>
    <row r="938" spans="38:45" x14ac:dyDescent="0.3">
      <c r="AL938" s="26">
        <v>8</v>
      </c>
      <c r="AM938" s="29">
        <v>7</v>
      </c>
      <c r="AN938" s="29">
        <v>2</v>
      </c>
      <c r="AO938" s="29">
        <f t="shared" si="260"/>
        <v>1.1000000000000001</v>
      </c>
      <c r="AP938" s="29">
        <f t="shared" si="261"/>
        <v>2.1</v>
      </c>
      <c r="AQ938" s="29">
        <f t="shared" si="262"/>
        <v>2930</v>
      </c>
      <c r="AR938" s="28">
        <f t="shared" si="263"/>
        <v>573809.52380952379</v>
      </c>
      <c r="AS938" s="28">
        <f t="shared" si="264"/>
        <v>387419.04761904757</v>
      </c>
    </row>
    <row r="939" spans="38:45" x14ac:dyDescent="0.3">
      <c r="AL939" s="26">
        <v>9</v>
      </c>
      <c r="AM939" s="29">
        <v>7</v>
      </c>
      <c r="AN939" s="29">
        <v>2</v>
      </c>
      <c r="AO939" s="29">
        <f t="shared" si="260"/>
        <v>1.1099999999999999</v>
      </c>
      <c r="AP939" s="29">
        <f t="shared" si="261"/>
        <v>2.11</v>
      </c>
      <c r="AQ939" s="29">
        <f t="shared" si="262"/>
        <v>2970</v>
      </c>
      <c r="AR939" s="28">
        <f t="shared" si="263"/>
        <v>572985.78199052135</v>
      </c>
      <c r="AS939" s="28">
        <f t="shared" si="264"/>
        <v>387478.67298578203</v>
      </c>
    </row>
    <row r="940" spans="38:45" x14ac:dyDescent="0.3">
      <c r="AL940" s="26">
        <v>10</v>
      </c>
      <c r="AM940" s="29">
        <v>7</v>
      </c>
      <c r="AN940" s="29">
        <v>2</v>
      </c>
      <c r="AO940" s="29">
        <f t="shared" si="260"/>
        <v>1.1200000000000001</v>
      </c>
      <c r="AP940" s="29">
        <f t="shared" si="261"/>
        <v>2.12</v>
      </c>
      <c r="AQ940" s="29">
        <f t="shared" si="262"/>
        <v>3010</v>
      </c>
      <c r="AR940" s="28">
        <f t="shared" si="263"/>
        <v>572169.8113207547</v>
      </c>
      <c r="AS940" s="28">
        <f t="shared" si="264"/>
        <v>387537.73584905651</v>
      </c>
    </row>
    <row r="941" spans="38:45" x14ac:dyDescent="0.3">
      <c r="AL941" s="26">
        <v>11</v>
      </c>
      <c r="AM941" s="29">
        <v>7</v>
      </c>
      <c r="AN941" s="29">
        <v>2</v>
      </c>
      <c r="AO941" s="29">
        <f t="shared" si="260"/>
        <v>1.1299999999999999</v>
      </c>
      <c r="AP941" s="29">
        <f t="shared" si="261"/>
        <v>2.13</v>
      </c>
      <c r="AQ941" s="29">
        <f t="shared" si="262"/>
        <v>3050</v>
      </c>
      <c r="AR941" s="28">
        <f t="shared" si="263"/>
        <v>571361.50234741787</v>
      </c>
      <c r="AS941" s="28">
        <f t="shared" si="264"/>
        <v>387596.24413145537</v>
      </c>
    </row>
    <row r="942" spans="38:45" x14ac:dyDescent="0.3">
      <c r="AL942" s="26">
        <v>12</v>
      </c>
      <c r="AM942" s="29">
        <v>7</v>
      </c>
      <c r="AN942" s="29">
        <v>2</v>
      </c>
      <c r="AO942" s="29">
        <f t="shared" si="260"/>
        <v>1.1400000000000001</v>
      </c>
      <c r="AP942" s="29">
        <f t="shared" si="261"/>
        <v>2.14</v>
      </c>
      <c r="AQ942" s="29">
        <f t="shared" si="262"/>
        <v>3090</v>
      </c>
      <c r="AR942" s="28">
        <f t="shared" si="263"/>
        <v>570560.74766355136</v>
      </c>
      <c r="AS942" s="28">
        <f t="shared" si="264"/>
        <v>387654.20560747659</v>
      </c>
    </row>
    <row r="943" spans="38:45" x14ac:dyDescent="0.3">
      <c r="AL943" s="26">
        <v>13</v>
      </c>
      <c r="AM943" s="29">
        <v>7</v>
      </c>
      <c r="AN943" s="29">
        <v>2</v>
      </c>
      <c r="AO943" s="29">
        <f t="shared" si="260"/>
        <v>1.1499999999999999</v>
      </c>
      <c r="AP943" s="29">
        <f t="shared" si="261"/>
        <v>2.15</v>
      </c>
      <c r="AQ943" s="29">
        <f t="shared" si="262"/>
        <v>3130</v>
      </c>
      <c r="AR943" s="28">
        <f t="shared" si="263"/>
        <v>569767.4418604651</v>
      </c>
      <c r="AS943" s="28">
        <f t="shared" si="264"/>
        <v>387711.62790697673</v>
      </c>
    </row>
    <row r="944" spans="38:45" x14ac:dyDescent="0.3">
      <c r="AL944" s="26">
        <v>14</v>
      </c>
      <c r="AM944" s="29">
        <v>7</v>
      </c>
      <c r="AN944" s="29">
        <v>2</v>
      </c>
      <c r="AO944" s="29">
        <f t="shared" si="260"/>
        <v>1.1600000000000001</v>
      </c>
      <c r="AP944" s="29">
        <f t="shared" si="261"/>
        <v>2.16</v>
      </c>
      <c r="AQ944" s="29">
        <f t="shared" si="262"/>
        <v>3170</v>
      </c>
      <c r="AR944" s="28">
        <f t="shared" si="263"/>
        <v>568981.48148148146</v>
      </c>
      <c r="AS944" s="28">
        <f t="shared" si="264"/>
        <v>387768.51851851842</v>
      </c>
    </row>
    <row r="945" spans="38:45" x14ac:dyDescent="0.3">
      <c r="AL945" s="26">
        <v>15</v>
      </c>
      <c r="AM945" s="29">
        <v>7</v>
      </c>
      <c r="AN945" s="29">
        <v>2</v>
      </c>
      <c r="AO945" s="29">
        <f t="shared" si="260"/>
        <v>1.17</v>
      </c>
      <c r="AP945" s="29">
        <f t="shared" si="261"/>
        <v>2.17</v>
      </c>
      <c r="AQ945" s="29">
        <f t="shared" si="262"/>
        <v>3210</v>
      </c>
      <c r="AR945" s="28">
        <f t="shared" si="263"/>
        <v>568202.76497695851</v>
      </c>
      <c r="AS945" s="28">
        <f t="shared" si="264"/>
        <v>387824.88479262666</v>
      </c>
    </row>
    <row r="946" spans="38:45" x14ac:dyDescent="0.3">
      <c r="AL946" s="26">
        <v>16</v>
      </c>
      <c r="AM946" s="29">
        <v>7</v>
      </c>
      <c r="AN946" s="29">
        <v>2</v>
      </c>
      <c r="AO946" s="29">
        <f t="shared" si="260"/>
        <v>1.18</v>
      </c>
      <c r="AP946" s="29">
        <f t="shared" si="261"/>
        <v>2.1799999999999997</v>
      </c>
      <c r="AQ946" s="29">
        <f t="shared" si="262"/>
        <v>3250</v>
      </c>
      <c r="AR946" s="28">
        <f t="shared" si="263"/>
        <v>567431.19266055059</v>
      </c>
      <c r="AS946" s="28">
        <f t="shared" si="264"/>
        <v>387880.73394495412</v>
      </c>
    </row>
    <row r="947" spans="38:45" x14ac:dyDescent="0.3">
      <c r="AL947" s="26">
        <v>17</v>
      </c>
      <c r="AM947" s="29">
        <v>7</v>
      </c>
      <c r="AN947" s="29">
        <v>2</v>
      </c>
      <c r="AO947" s="29">
        <f t="shared" si="260"/>
        <v>1.19</v>
      </c>
      <c r="AP947" s="29">
        <f t="shared" si="261"/>
        <v>2.19</v>
      </c>
      <c r="AQ947" s="29">
        <f t="shared" si="262"/>
        <v>3290</v>
      </c>
      <c r="AR947" s="28">
        <f t="shared" si="263"/>
        <v>566666.66666666663</v>
      </c>
      <c r="AS947" s="28">
        <f t="shared" si="264"/>
        <v>387936.07305936067</v>
      </c>
    </row>
    <row r="948" spans="38:45" x14ac:dyDescent="0.3">
      <c r="AL948" s="26">
        <v>18</v>
      </c>
      <c r="AM948" s="29">
        <v>7</v>
      </c>
      <c r="AN948" s="29">
        <v>2</v>
      </c>
      <c r="AO948" s="29">
        <f t="shared" si="260"/>
        <v>1.2</v>
      </c>
      <c r="AP948" s="29">
        <f t="shared" si="261"/>
        <v>2.2000000000000002</v>
      </c>
      <c r="AQ948" s="29">
        <f t="shared" si="262"/>
        <v>3330</v>
      </c>
      <c r="AR948" s="28">
        <f t="shared" si="263"/>
        <v>565909.09090909082</v>
      </c>
      <c r="AS948" s="28">
        <f t="shared" si="264"/>
        <v>387990.909090909</v>
      </c>
    </row>
    <row r="949" spans="38:45" x14ac:dyDescent="0.3">
      <c r="AL949" s="26">
        <v>19</v>
      </c>
      <c r="AM949" s="29">
        <v>7</v>
      </c>
      <c r="AN949" s="29">
        <v>2</v>
      </c>
      <c r="AO949" s="29">
        <f t="shared" si="260"/>
        <v>1.21</v>
      </c>
      <c r="AP949" s="29">
        <f t="shared" si="261"/>
        <v>2.21</v>
      </c>
      <c r="AQ949" s="29">
        <f t="shared" si="262"/>
        <v>3370</v>
      </c>
      <c r="AR949" s="28">
        <f t="shared" si="263"/>
        <v>565158.37104072399</v>
      </c>
      <c r="AS949" s="28">
        <f t="shared" si="264"/>
        <v>388045.24886877823</v>
      </c>
    </row>
    <row r="950" spans="38:45" x14ac:dyDescent="0.3">
      <c r="AL950" s="26">
        <v>20</v>
      </c>
      <c r="AM950" s="29">
        <v>7</v>
      </c>
      <c r="AN950" s="29">
        <v>2</v>
      </c>
      <c r="AO950" s="29">
        <f t="shared" si="260"/>
        <v>1.22</v>
      </c>
      <c r="AP950" s="29">
        <f t="shared" si="261"/>
        <v>2.2199999999999998</v>
      </c>
      <c r="AQ950" s="29">
        <f t="shared" si="262"/>
        <v>3410</v>
      </c>
      <c r="AR950" s="28">
        <f t="shared" si="263"/>
        <v>564414.41441441444</v>
      </c>
      <c r="AS950" s="28">
        <f t="shared" si="264"/>
        <v>388099.09909909911</v>
      </c>
    </row>
    <row r="951" spans="38:45" x14ac:dyDescent="0.3">
      <c r="AL951" s="26">
        <v>21</v>
      </c>
      <c r="AM951" s="29">
        <v>7</v>
      </c>
      <c r="AN951" s="29">
        <v>2</v>
      </c>
      <c r="AO951" s="29">
        <f t="shared" si="260"/>
        <v>1.23</v>
      </c>
      <c r="AP951" s="29">
        <f t="shared" si="261"/>
        <v>2.23</v>
      </c>
      <c r="AQ951" s="29">
        <f t="shared" si="262"/>
        <v>3450</v>
      </c>
      <c r="AR951" s="28">
        <f t="shared" si="263"/>
        <v>563677.13004484307</v>
      </c>
      <c r="AS951" s="28">
        <f t="shared" si="264"/>
        <v>388152.46636771294</v>
      </c>
    </row>
    <row r="952" spans="38:45" x14ac:dyDescent="0.3">
      <c r="AL952" s="26">
        <v>22</v>
      </c>
      <c r="AM952" s="29">
        <v>7</v>
      </c>
      <c r="AN952" s="29">
        <v>2</v>
      </c>
      <c r="AO952" s="29">
        <f t="shared" si="260"/>
        <v>1.24</v>
      </c>
      <c r="AP952" s="29">
        <f t="shared" si="261"/>
        <v>2.2400000000000002</v>
      </c>
      <c r="AQ952" s="29">
        <f t="shared" si="262"/>
        <v>3490</v>
      </c>
      <c r="AR952" s="28">
        <f t="shared" si="263"/>
        <v>562946.42857142852</v>
      </c>
      <c r="AS952" s="28">
        <f t="shared" si="264"/>
        <v>388205.35714285704</v>
      </c>
    </row>
    <row r="953" spans="38:45" x14ac:dyDescent="0.3">
      <c r="AL953" s="26">
        <v>23</v>
      </c>
      <c r="AM953" s="29">
        <v>7</v>
      </c>
      <c r="AN953" s="29">
        <v>2</v>
      </c>
      <c r="AO953" s="29">
        <f t="shared" si="260"/>
        <v>1.25</v>
      </c>
      <c r="AP953" s="29">
        <f t="shared" si="261"/>
        <v>2.25</v>
      </c>
      <c r="AQ953" s="29">
        <f t="shared" si="262"/>
        <v>3530</v>
      </c>
      <c r="AR953" s="28">
        <f t="shared" si="263"/>
        <v>562222.22222222225</v>
      </c>
      <c r="AS953" s="28">
        <f t="shared" si="264"/>
        <v>388257.77777777775</v>
      </c>
    </row>
    <row r="954" spans="38:45" x14ac:dyDescent="0.3">
      <c r="AL954" s="26">
        <v>24</v>
      </c>
      <c r="AM954" s="29">
        <v>7</v>
      </c>
      <c r="AN954" s="29">
        <v>2</v>
      </c>
      <c r="AO954" s="29">
        <f t="shared" si="260"/>
        <v>1.2599999999999998</v>
      </c>
      <c r="AP954" s="29">
        <f t="shared" si="261"/>
        <v>2.2599999999999998</v>
      </c>
      <c r="AQ954" s="29">
        <f t="shared" si="262"/>
        <v>3570</v>
      </c>
      <c r="AR954" s="28">
        <f t="shared" si="263"/>
        <v>561504.42477876111</v>
      </c>
      <c r="AS954" s="28">
        <f t="shared" si="264"/>
        <v>388309.73451327434</v>
      </c>
    </row>
    <row r="955" spans="38:45" x14ac:dyDescent="0.3">
      <c r="AL955" s="26">
        <v>25</v>
      </c>
      <c r="AM955" s="29">
        <v>7</v>
      </c>
      <c r="AN955" s="29">
        <v>2</v>
      </c>
      <c r="AO955" s="29">
        <f t="shared" si="260"/>
        <v>1.27</v>
      </c>
      <c r="AP955" s="29">
        <f t="shared" si="261"/>
        <v>2.27</v>
      </c>
      <c r="AQ955" s="29">
        <f t="shared" si="262"/>
        <v>3610</v>
      </c>
      <c r="AR955" s="28">
        <f t="shared" si="263"/>
        <v>560792.95154185023</v>
      </c>
      <c r="AS955" s="28">
        <f t="shared" si="264"/>
        <v>388361.23348017613</v>
      </c>
    </row>
    <row r="956" spans="38:45" x14ac:dyDescent="0.3">
      <c r="AL956" s="26">
        <v>26</v>
      </c>
      <c r="AM956" s="29">
        <v>7</v>
      </c>
      <c r="AN956" s="29">
        <v>2</v>
      </c>
      <c r="AO956" s="29">
        <f t="shared" si="260"/>
        <v>1.2799999999999998</v>
      </c>
      <c r="AP956" s="29">
        <f t="shared" si="261"/>
        <v>2.2799999999999998</v>
      </c>
      <c r="AQ956" s="29">
        <f t="shared" si="262"/>
        <v>3650</v>
      </c>
      <c r="AR956" s="28">
        <f t="shared" si="263"/>
        <v>560087.71929824562</v>
      </c>
      <c r="AS956" s="28">
        <f t="shared" si="264"/>
        <v>388412.28070175438</v>
      </c>
    </row>
    <row r="957" spans="38:45" x14ac:dyDescent="0.3">
      <c r="AL957" s="26">
        <v>27</v>
      </c>
      <c r="AM957" s="29">
        <v>7</v>
      </c>
      <c r="AN957" s="29">
        <v>2</v>
      </c>
      <c r="AO957" s="29">
        <f t="shared" si="260"/>
        <v>1.29</v>
      </c>
      <c r="AP957" s="29">
        <f t="shared" si="261"/>
        <v>2.29</v>
      </c>
      <c r="AQ957" s="29">
        <f t="shared" si="262"/>
        <v>3690</v>
      </c>
      <c r="AR957" s="28">
        <f t="shared" si="263"/>
        <v>559388.64628820959</v>
      </c>
      <c r="AS957" s="28">
        <f t="shared" si="264"/>
        <v>388462.88209606981</v>
      </c>
    </row>
    <row r="958" spans="38:45" x14ac:dyDescent="0.3">
      <c r="AL958" s="26">
        <v>28</v>
      </c>
      <c r="AM958" s="29">
        <v>7</v>
      </c>
      <c r="AN958" s="29">
        <v>2</v>
      </c>
      <c r="AO958" s="29">
        <f t="shared" si="260"/>
        <v>1.2999999999999998</v>
      </c>
      <c r="AP958" s="29">
        <f t="shared" si="261"/>
        <v>2.2999999999999998</v>
      </c>
      <c r="AQ958" s="29">
        <f t="shared" si="262"/>
        <v>3730</v>
      </c>
      <c r="AR958" s="28">
        <f t="shared" si="263"/>
        <v>558695.65217391308</v>
      </c>
      <c r="AS958" s="28">
        <f t="shared" si="264"/>
        <v>388513.04347826086</v>
      </c>
    </row>
    <row r="959" spans="38:45" x14ac:dyDescent="0.3">
      <c r="AL959" s="26">
        <v>29</v>
      </c>
      <c r="AM959" s="29">
        <v>7</v>
      </c>
      <c r="AN959" s="29">
        <v>2</v>
      </c>
      <c r="AO959" s="29">
        <f t="shared" si="260"/>
        <v>1.31</v>
      </c>
      <c r="AP959" s="29">
        <f t="shared" si="261"/>
        <v>2.31</v>
      </c>
      <c r="AQ959" s="29">
        <f t="shared" si="262"/>
        <v>3770</v>
      </c>
      <c r="AR959" s="28">
        <f t="shared" si="263"/>
        <v>558008.65800865798</v>
      </c>
      <c r="AS959" s="28">
        <f t="shared" si="264"/>
        <v>388562.77056277049</v>
      </c>
    </row>
    <row r="960" spans="38:45" x14ac:dyDescent="0.3">
      <c r="AL960" s="26">
        <v>30</v>
      </c>
      <c r="AM960" s="29">
        <v>7</v>
      </c>
      <c r="AN960" s="29">
        <v>2</v>
      </c>
      <c r="AO960" s="29">
        <f t="shared" si="260"/>
        <v>1.3199999999999998</v>
      </c>
      <c r="AP960" s="29">
        <f t="shared" si="261"/>
        <v>2.3199999999999998</v>
      </c>
      <c r="AQ960" s="29">
        <f t="shared" si="262"/>
        <v>3810</v>
      </c>
      <c r="AR960" s="28">
        <f t="shared" si="263"/>
        <v>557327.58620689658</v>
      </c>
      <c r="AS960" s="28">
        <f t="shared" si="264"/>
        <v>388612.06896551722</v>
      </c>
    </row>
    <row r="961" spans="38:45" x14ac:dyDescent="0.3">
      <c r="AL961" s="26">
        <v>0</v>
      </c>
      <c r="AM961" s="29">
        <v>8</v>
      </c>
      <c r="AN961" s="29">
        <v>2</v>
      </c>
      <c r="AO961" s="29">
        <f t="shared" si="260"/>
        <v>1.08</v>
      </c>
      <c r="AP961" s="29">
        <f t="shared" si="261"/>
        <v>2.08</v>
      </c>
      <c r="AQ961" s="29">
        <f t="shared" si="262"/>
        <v>2760</v>
      </c>
      <c r="AR961" s="28">
        <f t="shared" si="263"/>
        <v>571153.84615384613</v>
      </c>
      <c r="AS961" s="28">
        <f t="shared" si="264"/>
        <v>382971.15384615381</v>
      </c>
    </row>
    <row r="962" spans="38:45" x14ac:dyDescent="0.3">
      <c r="AL962" s="26">
        <v>1</v>
      </c>
      <c r="AM962" s="29">
        <v>8</v>
      </c>
      <c r="AN962" s="29">
        <v>2</v>
      </c>
      <c r="AO962" s="29">
        <f t="shared" si="260"/>
        <v>1.0899999999999999</v>
      </c>
      <c r="AP962" s="29">
        <f t="shared" si="261"/>
        <v>2.09</v>
      </c>
      <c r="AQ962" s="29">
        <f t="shared" si="262"/>
        <v>2800</v>
      </c>
      <c r="AR962" s="28">
        <f t="shared" si="263"/>
        <v>570334.92822966515</v>
      </c>
      <c r="AS962" s="28">
        <f t="shared" si="264"/>
        <v>383052.63157894742</v>
      </c>
    </row>
    <row r="963" spans="38:45" x14ac:dyDescent="0.3">
      <c r="AL963" s="26">
        <v>2</v>
      </c>
      <c r="AM963" s="29">
        <v>8</v>
      </c>
      <c r="AN963" s="29">
        <v>2</v>
      </c>
      <c r="AO963" s="29">
        <f t="shared" si="260"/>
        <v>1.1000000000000001</v>
      </c>
      <c r="AP963" s="29">
        <f t="shared" si="261"/>
        <v>2.1</v>
      </c>
      <c r="AQ963" s="29">
        <f t="shared" si="262"/>
        <v>2840</v>
      </c>
      <c r="AR963" s="28">
        <f t="shared" si="263"/>
        <v>569523.80952380947</v>
      </c>
      <c r="AS963" s="28">
        <f t="shared" si="264"/>
        <v>383133.33333333331</v>
      </c>
    </row>
    <row r="964" spans="38:45" x14ac:dyDescent="0.3">
      <c r="AL964" s="26">
        <v>3</v>
      </c>
      <c r="AM964" s="29">
        <v>8</v>
      </c>
      <c r="AN964" s="29">
        <v>2</v>
      </c>
      <c r="AO964" s="29">
        <f t="shared" si="260"/>
        <v>1.1099999999999999</v>
      </c>
      <c r="AP964" s="29">
        <f t="shared" si="261"/>
        <v>2.11</v>
      </c>
      <c r="AQ964" s="29">
        <f t="shared" si="262"/>
        <v>2880</v>
      </c>
      <c r="AR964" s="28">
        <f t="shared" si="263"/>
        <v>568720.37914691947</v>
      </c>
      <c r="AS964" s="28">
        <f t="shared" si="264"/>
        <v>383213.27014218009</v>
      </c>
    </row>
    <row r="965" spans="38:45" x14ac:dyDescent="0.3">
      <c r="AL965" s="26">
        <v>4</v>
      </c>
      <c r="AM965" s="29">
        <v>8</v>
      </c>
      <c r="AN965" s="29">
        <v>2</v>
      </c>
      <c r="AO965" s="29">
        <f t="shared" si="260"/>
        <v>1.1200000000000001</v>
      </c>
      <c r="AP965" s="29">
        <f t="shared" si="261"/>
        <v>2.12</v>
      </c>
      <c r="AQ965" s="29">
        <f t="shared" si="262"/>
        <v>2920</v>
      </c>
      <c r="AR965" s="28">
        <f t="shared" si="263"/>
        <v>567924.52830188675</v>
      </c>
      <c r="AS965" s="28">
        <f t="shared" si="264"/>
        <v>383292.45283018867</v>
      </c>
    </row>
    <row r="966" spans="38:45" x14ac:dyDescent="0.3">
      <c r="AL966" s="26">
        <v>5</v>
      </c>
      <c r="AM966" s="29">
        <v>8</v>
      </c>
      <c r="AN966" s="29">
        <v>2</v>
      </c>
      <c r="AO966" s="29">
        <f t="shared" si="260"/>
        <v>1.1299999999999999</v>
      </c>
      <c r="AP966" s="29">
        <f t="shared" si="261"/>
        <v>2.13</v>
      </c>
      <c r="AQ966" s="29">
        <f t="shared" si="262"/>
        <v>2960</v>
      </c>
      <c r="AR966" s="28">
        <f t="shared" si="263"/>
        <v>567136.15023474186</v>
      </c>
      <c r="AS966" s="28">
        <f t="shared" si="264"/>
        <v>383370.89201877936</v>
      </c>
    </row>
    <row r="967" spans="38:45" x14ac:dyDescent="0.3">
      <c r="AL967" s="26">
        <v>6</v>
      </c>
      <c r="AM967" s="29">
        <v>8</v>
      </c>
      <c r="AN967" s="29">
        <v>2</v>
      </c>
      <c r="AO967" s="29">
        <f t="shared" si="260"/>
        <v>1.1400000000000001</v>
      </c>
      <c r="AP967" s="29">
        <f t="shared" si="261"/>
        <v>2.14</v>
      </c>
      <c r="AQ967" s="29">
        <f t="shared" si="262"/>
        <v>3000</v>
      </c>
      <c r="AR967" s="28">
        <f t="shared" si="263"/>
        <v>566355.14018691587</v>
      </c>
      <c r="AS967" s="28">
        <f t="shared" si="264"/>
        <v>383448.59813084104</v>
      </c>
    </row>
    <row r="968" spans="38:45" x14ac:dyDescent="0.3">
      <c r="AL968" s="26">
        <v>7</v>
      </c>
      <c r="AM968" s="29">
        <v>8</v>
      </c>
      <c r="AN968" s="29">
        <v>2</v>
      </c>
      <c r="AO968" s="29">
        <f t="shared" si="260"/>
        <v>1.1499999999999999</v>
      </c>
      <c r="AP968" s="29">
        <f t="shared" si="261"/>
        <v>2.15</v>
      </c>
      <c r="AQ968" s="29">
        <f t="shared" si="262"/>
        <v>3040</v>
      </c>
      <c r="AR968" s="28">
        <f t="shared" si="263"/>
        <v>565581.39534883725</v>
      </c>
      <c r="AS968" s="28">
        <f t="shared" si="264"/>
        <v>383525.58139534883</v>
      </c>
    </row>
    <row r="969" spans="38:45" x14ac:dyDescent="0.3">
      <c r="AL969" s="26">
        <v>8</v>
      </c>
      <c r="AM969" s="29">
        <v>8</v>
      </c>
      <c r="AN969" s="29">
        <v>2</v>
      </c>
      <c r="AO969" s="29">
        <f t="shared" si="260"/>
        <v>1.1599999999999999</v>
      </c>
      <c r="AP969" s="29">
        <f t="shared" si="261"/>
        <v>2.16</v>
      </c>
      <c r="AQ969" s="29">
        <f t="shared" si="262"/>
        <v>3080</v>
      </c>
      <c r="AR969" s="28">
        <f t="shared" si="263"/>
        <v>564814.81481481483</v>
      </c>
      <c r="AS969" s="28">
        <f t="shared" si="264"/>
        <v>383601.8518518518</v>
      </c>
    </row>
    <row r="970" spans="38:45" x14ac:dyDescent="0.3">
      <c r="AL970" s="26">
        <v>9</v>
      </c>
      <c r="AM970" s="29">
        <v>8</v>
      </c>
      <c r="AN970" s="29">
        <v>2</v>
      </c>
      <c r="AO970" s="29">
        <f t="shared" si="260"/>
        <v>1.17</v>
      </c>
      <c r="AP970" s="29">
        <f t="shared" si="261"/>
        <v>2.17</v>
      </c>
      <c r="AQ970" s="29">
        <f t="shared" si="262"/>
        <v>3120</v>
      </c>
      <c r="AR970" s="28">
        <f t="shared" si="263"/>
        <v>564055.29953917058</v>
      </c>
      <c r="AS970" s="28">
        <f t="shared" si="264"/>
        <v>383677.41935483867</v>
      </c>
    </row>
    <row r="971" spans="38:45" x14ac:dyDescent="0.3">
      <c r="AL971" s="26">
        <v>10</v>
      </c>
      <c r="AM971" s="29">
        <v>8</v>
      </c>
      <c r="AN971" s="29">
        <v>2</v>
      </c>
      <c r="AO971" s="29">
        <f t="shared" si="260"/>
        <v>1.18</v>
      </c>
      <c r="AP971" s="29">
        <f t="shared" si="261"/>
        <v>2.1799999999999997</v>
      </c>
      <c r="AQ971" s="29">
        <f t="shared" si="262"/>
        <v>3160</v>
      </c>
      <c r="AR971" s="28">
        <f t="shared" si="263"/>
        <v>563302.752293578</v>
      </c>
      <c r="AS971" s="28">
        <f t="shared" si="264"/>
        <v>383752.29357798165</v>
      </c>
    </row>
    <row r="972" spans="38:45" x14ac:dyDescent="0.3">
      <c r="AL972" s="26">
        <v>11</v>
      </c>
      <c r="AM972" s="29">
        <v>8</v>
      </c>
      <c r="AN972" s="29">
        <v>2</v>
      </c>
      <c r="AO972" s="29">
        <f t="shared" si="260"/>
        <v>1.19</v>
      </c>
      <c r="AP972" s="29">
        <f t="shared" si="261"/>
        <v>2.19</v>
      </c>
      <c r="AQ972" s="29">
        <f t="shared" si="262"/>
        <v>3200</v>
      </c>
      <c r="AR972" s="28">
        <f t="shared" si="263"/>
        <v>562557.07762557082</v>
      </c>
      <c r="AS972" s="28">
        <f t="shared" si="264"/>
        <v>383826.4840182648</v>
      </c>
    </row>
    <row r="973" spans="38:45" x14ac:dyDescent="0.3">
      <c r="AL973" s="26">
        <v>12</v>
      </c>
      <c r="AM973" s="29">
        <v>8</v>
      </c>
      <c r="AN973" s="29">
        <v>2</v>
      </c>
      <c r="AO973" s="29">
        <f t="shared" si="260"/>
        <v>1.2</v>
      </c>
      <c r="AP973" s="29">
        <f t="shared" si="261"/>
        <v>2.2000000000000002</v>
      </c>
      <c r="AQ973" s="29">
        <f t="shared" si="262"/>
        <v>3240</v>
      </c>
      <c r="AR973" s="28">
        <f t="shared" si="263"/>
        <v>561818.18181818177</v>
      </c>
      <c r="AS973" s="28">
        <f t="shared" si="264"/>
        <v>383899.99999999994</v>
      </c>
    </row>
    <row r="974" spans="38:45" x14ac:dyDescent="0.3">
      <c r="AL974" s="26">
        <v>13</v>
      </c>
      <c r="AM974" s="29">
        <v>8</v>
      </c>
      <c r="AN974" s="29">
        <v>2</v>
      </c>
      <c r="AO974" s="29">
        <f t="shared" si="260"/>
        <v>1.21</v>
      </c>
      <c r="AP974" s="29">
        <f t="shared" si="261"/>
        <v>2.21</v>
      </c>
      <c r="AQ974" s="29">
        <f t="shared" si="262"/>
        <v>3280</v>
      </c>
      <c r="AR974" s="28">
        <f t="shared" si="263"/>
        <v>561085.97285067872</v>
      </c>
      <c r="AS974" s="28">
        <f t="shared" si="264"/>
        <v>383972.85067873297</v>
      </c>
    </row>
    <row r="975" spans="38:45" x14ac:dyDescent="0.3">
      <c r="AL975" s="26">
        <v>14</v>
      </c>
      <c r="AM975" s="29">
        <v>8</v>
      </c>
      <c r="AN975" s="29">
        <v>2</v>
      </c>
      <c r="AO975" s="29">
        <f t="shared" si="260"/>
        <v>1.22</v>
      </c>
      <c r="AP975" s="29">
        <f t="shared" si="261"/>
        <v>2.2199999999999998</v>
      </c>
      <c r="AQ975" s="29">
        <f t="shared" si="262"/>
        <v>3320</v>
      </c>
      <c r="AR975" s="28">
        <f t="shared" si="263"/>
        <v>560360.36036036047</v>
      </c>
      <c r="AS975" s="28">
        <f t="shared" si="264"/>
        <v>384045.04504504503</v>
      </c>
    </row>
    <row r="976" spans="38:45" x14ac:dyDescent="0.3">
      <c r="AL976" s="26">
        <v>15</v>
      </c>
      <c r="AM976" s="29">
        <v>8</v>
      </c>
      <c r="AN976" s="29">
        <v>2</v>
      </c>
      <c r="AO976" s="29">
        <f t="shared" si="260"/>
        <v>1.23</v>
      </c>
      <c r="AP976" s="29">
        <f t="shared" si="261"/>
        <v>2.23</v>
      </c>
      <c r="AQ976" s="29">
        <f t="shared" si="262"/>
        <v>3360</v>
      </c>
      <c r="AR976" s="28">
        <f t="shared" si="263"/>
        <v>559641.25560538121</v>
      </c>
      <c r="AS976" s="28">
        <f t="shared" si="264"/>
        <v>384116.59192825109</v>
      </c>
    </row>
    <row r="977" spans="38:45" x14ac:dyDescent="0.3">
      <c r="AL977" s="26">
        <v>16</v>
      </c>
      <c r="AM977" s="29">
        <v>8</v>
      </c>
      <c r="AN977" s="29">
        <v>2</v>
      </c>
      <c r="AO977" s="29">
        <f t="shared" si="260"/>
        <v>1.24</v>
      </c>
      <c r="AP977" s="29">
        <f t="shared" si="261"/>
        <v>2.2400000000000002</v>
      </c>
      <c r="AQ977" s="29">
        <f t="shared" si="262"/>
        <v>3400</v>
      </c>
      <c r="AR977" s="28">
        <f t="shared" si="263"/>
        <v>558928.57142857136</v>
      </c>
      <c r="AS977" s="28">
        <f t="shared" si="264"/>
        <v>384187.49999999988</v>
      </c>
    </row>
    <row r="978" spans="38:45" x14ac:dyDescent="0.3">
      <c r="AL978" s="26">
        <v>17</v>
      </c>
      <c r="AM978" s="29">
        <v>8</v>
      </c>
      <c r="AN978" s="29">
        <v>2</v>
      </c>
      <c r="AO978" s="29">
        <f t="shared" si="260"/>
        <v>1.25</v>
      </c>
      <c r="AP978" s="29">
        <f t="shared" si="261"/>
        <v>2.25</v>
      </c>
      <c r="AQ978" s="29">
        <f t="shared" si="262"/>
        <v>3440</v>
      </c>
      <c r="AR978" s="28">
        <f t="shared" si="263"/>
        <v>558222.22222222225</v>
      </c>
      <c r="AS978" s="28">
        <f t="shared" si="264"/>
        <v>384257.77777777775</v>
      </c>
    </row>
    <row r="979" spans="38:45" x14ac:dyDescent="0.3">
      <c r="AL979" s="26">
        <v>18</v>
      </c>
      <c r="AM979" s="29">
        <v>8</v>
      </c>
      <c r="AN979" s="29">
        <v>2</v>
      </c>
      <c r="AO979" s="29">
        <f t="shared" si="260"/>
        <v>1.2599999999999998</v>
      </c>
      <c r="AP979" s="29">
        <f t="shared" si="261"/>
        <v>2.2599999999999998</v>
      </c>
      <c r="AQ979" s="29">
        <f t="shared" si="262"/>
        <v>3480</v>
      </c>
      <c r="AR979" s="28">
        <f t="shared" si="263"/>
        <v>557522.12389380531</v>
      </c>
      <c r="AS979" s="28">
        <f t="shared" si="264"/>
        <v>384327.43362831854</v>
      </c>
    </row>
    <row r="980" spans="38:45" x14ac:dyDescent="0.3">
      <c r="AL980" s="26">
        <v>19</v>
      </c>
      <c r="AM980" s="29">
        <v>8</v>
      </c>
      <c r="AN980" s="29">
        <v>2</v>
      </c>
      <c r="AO980" s="29">
        <f t="shared" si="260"/>
        <v>1.27</v>
      </c>
      <c r="AP980" s="29">
        <f t="shared" si="261"/>
        <v>2.27</v>
      </c>
      <c r="AQ980" s="29">
        <f t="shared" si="262"/>
        <v>3520</v>
      </c>
      <c r="AR980" s="28">
        <f t="shared" si="263"/>
        <v>556828.19383259909</v>
      </c>
      <c r="AS980" s="28">
        <f t="shared" si="264"/>
        <v>384396.47577092506</v>
      </c>
    </row>
    <row r="981" spans="38:45" x14ac:dyDescent="0.3">
      <c r="AL981" s="26">
        <v>20</v>
      </c>
      <c r="AM981" s="29">
        <v>8</v>
      </c>
      <c r="AN981" s="29">
        <v>2</v>
      </c>
      <c r="AO981" s="29">
        <f t="shared" si="260"/>
        <v>1.2799999999999998</v>
      </c>
      <c r="AP981" s="29">
        <f t="shared" si="261"/>
        <v>2.2799999999999998</v>
      </c>
      <c r="AQ981" s="29">
        <f t="shared" si="262"/>
        <v>3560</v>
      </c>
      <c r="AR981" s="28">
        <f t="shared" si="263"/>
        <v>556140.35087719304</v>
      </c>
      <c r="AS981" s="28">
        <f t="shared" si="264"/>
        <v>384464.91228070174</v>
      </c>
    </row>
    <row r="982" spans="38:45" x14ac:dyDescent="0.3">
      <c r="AL982" s="26">
        <v>21</v>
      </c>
      <c r="AM982" s="29">
        <v>8</v>
      </c>
      <c r="AN982" s="29">
        <v>2</v>
      </c>
      <c r="AO982" s="29">
        <f t="shared" si="260"/>
        <v>1.29</v>
      </c>
      <c r="AP982" s="29">
        <f t="shared" si="261"/>
        <v>2.29</v>
      </c>
      <c r="AQ982" s="29">
        <f t="shared" si="262"/>
        <v>3600</v>
      </c>
      <c r="AR982" s="28">
        <f t="shared" si="263"/>
        <v>555458.5152838428</v>
      </c>
      <c r="AS982" s="28">
        <f t="shared" si="264"/>
        <v>384532.75109170302</v>
      </c>
    </row>
    <row r="983" spans="38:45" x14ac:dyDescent="0.3">
      <c r="AL983" s="26">
        <v>22</v>
      </c>
      <c r="AM983" s="29">
        <v>8</v>
      </c>
      <c r="AN983" s="29">
        <v>2</v>
      </c>
      <c r="AO983" s="29">
        <f t="shared" si="260"/>
        <v>1.2999999999999998</v>
      </c>
      <c r="AP983" s="29">
        <f t="shared" si="261"/>
        <v>2.2999999999999998</v>
      </c>
      <c r="AQ983" s="29">
        <f t="shared" si="262"/>
        <v>3640</v>
      </c>
      <c r="AR983" s="28">
        <f t="shared" si="263"/>
        <v>554782.60869565222</v>
      </c>
      <c r="AS983" s="28">
        <f t="shared" si="264"/>
        <v>384600</v>
      </c>
    </row>
    <row r="984" spans="38:45" x14ac:dyDescent="0.3">
      <c r="AL984" s="26">
        <v>23</v>
      </c>
      <c r="AM984" s="29">
        <v>8</v>
      </c>
      <c r="AN984" s="29">
        <v>2</v>
      </c>
      <c r="AO984" s="29">
        <f t="shared" si="260"/>
        <v>1.31</v>
      </c>
      <c r="AP984" s="29">
        <f t="shared" si="261"/>
        <v>2.31</v>
      </c>
      <c r="AQ984" s="29">
        <f t="shared" si="262"/>
        <v>3680</v>
      </c>
      <c r="AR984" s="28">
        <f t="shared" si="263"/>
        <v>554112.55411255406</v>
      </c>
      <c r="AS984" s="28">
        <f t="shared" si="264"/>
        <v>384666.66666666663</v>
      </c>
    </row>
    <row r="985" spans="38:45" x14ac:dyDescent="0.3">
      <c r="AL985" s="26">
        <v>24</v>
      </c>
      <c r="AM985" s="29">
        <v>8</v>
      </c>
      <c r="AN985" s="29">
        <v>2</v>
      </c>
      <c r="AO985" s="29">
        <f t="shared" si="260"/>
        <v>1.3199999999999998</v>
      </c>
      <c r="AP985" s="29">
        <f t="shared" si="261"/>
        <v>2.3199999999999998</v>
      </c>
      <c r="AQ985" s="29">
        <f t="shared" si="262"/>
        <v>3720</v>
      </c>
      <c r="AR985" s="28">
        <f t="shared" si="263"/>
        <v>553448.27586206899</v>
      </c>
      <c r="AS985" s="28">
        <f t="shared" si="264"/>
        <v>384732.75862068962</v>
      </c>
    </row>
    <row r="986" spans="38:45" x14ac:dyDescent="0.3">
      <c r="AL986" s="26">
        <v>25</v>
      </c>
      <c r="AM986" s="29">
        <v>8</v>
      </c>
      <c r="AN986" s="29">
        <v>2</v>
      </c>
      <c r="AO986" s="29">
        <f t="shared" si="260"/>
        <v>1.33</v>
      </c>
      <c r="AP986" s="29">
        <f t="shared" si="261"/>
        <v>2.33</v>
      </c>
      <c r="AQ986" s="29">
        <f t="shared" si="262"/>
        <v>3760</v>
      </c>
      <c r="AR986" s="28">
        <f t="shared" si="263"/>
        <v>552789.69957081543</v>
      </c>
      <c r="AS986" s="28">
        <f t="shared" si="264"/>
        <v>384798.28326180251</v>
      </c>
    </row>
    <row r="987" spans="38:45" x14ac:dyDescent="0.3">
      <c r="AL987" s="26">
        <v>26</v>
      </c>
      <c r="AM987" s="29">
        <v>8</v>
      </c>
      <c r="AN987" s="29">
        <v>2</v>
      </c>
      <c r="AO987" s="29">
        <f t="shared" si="260"/>
        <v>1.3399999999999999</v>
      </c>
      <c r="AP987" s="29">
        <f t="shared" si="261"/>
        <v>2.34</v>
      </c>
      <c r="AQ987" s="29">
        <f t="shared" si="262"/>
        <v>3800</v>
      </c>
      <c r="AR987" s="28">
        <f t="shared" si="263"/>
        <v>552136.75213675213</v>
      </c>
      <c r="AS987" s="28">
        <f t="shared" si="264"/>
        <v>384863.24786324782</v>
      </c>
    </row>
    <row r="988" spans="38:45" x14ac:dyDescent="0.3">
      <c r="AL988" s="26">
        <v>27</v>
      </c>
      <c r="AM988" s="29">
        <v>8</v>
      </c>
      <c r="AN988" s="29">
        <v>2</v>
      </c>
      <c r="AO988" s="29">
        <f t="shared" si="260"/>
        <v>1.35</v>
      </c>
      <c r="AP988" s="29">
        <f t="shared" si="261"/>
        <v>2.35</v>
      </c>
      <c r="AQ988" s="29">
        <f t="shared" si="262"/>
        <v>3840</v>
      </c>
      <c r="AR988" s="28">
        <f t="shared" si="263"/>
        <v>551489.36170212761</v>
      </c>
      <c r="AS988" s="28">
        <f t="shared" si="264"/>
        <v>384927.65957446804</v>
      </c>
    </row>
    <row r="989" spans="38:45" x14ac:dyDescent="0.3">
      <c r="AL989" s="26">
        <v>28</v>
      </c>
      <c r="AM989" s="29">
        <v>8</v>
      </c>
      <c r="AN989" s="29">
        <v>2</v>
      </c>
      <c r="AO989" s="29">
        <f t="shared" si="260"/>
        <v>1.3599999999999999</v>
      </c>
      <c r="AP989" s="29">
        <f t="shared" si="261"/>
        <v>2.36</v>
      </c>
      <c r="AQ989" s="29">
        <f t="shared" si="262"/>
        <v>3880</v>
      </c>
      <c r="AR989" s="28">
        <f t="shared" si="263"/>
        <v>550847.45762711868</v>
      </c>
      <c r="AS989" s="28">
        <f t="shared" si="264"/>
        <v>384991.5254237288</v>
      </c>
    </row>
    <row r="990" spans="38:45" x14ac:dyDescent="0.3">
      <c r="AL990" s="26">
        <v>29</v>
      </c>
      <c r="AM990" s="29">
        <v>8</v>
      </c>
      <c r="AN990" s="29">
        <v>2</v>
      </c>
      <c r="AO990" s="29">
        <f t="shared" si="260"/>
        <v>1.37</v>
      </c>
      <c r="AP990" s="29">
        <f t="shared" si="261"/>
        <v>2.37</v>
      </c>
      <c r="AQ990" s="29">
        <f t="shared" si="262"/>
        <v>3920</v>
      </c>
      <c r="AR990" s="28">
        <f t="shared" si="263"/>
        <v>550210.97046413505</v>
      </c>
      <c r="AS990" s="28">
        <f t="shared" si="264"/>
        <v>385054.85232067504</v>
      </c>
    </row>
    <row r="991" spans="38:45" x14ac:dyDescent="0.3">
      <c r="AL991" s="26">
        <v>30</v>
      </c>
      <c r="AM991" s="29">
        <v>8</v>
      </c>
      <c r="AN991" s="29">
        <v>2</v>
      </c>
      <c r="AO991" s="29">
        <f t="shared" si="260"/>
        <v>1.38</v>
      </c>
      <c r="AP991" s="29">
        <f t="shared" si="261"/>
        <v>2.38</v>
      </c>
      <c r="AQ991" s="29">
        <f t="shared" si="262"/>
        <v>3960</v>
      </c>
      <c r="AR991" s="28">
        <f t="shared" si="263"/>
        <v>549579.83193277312</v>
      </c>
      <c r="AS991" s="28">
        <f t="shared" si="264"/>
        <v>385117.6470588235</v>
      </c>
    </row>
    <row r="992" spans="38:45" x14ac:dyDescent="0.3">
      <c r="AL992" s="26">
        <v>0</v>
      </c>
      <c r="AM992" s="29">
        <v>9</v>
      </c>
      <c r="AN992" s="29">
        <v>2</v>
      </c>
      <c r="AO992" s="29">
        <f t="shared" ref="AO992:AO1055" si="265">AL992*$K$7+AM992*$L$7+AN992*$M$7</f>
        <v>1.1400000000000001</v>
      </c>
      <c r="AP992" s="29">
        <f t="shared" ref="AP992:AP1055" si="266">$W$24+IF(AO992&gt;=2.1,2.1,AO992)</f>
        <v>2.14</v>
      </c>
      <c r="AQ992" s="29">
        <f t="shared" ref="AQ992:AQ1055" si="267">AL992*$D$10+AM992*$D$11+AN992*$D$12</f>
        <v>2910</v>
      </c>
      <c r="AR992" s="28">
        <f t="shared" ref="AR992:AR1055" si="268">($V$24+AQ992)*100/AP992</f>
        <v>562149.53271028039</v>
      </c>
      <c r="AS992" s="28">
        <f t="shared" ref="AS992:AS1055" si="269">($V$26+AQ992)*100/AP992</f>
        <v>379242.99065420561</v>
      </c>
    </row>
    <row r="993" spans="38:45" x14ac:dyDescent="0.3">
      <c r="AL993" s="26">
        <v>1</v>
      </c>
      <c r="AM993" s="29">
        <v>9</v>
      </c>
      <c r="AN993" s="29">
        <v>2</v>
      </c>
      <c r="AO993" s="29">
        <f t="shared" si="265"/>
        <v>1.1499999999999999</v>
      </c>
      <c r="AP993" s="29">
        <f t="shared" si="266"/>
        <v>2.15</v>
      </c>
      <c r="AQ993" s="29">
        <f t="shared" si="267"/>
        <v>2950</v>
      </c>
      <c r="AR993" s="28">
        <f t="shared" si="268"/>
        <v>561395.34883720928</v>
      </c>
      <c r="AS993" s="28">
        <f t="shared" si="269"/>
        <v>379339.53488372097</v>
      </c>
    </row>
    <row r="994" spans="38:45" x14ac:dyDescent="0.3">
      <c r="AL994" s="26">
        <v>2</v>
      </c>
      <c r="AM994" s="29">
        <v>9</v>
      </c>
      <c r="AN994" s="29">
        <v>2</v>
      </c>
      <c r="AO994" s="29">
        <f t="shared" si="265"/>
        <v>1.1600000000000001</v>
      </c>
      <c r="AP994" s="29">
        <f t="shared" si="266"/>
        <v>2.16</v>
      </c>
      <c r="AQ994" s="29">
        <f t="shared" si="267"/>
        <v>2990</v>
      </c>
      <c r="AR994" s="28">
        <f t="shared" si="268"/>
        <v>560648.14814814809</v>
      </c>
      <c r="AS994" s="28">
        <f t="shared" si="269"/>
        <v>379435.18518518511</v>
      </c>
    </row>
    <row r="995" spans="38:45" x14ac:dyDescent="0.3">
      <c r="AL995" s="26">
        <v>3</v>
      </c>
      <c r="AM995" s="29">
        <v>9</v>
      </c>
      <c r="AN995" s="29">
        <v>2</v>
      </c>
      <c r="AO995" s="29">
        <f t="shared" si="265"/>
        <v>1.17</v>
      </c>
      <c r="AP995" s="29">
        <f t="shared" si="266"/>
        <v>2.17</v>
      </c>
      <c r="AQ995" s="29">
        <f t="shared" si="267"/>
        <v>3030</v>
      </c>
      <c r="AR995" s="28">
        <f t="shared" si="268"/>
        <v>559907.83410138253</v>
      </c>
      <c r="AS995" s="28">
        <f t="shared" si="269"/>
        <v>379529.95391705068</v>
      </c>
    </row>
    <row r="996" spans="38:45" x14ac:dyDescent="0.3">
      <c r="AL996" s="26">
        <v>4</v>
      </c>
      <c r="AM996" s="29">
        <v>9</v>
      </c>
      <c r="AN996" s="29">
        <v>2</v>
      </c>
      <c r="AO996" s="29">
        <f t="shared" si="265"/>
        <v>1.1800000000000002</v>
      </c>
      <c r="AP996" s="29">
        <f t="shared" si="266"/>
        <v>2.1800000000000002</v>
      </c>
      <c r="AQ996" s="29">
        <f t="shared" si="267"/>
        <v>3070</v>
      </c>
      <c r="AR996" s="28">
        <f t="shared" si="268"/>
        <v>559174.31192660541</v>
      </c>
      <c r="AS996" s="28">
        <f t="shared" si="269"/>
        <v>379623.85321100912</v>
      </c>
    </row>
    <row r="997" spans="38:45" x14ac:dyDescent="0.3">
      <c r="AL997" s="26">
        <v>5</v>
      </c>
      <c r="AM997" s="29">
        <v>9</v>
      </c>
      <c r="AN997" s="29">
        <v>2</v>
      </c>
      <c r="AO997" s="29">
        <f t="shared" si="265"/>
        <v>1.19</v>
      </c>
      <c r="AP997" s="29">
        <f t="shared" si="266"/>
        <v>2.19</v>
      </c>
      <c r="AQ997" s="29">
        <f t="shared" si="267"/>
        <v>3110</v>
      </c>
      <c r="AR997" s="28">
        <f t="shared" si="268"/>
        <v>558447.48858447489</v>
      </c>
      <c r="AS997" s="28">
        <f t="shared" si="269"/>
        <v>379716.89497716888</v>
      </c>
    </row>
    <row r="998" spans="38:45" x14ac:dyDescent="0.3">
      <c r="AL998" s="26">
        <v>6</v>
      </c>
      <c r="AM998" s="29">
        <v>9</v>
      </c>
      <c r="AN998" s="29">
        <v>2</v>
      </c>
      <c r="AO998" s="29">
        <f t="shared" si="265"/>
        <v>1.2000000000000002</v>
      </c>
      <c r="AP998" s="29">
        <f t="shared" si="266"/>
        <v>2.2000000000000002</v>
      </c>
      <c r="AQ998" s="29">
        <f t="shared" si="267"/>
        <v>3150</v>
      </c>
      <c r="AR998" s="28">
        <f t="shared" si="268"/>
        <v>557727.27272727271</v>
      </c>
      <c r="AS998" s="28">
        <f t="shared" si="269"/>
        <v>379809.09090909082</v>
      </c>
    </row>
    <row r="999" spans="38:45" x14ac:dyDescent="0.3">
      <c r="AL999" s="26">
        <v>7</v>
      </c>
      <c r="AM999" s="29">
        <v>9</v>
      </c>
      <c r="AN999" s="29">
        <v>2</v>
      </c>
      <c r="AO999" s="29">
        <f t="shared" si="265"/>
        <v>1.21</v>
      </c>
      <c r="AP999" s="29">
        <f t="shared" si="266"/>
        <v>2.21</v>
      </c>
      <c r="AQ999" s="29">
        <f t="shared" si="267"/>
        <v>3190</v>
      </c>
      <c r="AR999" s="28">
        <f t="shared" si="268"/>
        <v>557013.57466063346</v>
      </c>
      <c r="AS999" s="28">
        <f t="shared" si="269"/>
        <v>379900.45248868776</v>
      </c>
    </row>
    <row r="1000" spans="38:45" x14ac:dyDescent="0.3">
      <c r="AL1000" s="26">
        <v>8</v>
      </c>
      <c r="AM1000" s="29">
        <v>9</v>
      </c>
      <c r="AN1000" s="29">
        <v>2</v>
      </c>
      <c r="AO1000" s="29">
        <f t="shared" si="265"/>
        <v>1.22</v>
      </c>
      <c r="AP1000" s="29">
        <f t="shared" si="266"/>
        <v>2.2199999999999998</v>
      </c>
      <c r="AQ1000" s="29">
        <f t="shared" si="267"/>
        <v>3230</v>
      </c>
      <c r="AR1000" s="28">
        <f t="shared" si="268"/>
        <v>556306.30630630639</v>
      </c>
      <c r="AS1000" s="28">
        <f t="shared" si="269"/>
        <v>379990.99099099101</v>
      </c>
    </row>
    <row r="1001" spans="38:45" x14ac:dyDescent="0.3">
      <c r="AL1001" s="26">
        <v>9</v>
      </c>
      <c r="AM1001" s="29">
        <v>9</v>
      </c>
      <c r="AN1001" s="29">
        <v>2</v>
      </c>
      <c r="AO1001" s="29">
        <f t="shared" si="265"/>
        <v>1.23</v>
      </c>
      <c r="AP1001" s="29">
        <f t="shared" si="266"/>
        <v>2.23</v>
      </c>
      <c r="AQ1001" s="29">
        <f t="shared" si="267"/>
        <v>3270</v>
      </c>
      <c r="AR1001" s="28">
        <f t="shared" si="268"/>
        <v>555605.38116591924</v>
      </c>
      <c r="AS1001" s="28">
        <f t="shared" si="269"/>
        <v>380080.71748878917</v>
      </c>
    </row>
    <row r="1002" spans="38:45" x14ac:dyDescent="0.3">
      <c r="AL1002" s="26">
        <v>10</v>
      </c>
      <c r="AM1002" s="29">
        <v>9</v>
      </c>
      <c r="AN1002" s="29">
        <v>2</v>
      </c>
      <c r="AO1002" s="29">
        <f t="shared" si="265"/>
        <v>1.24</v>
      </c>
      <c r="AP1002" s="29">
        <f t="shared" si="266"/>
        <v>2.2400000000000002</v>
      </c>
      <c r="AQ1002" s="29">
        <f t="shared" si="267"/>
        <v>3310</v>
      </c>
      <c r="AR1002" s="28">
        <f t="shared" si="268"/>
        <v>554910.7142857142</v>
      </c>
      <c r="AS1002" s="28">
        <f t="shared" si="269"/>
        <v>380169.64285714278</v>
      </c>
    </row>
    <row r="1003" spans="38:45" x14ac:dyDescent="0.3">
      <c r="AL1003" s="26">
        <v>11</v>
      </c>
      <c r="AM1003" s="29">
        <v>9</v>
      </c>
      <c r="AN1003" s="29">
        <v>2</v>
      </c>
      <c r="AO1003" s="29">
        <f t="shared" si="265"/>
        <v>1.25</v>
      </c>
      <c r="AP1003" s="29">
        <f t="shared" si="266"/>
        <v>2.25</v>
      </c>
      <c r="AQ1003" s="29">
        <f t="shared" si="267"/>
        <v>3350</v>
      </c>
      <c r="AR1003" s="28">
        <f t="shared" si="268"/>
        <v>554222.22222222225</v>
      </c>
      <c r="AS1003" s="28">
        <f t="shared" si="269"/>
        <v>380257.77777777775</v>
      </c>
    </row>
    <row r="1004" spans="38:45" x14ac:dyDescent="0.3">
      <c r="AL1004" s="26">
        <v>12</v>
      </c>
      <c r="AM1004" s="29">
        <v>9</v>
      </c>
      <c r="AN1004" s="29">
        <v>2</v>
      </c>
      <c r="AO1004" s="29">
        <f t="shared" si="265"/>
        <v>1.26</v>
      </c>
      <c r="AP1004" s="29">
        <f t="shared" si="266"/>
        <v>2.2599999999999998</v>
      </c>
      <c r="AQ1004" s="29">
        <f t="shared" si="267"/>
        <v>3390</v>
      </c>
      <c r="AR1004" s="28">
        <f t="shared" si="268"/>
        <v>553539.82300884963</v>
      </c>
      <c r="AS1004" s="28">
        <f t="shared" si="269"/>
        <v>380345.1327433628</v>
      </c>
    </row>
    <row r="1005" spans="38:45" x14ac:dyDescent="0.3">
      <c r="AL1005" s="26">
        <v>13</v>
      </c>
      <c r="AM1005" s="29">
        <v>9</v>
      </c>
      <c r="AN1005" s="29">
        <v>2</v>
      </c>
      <c r="AO1005" s="29">
        <f t="shared" si="265"/>
        <v>1.27</v>
      </c>
      <c r="AP1005" s="29">
        <f t="shared" si="266"/>
        <v>2.27</v>
      </c>
      <c r="AQ1005" s="29">
        <f t="shared" si="267"/>
        <v>3430</v>
      </c>
      <c r="AR1005" s="28">
        <f t="shared" si="268"/>
        <v>552863.43612334796</v>
      </c>
      <c r="AS1005" s="28">
        <f t="shared" si="269"/>
        <v>380431.71806167398</v>
      </c>
    </row>
    <row r="1006" spans="38:45" x14ac:dyDescent="0.3">
      <c r="AL1006" s="26">
        <v>14</v>
      </c>
      <c r="AM1006" s="29">
        <v>9</v>
      </c>
      <c r="AN1006" s="29">
        <v>2</v>
      </c>
      <c r="AO1006" s="29">
        <f t="shared" si="265"/>
        <v>1.28</v>
      </c>
      <c r="AP1006" s="29">
        <f t="shared" si="266"/>
        <v>2.2800000000000002</v>
      </c>
      <c r="AQ1006" s="29">
        <f t="shared" si="267"/>
        <v>3470</v>
      </c>
      <c r="AR1006" s="28">
        <f t="shared" si="268"/>
        <v>552192.98245614034</v>
      </c>
      <c r="AS1006" s="28">
        <f t="shared" si="269"/>
        <v>380517.54385964904</v>
      </c>
    </row>
    <row r="1007" spans="38:45" x14ac:dyDescent="0.3">
      <c r="AL1007" s="26">
        <v>15</v>
      </c>
      <c r="AM1007" s="29">
        <v>9</v>
      </c>
      <c r="AN1007" s="29">
        <v>2</v>
      </c>
      <c r="AO1007" s="29">
        <f t="shared" si="265"/>
        <v>1.29</v>
      </c>
      <c r="AP1007" s="29">
        <f t="shared" si="266"/>
        <v>2.29</v>
      </c>
      <c r="AQ1007" s="29">
        <f t="shared" si="267"/>
        <v>3510</v>
      </c>
      <c r="AR1007" s="28">
        <f t="shared" si="268"/>
        <v>551528.38427947601</v>
      </c>
      <c r="AS1007" s="28">
        <f t="shared" si="269"/>
        <v>380602.62008733617</v>
      </c>
    </row>
    <row r="1008" spans="38:45" x14ac:dyDescent="0.3">
      <c r="AL1008" s="26">
        <v>16</v>
      </c>
      <c r="AM1008" s="29">
        <v>9</v>
      </c>
      <c r="AN1008" s="29">
        <v>2</v>
      </c>
      <c r="AO1008" s="29">
        <f t="shared" si="265"/>
        <v>1.3</v>
      </c>
      <c r="AP1008" s="29">
        <f t="shared" si="266"/>
        <v>2.2999999999999998</v>
      </c>
      <c r="AQ1008" s="29">
        <f t="shared" si="267"/>
        <v>3550</v>
      </c>
      <c r="AR1008" s="28">
        <f t="shared" si="268"/>
        <v>550869.56521739135</v>
      </c>
      <c r="AS1008" s="28">
        <f t="shared" si="269"/>
        <v>380686.95652173914</v>
      </c>
    </row>
    <row r="1009" spans="38:45" x14ac:dyDescent="0.3">
      <c r="AL1009" s="26">
        <v>17</v>
      </c>
      <c r="AM1009" s="29">
        <v>9</v>
      </c>
      <c r="AN1009" s="29">
        <v>2</v>
      </c>
      <c r="AO1009" s="29">
        <f t="shared" si="265"/>
        <v>1.31</v>
      </c>
      <c r="AP1009" s="29">
        <f t="shared" si="266"/>
        <v>2.31</v>
      </c>
      <c r="AQ1009" s="29">
        <f t="shared" si="267"/>
        <v>3590</v>
      </c>
      <c r="AR1009" s="28">
        <f t="shared" si="268"/>
        <v>550216.45021645015</v>
      </c>
      <c r="AS1009" s="28">
        <f t="shared" si="269"/>
        <v>380770.56277056271</v>
      </c>
    </row>
    <row r="1010" spans="38:45" x14ac:dyDescent="0.3">
      <c r="AL1010" s="26">
        <v>18</v>
      </c>
      <c r="AM1010" s="29">
        <v>9</v>
      </c>
      <c r="AN1010" s="29">
        <v>2</v>
      </c>
      <c r="AO1010" s="29">
        <f t="shared" si="265"/>
        <v>1.3199999999999998</v>
      </c>
      <c r="AP1010" s="29">
        <f t="shared" si="266"/>
        <v>2.3199999999999998</v>
      </c>
      <c r="AQ1010" s="29">
        <f t="shared" si="267"/>
        <v>3630</v>
      </c>
      <c r="AR1010" s="28">
        <f t="shared" si="268"/>
        <v>549568.96551724139</v>
      </c>
      <c r="AS1010" s="28">
        <f t="shared" si="269"/>
        <v>380853.44827586203</v>
      </c>
    </row>
    <row r="1011" spans="38:45" x14ac:dyDescent="0.3">
      <c r="AL1011" s="26">
        <v>19</v>
      </c>
      <c r="AM1011" s="29">
        <v>9</v>
      </c>
      <c r="AN1011" s="29">
        <v>2</v>
      </c>
      <c r="AO1011" s="29">
        <f t="shared" si="265"/>
        <v>1.33</v>
      </c>
      <c r="AP1011" s="29">
        <f t="shared" si="266"/>
        <v>2.33</v>
      </c>
      <c r="AQ1011" s="29">
        <f t="shared" si="267"/>
        <v>3670</v>
      </c>
      <c r="AR1011" s="28">
        <f t="shared" si="268"/>
        <v>548927.03862660937</v>
      </c>
      <c r="AS1011" s="28">
        <f t="shared" si="269"/>
        <v>380935.62231759651</v>
      </c>
    </row>
    <row r="1012" spans="38:45" x14ac:dyDescent="0.3">
      <c r="AL1012" s="26">
        <v>20</v>
      </c>
      <c r="AM1012" s="29">
        <v>9</v>
      </c>
      <c r="AN1012" s="29">
        <v>2</v>
      </c>
      <c r="AO1012" s="29">
        <f t="shared" si="265"/>
        <v>1.3399999999999999</v>
      </c>
      <c r="AP1012" s="29">
        <f t="shared" si="266"/>
        <v>2.34</v>
      </c>
      <c r="AQ1012" s="29">
        <f t="shared" si="267"/>
        <v>3710</v>
      </c>
      <c r="AR1012" s="28">
        <f t="shared" si="268"/>
        <v>548290.59829059837</v>
      </c>
      <c r="AS1012" s="28">
        <f t="shared" si="269"/>
        <v>381017.094017094</v>
      </c>
    </row>
    <row r="1013" spans="38:45" x14ac:dyDescent="0.3">
      <c r="AL1013" s="26">
        <v>21</v>
      </c>
      <c r="AM1013" s="29">
        <v>9</v>
      </c>
      <c r="AN1013" s="29">
        <v>2</v>
      </c>
      <c r="AO1013" s="29">
        <f t="shared" si="265"/>
        <v>1.35</v>
      </c>
      <c r="AP1013" s="29">
        <f t="shared" si="266"/>
        <v>2.35</v>
      </c>
      <c r="AQ1013" s="29">
        <f t="shared" si="267"/>
        <v>3750</v>
      </c>
      <c r="AR1013" s="28">
        <f t="shared" si="268"/>
        <v>547659.57446808508</v>
      </c>
      <c r="AS1013" s="28">
        <f t="shared" si="269"/>
        <v>381097.87234042544</v>
      </c>
    </row>
    <row r="1014" spans="38:45" x14ac:dyDescent="0.3">
      <c r="AL1014" s="26">
        <v>22</v>
      </c>
      <c r="AM1014" s="29">
        <v>9</v>
      </c>
      <c r="AN1014" s="29">
        <v>2</v>
      </c>
      <c r="AO1014" s="29">
        <f t="shared" si="265"/>
        <v>1.3599999999999999</v>
      </c>
      <c r="AP1014" s="29">
        <f t="shared" si="266"/>
        <v>2.36</v>
      </c>
      <c r="AQ1014" s="29">
        <f t="shared" si="267"/>
        <v>3790</v>
      </c>
      <c r="AR1014" s="28">
        <f t="shared" si="268"/>
        <v>547033.89830508479</v>
      </c>
      <c r="AS1014" s="28">
        <f t="shared" si="269"/>
        <v>381177.96610169491</v>
      </c>
    </row>
    <row r="1015" spans="38:45" x14ac:dyDescent="0.3">
      <c r="AL1015" s="26">
        <v>23</v>
      </c>
      <c r="AM1015" s="29">
        <v>9</v>
      </c>
      <c r="AN1015" s="29">
        <v>2</v>
      </c>
      <c r="AO1015" s="29">
        <f t="shared" si="265"/>
        <v>1.37</v>
      </c>
      <c r="AP1015" s="29">
        <f t="shared" si="266"/>
        <v>2.37</v>
      </c>
      <c r="AQ1015" s="29">
        <f t="shared" si="267"/>
        <v>3830</v>
      </c>
      <c r="AR1015" s="28">
        <f t="shared" si="268"/>
        <v>546413.50210970466</v>
      </c>
      <c r="AS1015" s="28">
        <f t="shared" si="269"/>
        <v>381257.38396624464</v>
      </c>
    </row>
    <row r="1016" spans="38:45" x14ac:dyDescent="0.3">
      <c r="AL1016" s="26">
        <v>24</v>
      </c>
      <c r="AM1016" s="29">
        <v>9</v>
      </c>
      <c r="AN1016" s="29">
        <v>2</v>
      </c>
      <c r="AO1016" s="29">
        <f t="shared" si="265"/>
        <v>1.38</v>
      </c>
      <c r="AP1016" s="29">
        <f t="shared" si="266"/>
        <v>2.38</v>
      </c>
      <c r="AQ1016" s="29">
        <f t="shared" si="267"/>
        <v>3870</v>
      </c>
      <c r="AR1016" s="28">
        <f t="shared" si="268"/>
        <v>545798.31932773115</v>
      </c>
      <c r="AS1016" s="28">
        <f t="shared" si="269"/>
        <v>381336.13445378147</v>
      </c>
    </row>
    <row r="1017" spans="38:45" x14ac:dyDescent="0.3">
      <c r="AL1017" s="26">
        <v>25</v>
      </c>
      <c r="AM1017" s="29">
        <v>9</v>
      </c>
      <c r="AN1017" s="29">
        <v>2</v>
      </c>
      <c r="AO1017" s="29">
        <f t="shared" si="265"/>
        <v>1.3900000000000001</v>
      </c>
      <c r="AP1017" s="29">
        <f t="shared" si="266"/>
        <v>2.39</v>
      </c>
      <c r="AQ1017" s="29">
        <f t="shared" si="267"/>
        <v>3910</v>
      </c>
      <c r="AR1017" s="28">
        <f t="shared" si="268"/>
        <v>545188.28451882838</v>
      </c>
      <c r="AS1017" s="28">
        <f t="shared" si="269"/>
        <v>381414.22594142251</v>
      </c>
    </row>
    <row r="1018" spans="38:45" x14ac:dyDescent="0.3">
      <c r="AL1018" s="26">
        <v>26</v>
      </c>
      <c r="AM1018" s="29">
        <v>9</v>
      </c>
      <c r="AN1018" s="29">
        <v>2</v>
      </c>
      <c r="AO1018" s="29">
        <f t="shared" si="265"/>
        <v>1.4</v>
      </c>
      <c r="AP1018" s="29">
        <f t="shared" si="266"/>
        <v>2.4</v>
      </c>
      <c r="AQ1018" s="29">
        <f t="shared" si="267"/>
        <v>3950</v>
      </c>
      <c r="AR1018" s="28">
        <f t="shared" si="268"/>
        <v>544583.33333333337</v>
      </c>
      <c r="AS1018" s="28">
        <f t="shared" si="269"/>
        <v>381491.66666666663</v>
      </c>
    </row>
    <row r="1019" spans="38:45" x14ac:dyDescent="0.3">
      <c r="AL1019" s="26">
        <v>27</v>
      </c>
      <c r="AM1019" s="29">
        <v>9</v>
      </c>
      <c r="AN1019" s="29">
        <v>2</v>
      </c>
      <c r="AO1019" s="29">
        <f t="shared" si="265"/>
        <v>1.4100000000000001</v>
      </c>
      <c r="AP1019" s="29">
        <f t="shared" si="266"/>
        <v>2.41</v>
      </c>
      <c r="AQ1019" s="29">
        <f t="shared" si="267"/>
        <v>3990</v>
      </c>
      <c r="AR1019" s="28">
        <f t="shared" si="268"/>
        <v>543983.40248962655</v>
      </c>
      <c r="AS1019" s="28">
        <f t="shared" si="269"/>
        <v>381568.4647302904</v>
      </c>
    </row>
    <row r="1020" spans="38:45" x14ac:dyDescent="0.3">
      <c r="AL1020" s="26">
        <v>28</v>
      </c>
      <c r="AM1020" s="29">
        <v>9</v>
      </c>
      <c r="AN1020" s="29">
        <v>2</v>
      </c>
      <c r="AO1020" s="29">
        <f t="shared" si="265"/>
        <v>1.42</v>
      </c>
      <c r="AP1020" s="29">
        <f t="shared" si="266"/>
        <v>2.42</v>
      </c>
      <c r="AQ1020" s="29">
        <f t="shared" si="267"/>
        <v>4030</v>
      </c>
      <c r="AR1020" s="28">
        <f t="shared" si="268"/>
        <v>543388.42975206615</v>
      </c>
      <c r="AS1020" s="28">
        <f t="shared" si="269"/>
        <v>381644.62809917354</v>
      </c>
    </row>
    <row r="1021" spans="38:45" x14ac:dyDescent="0.3">
      <c r="AL1021" s="26">
        <v>29</v>
      </c>
      <c r="AM1021" s="29">
        <v>9</v>
      </c>
      <c r="AN1021" s="29">
        <v>2</v>
      </c>
      <c r="AO1021" s="29">
        <f t="shared" si="265"/>
        <v>1.4300000000000002</v>
      </c>
      <c r="AP1021" s="29">
        <f t="shared" si="266"/>
        <v>2.4300000000000002</v>
      </c>
      <c r="AQ1021" s="29">
        <f t="shared" si="267"/>
        <v>4070</v>
      </c>
      <c r="AR1021" s="28">
        <f t="shared" si="268"/>
        <v>542798.35390946502</v>
      </c>
      <c r="AS1021" s="28">
        <f t="shared" si="269"/>
        <v>381720.16460905341</v>
      </c>
    </row>
    <row r="1022" spans="38:45" x14ac:dyDescent="0.3">
      <c r="AL1022" s="26">
        <v>30</v>
      </c>
      <c r="AM1022" s="29">
        <v>9</v>
      </c>
      <c r="AN1022" s="29">
        <v>2</v>
      </c>
      <c r="AO1022" s="29">
        <f t="shared" si="265"/>
        <v>1.44</v>
      </c>
      <c r="AP1022" s="29">
        <f t="shared" si="266"/>
        <v>2.44</v>
      </c>
      <c r="AQ1022" s="29">
        <f t="shared" si="267"/>
        <v>4110</v>
      </c>
      <c r="AR1022" s="28">
        <f t="shared" si="268"/>
        <v>542213.11475409835</v>
      </c>
      <c r="AS1022" s="28">
        <f t="shared" si="269"/>
        <v>381795.08196721307</v>
      </c>
    </row>
    <row r="1023" spans="38:45" x14ac:dyDescent="0.3">
      <c r="AL1023" s="26">
        <v>0</v>
      </c>
      <c r="AM1023" s="29">
        <v>10</v>
      </c>
      <c r="AN1023" s="29">
        <v>2</v>
      </c>
      <c r="AO1023" s="29">
        <f t="shared" si="265"/>
        <v>1.2</v>
      </c>
      <c r="AP1023" s="29">
        <f t="shared" si="266"/>
        <v>2.2000000000000002</v>
      </c>
      <c r="AQ1023" s="29">
        <f t="shared" si="267"/>
        <v>3060</v>
      </c>
      <c r="AR1023" s="28">
        <f t="shared" si="268"/>
        <v>553636.36363636365</v>
      </c>
      <c r="AS1023" s="28">
        <f t="shared" si="269"/>
        <v>375718.18181818171</v>
      </c>
    </row>
    <row r="1024" spans="38:45" x14ac:dyDescent="0.3">
      <c r="AL1024" s="26">
        <v>1</v>
      </c>
      <c r="AM1024" s="29">
        <v>10</v>
      </c>
      <c r="AN1024" s="29">
        <v>2</v>
      </c>
      <c r="AO1024" s="29">
        <f t="shared" si="265"/>
        <v>1.21</v>
      </c>
      <c r="AP1024" s="29">
        <f t="shared" si="266"/>
        <v>2.21</v>
      </c>
      <c r="AQ1024" s="29">
        <f t="shared" si="267"/>
        <v>3100</v>
      </c>
      <c r="AR1024" s="28">
        <f t="shared" si="268"/>
        <v>552941.17647058819</v>
      </c>
      <c r="AS1024" s="28">
        <f t="shared" si="269"/>
        <v>375828.0542986425</v>
      </c>
    </row>
    <row r="1025" spans="38:45" x14ac:dyDescent="0.3">
      <c r="AL1025" s="26">
        <v>2</v>
      </c>
      <c r="AM1025" s="29">
        <v>10</v>
      </c>
      <c r="AN1025" s="29">
        <v>2</v>
      </c>
      <c r="AO1025" s="29">
        <f t="shared" si="265"/>
        <v>1.22</v>
      </c>
      <c r="AP1025" s="29">
        <f t="shared" si="266"/>
        <v>2.2199999999999998</v>
      </c>
      <c r="AQ1025" s="29">
        <f t="shared" si="267"/>
        <v>3140</v>
      </c>
      <c r="AR1025" s="28">
        <f t="shared" si="268"/>
        <v>552252.25225225231</v>
      </c>
      <c r="AS1025" s="28">
        <f t="shared" si="269"/>
        <v>375936.93693693692</v>
      </c>
    </row>
    <row r="1026" spans="38:45" x14ac:dyDescent="0.3">
      <c r="AL1026" s="26">
        <v>3</v>
      </c>
      <c r="AM1026" s="29">
        <v>10</v>
      </c>
      <c r="AN1026" s="29">
        <v>2</v>
      </c>
      <c r="AO1026" s="29">
        <f t="shared" si="265"/>
        <v>1.23</v>
      </c>
      <c r="AP1026" s="29">
        <f t="shared" si="266"/>
        <v>2.23</v>
      </c>
      <c r="AQ1026" s="29">
        <f t="shared" si="267"/>
        <v>3180</v>
      </c>
      <c r="AR1026" s="28">
        <f t="shared" si="268"/>
        <v>551569.50672645739</v>
      </c>
      <c r="AS1026" s="28">
        <f t="shared" si="269"/>
        <v>376044.84304932732</v>
      </c>
    </row>
    <row r="1027" spans="38:45" x14ac:dyDescent="0.3">
      <c r="AL1027" s="26">
        <v>4</v>
      </c>
      <c r="AM1027" s="29">
        <v>10</v>
      </c>
      <c r="AN1027" s="29">
        <v>2</v>
      </c>
      <c r="AO1027" s="29">
        <f t="shared" si="265"/>
        <v>1.24</v>
      </c>
      <c r="AP1027" s="29">
        <f t="shared" si="266"/>
        <v>2.2400000000000002</v>
      </c>
      <c r="AQ1027" s="29">
        <f t="shared" si="267"/>
        <v>3220</v>
      </c>
      <c r="AR1027" s="28">
        <f t="shared" si="268"/>
        <v>550892.85714285704</v>
      </c>
      <c r="AS1027" s="28">
        <f t="shared" si="269"/>
        <v>376151.78571428562</v>
      </c>
    </row>
    <row r="1028" spans="38:45" x14ac:dyDescent="0.3">
      <c r="AL1028" s="26">
        <v>5</v>
      </c>
      <c r="AM1028" s="29">
        <v>10</v>
      </c>
      <c r="AN1028" s="29">
        <v>2</v>
      </c>
      <c r="AO1028" s="29">
        <f t="shared" si="265"/>
        <v>1.25</v>
      </c>
      <c r="AP1028" s="29">
        <f t="shared" si="266"/>
        <v>2.25</v>
      </c>
      <c r="AQ1028" s="29">
        <f t="shared" si="267"/>
        <v>3260</v>
      </c>
      <c r="AR1028" s="28">
        <f t="shared" si="268"/>
        <v>550222.22222222225</v>
      </c>
      <c r="AS1028" s="28">
        <f t="shared" si="269"/>
        <v>376257.77777777775</v>
      </c>
    </row>
    <row r="1029" spans="38:45" x14ac:dyDescent="0.3">
      <c r="AL1029" s="26">
        <v>6</v>
      </c>
      <c r="AM1029" s="29">
        <v>10</v>
      </c>
      <c r="AN1029" s="29">
        <v>2</v>
      </c>
      <c r="AO1029" s="29">
        <f t="shared" si="265"/>
        <v>1.2599999999999998</v>
      </c>
      <c r="AP1029" s="29">
        <f t="shared" si="266"/>
        <v>2.2599999999999998</v>
      </c>
      <c r="AQ1029" s="29">
        <f t="shared" si="267"/>
        <v>3300</v>
      </c>
      <c r="AR1029" s="28">
        <f t="shared" si="268"/>
        <v>549557.52212389384</v>
      </c>
      <c r="AS1029" s="28">
        <f t="shared" si="269"/>
        <v>376362.83185840707</v>
      </c>
    </row>
    <row r="1030" spans="38:45" x14ac:dyDescent="0.3">
      <c r="AL1030" s="26">
        <v>7</v>
      </c>
      <c r="AM1030" s="29">
        <v>10</v>
      </c>
      <c r="AN1030" s="29">
        <v>2</v>
      </c>
      <c r="AO1030" s="29">
        <f t="shared" si="265"/>
        <v>1.27</v>
      </c>
      <c r="AP1030" s="29">
        <f t="shared" si="266"/>
        <v>2.27</v>
      </c>
      <c r="AQ1030" s="29">
        <f t="shared" si="267"/>
        <v>3340</v>
      </c>
      <c r="AR1030" s="28">
        <f t="shared" si="268"/>
        <v>548898.67841409694</v>
      </c>
      <c r="AS1030" s="28">
        <f t="shared" si="269"/>
        <v>376466.96035242284</v>
      </c>
    </row>
    <row r="1031" spans="38:45" x14ac:dyDescent="0.3">
      <c r="AL1031" s="26">
        <v>8</v>
      </c>
      <c r="AM1031" s="29">
        <v>10</v>
      </c>
      <c r="AN1031" s="29">
        <v>2</v>
      </c>
      <c r="AO1031" s="29">
        <f t="shared" si="265"/>
        <v>1.2799999999999998</v>
      </c>
      <c r="AP1031" s="29">
        <f t="shared" si="266"/>
        <v>2.2799999999999998</v>
      </c>
      <c r="AQ1031" s="29">
        <f t="shared" si="267"/>
        <v>3380</v>
      </c>
      <c r="AR1031" s="28">
        <f t="shared" si="268"/>
        <v>548245.61403508775</v>
      </c>
      <c r="AS1031" s="28">
        <f t="shared" si="269"/>
        <v>376570.17543859646</v>
      </c>
    </row>
    <row r="1032" spans="38:45" x14ac:dyDescent="0.3">
      <c r="AL1032" s="26">
        <v>9</v>
      </c>
      <c r="AM1032" s="29">
        <v>10</v>
      </c>
      <c r="AN1032" s="29">
        <v>2</v>
      </c>
      <c r="AO1032" s="29">
        <f t="shared" si="265"/>
        <v>1.29</v>
      </c>
      <c r="AP1032" s="29">
        <f t="shared" si="266"/>
        <v>2.29</v>
      </c>
      <c r="AQ1032" s="29">
        <f t="shared" si="267"/>
        <v>3420</v>
      </c>
      <c r="AR1032" s="28">
        <f t="shared" si="268"/>
        <v>547598.25327510911</v>
      </c>
      <c r="AS1032" s="28">
        <f t="shared" si="269"/>
        <v>376672.48908296938</v>
      </c>
    </row>
    <row r="1033" spans="38:45" x14ac:dyDescent="0.3">
      <c r="AL1033" s="26">
        <v>10</v>
      </c>
      <c r="AM1033" s="29">
        <v>10</v>
      </c>
      <c r="AN1033" s="29">
        <v>2</v>
      </c>
      <c r="AO1033" s="29">
        <f t="shared" si="265"/>
        <v>1.2999999999999998</v>
      </c>
      <c r="AP1033" s="29">
        <f t="shared" si="266"/>
        <v>2.2999999999999998</v>
      </c>
      <c r="AQ1033" s="29">
        <f t="shared" si="267"/>
        <v>3460</v>
      </c>
      <c r="AR1033" s="28">
        <f t="shared" si="268"/>
        <v>546956.52173913049</v>
      </c>
      <c r="AS1033" s="28">
        <f t="shared" si="269"/>
        <v>376773.91304347821</v>
      </c>
    </row>
    <row r="1034" spans="38:45" x14ac:dyDescent="0.3">
      <c r="AL1034" s="26">
        <v>11</v>
      </c>
      <c r="AM1034" s="29">
        <v>10</v>
      </c>
      <c r="AN1034" s="29">
        <v>2</v>
      </c>
      <c r="AO1034" s="29">
        <f t="shared" si="265"/>
        <v>1.31</v>
      </c>
      <c r="AP1034" s="29">
        <f t="shared" si="266"/>
        <v>2.31</v>
      </c>
      <c r="AQ1034" s="29">
        <f t="shared" si="267"/>
        <v>3500</v>
      </c>
      <c r="AR1034" s="28">
        <f t="shared" si="268"/>
        <v>546320.34632034635</v>
      </c>
      <c r="AS1034" s="28">
        <f t="shared" si="269"/>
        <v>376874.4588744588</v>
      </c>
    </row>
    <row r="1035" spans="38:45" x14ac:dyDescent="0.3">
      <c r="AL1035" s="26">
        <v>12</v>
      </c>
      <c r="AM1035" s="29">
        <v>10</v>
      </c>
      <c r="AN1035" s="29">
        <v>2</v>
      </c>
      <c r="AO1035" s="29">
        <f t="shared" si="265"/>
        <v>1.3199999999999998</v>
      </c>
      <c r="AP1035" s="29">
        <f t="shared" si="266"/>
        <v>2.3199999999999998</v>
      </c>
      <c r="AQ1035" s="29">
        <f t="shared" si="267"/>
        <v>3540</v>
      </c>
      <c r="AR1035" s="28">
        <f t="shared" si="268"/>
        <v>545689.6551724138</v>
      </c>
      <c r="AS1035" s="28">
        <f t="shared" si="269"/>
        <v>376974.13793103443</v>
      </c>
    </row>
    <row r="1036" spans="38:45" x14ac:dyDescent="0.3">
      <c r="AL1036" s="26">
        <v>13</v>
      </c>
      <c r="AM1036" s="29">
        <v>10</v>
      </c>
      <c r="AN1036" s="29">
        <v>2</v>
      </c>
      <c r="AO1036" s="29">
        <f t="shared" si="265"/>
        <v>1.33</v>
      </c>
      <c r="AP1036" s="29">
        <f t="shared" si="266"/>
        <v>2.33</v>
      </c>
      <c r="AQ1036" s="29">
        <f t="shared" si="267"/>
        <v>3580</v>
      </c>
      <c r="AR1036" s="28">
        <f t="shared" si="268"/>
        <v>545064.37768240343</v>
      </c>
      <c r="AS1036" s="28">
        <f t="shared" si="269"/>
        <v>377072.96137339051</v>
      </c>
    </row>
    <row r="1037" spans="38:45" x14ac:dyDescent="0.3">
      <c r="AL1037" s="26">
        <v>14</v>
      </c>
      <c r="AM1037" s="29">
        <v>10</v>
      </c>
      <c r="AN1037" s="29">
        <v>2</v>
      </c>
      <c r="AO1037" s="29">
        <f t="shared" si="265"/>
        <v>1.3399999999999999</v>
      </c>
      <c r="AP1037" s="29">
        <f t="shared" si="266"/>
        <v>2.34</v>
      </c>
      <c r="AQ1037" s="29">
        <f t="shared" si="267"/>
        <v>3620</v>
      </c>
      <c r="AR1037" s="28">
        <f t="shared" si="268"/>
        <v>544444.4444444445</v>
      </c>
      <c r="AS1037" s="28">
        <f t="shared" si="269"/>
        <v>377170.94017094013</v>
      </c>
    </row>
    <row r="1038" spans="38:45" x14ac:dyDescent="0.3">
      <c r="AL1038" s="26">
        <v>15</v>
      </c>
      <c r="AM1038" s="29">
        <v>10</v>
      </c>
      <c r="AN1038" s="29">
        <v>2</v>
      </c>
      <c r="AO1038" s="29">
        <f t="shared" si="265"/>
        <v>1.35</v>
      </c>
      <c r="AP1038" s="29">
        <f t="shared" si="266"/>
        <v>2.35</v>
      </c>
      <c r="AQ1038" s="29">
        <f t="shared" si="267"/>
        <v>3660</v>
      </c>
      <c r="AR1038" s="28">
        <f t="shared" si="268"/>
        <v>543829.78723404254</v>
      </c>
      <c r="AS1038" s="28">
        <f t="shared" si="269"/>
        <v>377268.0851063829</v>
      </c>
    </row>
    <row r="1039" spans="38:45" x14ac:dyDescent="0.3">
      <c r="AL1039" s="26">
        <v>16</v>
      </c>
      <c r="AM1039" s="29">
        <v>10</v>
      </c>
      <c r="AN1039" s="29">
        <v>2</v>
      </c>
      <c r="AO1039" s="29">
        <f t="shared" si="265"/>
        <v>1.3599999999999999</v>
      </c>
      <c r="AP1039" s="29">
        <f t="shared" si="266"/>
        <v>2.36</v>
      </c>
      <c r="AQ1039" s="29">
        <f t="shared" si="267"/>
        <v>3700</v>
      </c>
      <c r="AR1039" s="28">
        <f t="shared" si="268"/>
        <v>543220.3389830509</v>
      </c>
      <c r="AS1039" s="28">
        <f t="shared" si="269"/>
        <v>377364.40677966096</v>
      </c>
    </row>
    <row r="1040" spans="38:45" x14ac:dyDescent="0.3">
      <c r="AL1040" s="26">
        <v>17</v>
      </c>
      <c r="AM1040" s="29">
        <v>10</v>
      </c>
      <c r="AN1040" s="29">
        <v>2</v>
      </c>
      <c r="AO1040" s="29">
        <f t="shared" si="265"/>
        <v>1.37</v>
      </c>
      <c r="AP1040" s="29">
        <f t="shared" si="266"/>
        <v>2.37</v>
      </c>
      <c r="AQ1040" s="29">
        <f t="shared" si="267"/>
        <v>3740</v>
      </c>
      <c r="AR1040" s="28">
        <f t="shared" si="268"/>
        <v>542616.03375527426</v>
      </c>
      <c r="AS1040" s="28">
        <f t="shared" si="269"/>
        <v>377459.9156118143</v>
      </c>
    </row>
    <row r="1041" spans="38:45" x14ac:dyDescent="0.3">
      <c r="AL1041" s="26">
        <v>18</v>
      </c>
      <c r="AM1041" s="29">
        <v>10</v>
      </c>
      <c r="AN1041" s="29">
        <v>2</v>
      </c>
      <c r="AO1041" s="29">
        <f t="shared" si="265"/>
        <v>1.38</v>
      </c>
      <c r="AP1041" s="29">
        <f t="shared" si="266"/>
        <v>2.38</v>
      </c>
      <c r="AQ1041" s="29">
        <f t="shared" si="267"/>
        <v>3780</v>
      </c>
      <c r="AR1041" s="28">
        <f t="shared" si="268"/>
        <v>542016.80672268907</v>
      </c>
      <c r="AS1041" s="28">
        <f t="shared" si="269"/>
        <v>377554.62184873945</v>
      </c>
    </row>
    <row r="1042" spans="38:45" x14ac:dyDescent="0.3">
      <c r="AL1042" s="26">
        <v>19</v>
      </c>
      <c r="AM1042" s="29">
        <v>10</v>
      </c>
      <c r="AN1042" s="29">
        <v>2</v>
      </c>
      <c r="AO1042" s="29">
        <f t="shared" si="265"/>
        <v>1.3900000000000001</v>
      </c>
      <c r="AP1042" s="29">
        <f t="shared" si="266"/>
        <v>2.39</v>
      </c>
      <c r="AQ1042" s="29">
        <f t="shared" si="267"/>
        <v>3820</v>
      </c>
      <c r="AR1042" s="28">
        <f t="shared" si="268"/>
        <v>541422.59414225933</v>
      </c>
      <c r="AS1042" s="28">
        <f t="shared" si="269"/>
        <v>377648.53556485346</v>
      </c>
    </row>
    <row r="1043" spans="38:45" x14ac:dyDescent="0.3">
      <c r="AL1043" s="26">
        <v>20</v>
      </c>
      <c r="AM1043" s="29">
        <v>10</v>
      </c>
      <c r="AN1043" s="29">
        <v>2</v>
      </c>
      <c r="AO1043" s="29">
        <f t="shared" si="265"/>
        <v>1.4</v>
      </c>
      <c r="AP1043" s="29">
        <f t="shared" si="266"/>
        <v>2.4</v>
      </c>
      <c r="AQ1043" s="29">
        <f t="shared" si="267"/>
        <v>3860</v>
      </c>
      <c r="AR1043" s="28">
        <f t="shared" si="268"/>
        <v>540833.33333333337</v>
      </c>
      <c r="AS1043" s="28">
        <f t="shared" si="269"/>
        <v>377741.66666666663</v>
      </c>
    </row>
    <row r="1044" spans="38:45" x14ac:dyDescent="0.3">
      <c r="AL1044" s="26">
        <v>21</v>
      </c>
      <c r="AM1044" s="29">
        <v>10</v>
      </c>
      <c r="AN1044" s="29">
        <v>2</v>
      </c>
      <c r="AO1044" s="29">
        <f t="shared" si="265"/>
        <v>1.41</v>
      </c>
      <c r="AP1044" s="29">
        <f t="shared" si="266"/>
        <v>2.41</v>
      </c>
      <c r="AQ1044" s="29">
        <f t="shared" si="267"/>
        <v>3900</v>
      </c>
      <c r="AR1044" s="28">
        <f t="shared" si="268"/>
        <v>540248.96265560167</v>
      </c>
      <c r="AS1044" s="28">
        <f t="shared" si="269"/>
        <v>377834.02489626547</v>
      </c>
    </row>
    <row r="1045" spans="38:45" x14ac:dyDescent="0.3">
      <c r="AL1045" s="26">
        <v>22</v>
      </c>
      <c r="AM1045" s="29">
        <v>10</v>
      </c>
      <c r="AN1045" s="29">
        <v>2</v>
      </c>
      <c r="AO1045" s="29">
        <f t="shared" si="265"/>
        <v>1.42</v>
      </c>
      <c r="AP1045" s="29">
        <f t="shared" si="266"/>
        <v>2.42</v>
      </c>
      <c r="AQ1045" s="29">
        <f t="shared" si="267"/>
        <v>3940</v>
      </c>
      <c r="AR1045" s="28">
        <f t="shared" si="268"/>
        <v>539669.42148760334</v>
      </c>
      <c r="AS1045" s="28">
        <f t="shared" si="269"/>
        <v>377925.61983471073</v>
      </c>
    </row>
    <row r="1046" spans="38:45" x14ac:dyDescent="0.3">
      <c r="AL1046" s="26">
        <v>23</v>
      </c>
      <c r="AM1046" s="29">
        <v>10</v>
      </c>
      <c r="AN1046" s="29">
        <v>2</v>
      </c>
      <c r="AO1046" s="29">
        <f t="shared" si="265"/>
        <v>1.43</v>
      </c>
      <c r="AP1046" s="29">
        <f t="shared" si="266"/>
        <v>2.4299999999999997</v>
      </c>
      <c r="AQ1046" s="29">
        <f t="shared" si="267"/>
        <v>3980</v>
      </c>
      <c r="AR1046" s="28">
        <f t="shared" si="268"/>
        <v>539094.65020576143</v>
      </c>
      <c r="AS1046" s="28">
        <f t="shared" si="269"/>
        <v>378016.46090534981</v>
      </c>
    </row>
    <row r="1047" spans="38:45" x14ac:dyDescent="0.3">
      <c r="AL1047" s="26">
        <v>24</v>
      </c>
      <c r="AM1047" s="29">
        <v>10</v>
      </c>
      <c r="AN1047" s="29">
        <v>2</v>
      </c>
      <c r="AO1047" s="29">
        <f t="shared" si="265"/>
        <v>1.44</v>
      </c>
      <c r="AP1047" s="29">
        <f t="shared" si="266"/>
        <v>2.44</v>
      </c>
      <c r="AQ1047" s="29">
        <f t="shared" si="267"/>
        <v>4020</v>
      </c>
      <c r="AR1047" s="28">
        <f t="shared" si="268"/>
        <v>538524.59016393439</v>
      </c>
      <c r="AS1047" s="28">
        <f t="shared" si="269"/>
        <v>378106.55737704912</v>
      </c>
    </row>
    <row r="1048" spans="38:45" x14ac:dyDescent="0.3">
      <c r="AL1048" s="26">
        <v>25</v>
      </c>
      <c r="AM1048" s="29">
        <v>10</v>
      </c>
      <c r="AN1048" s="29">
        <v>2</v>
      </c>
      <c r="AO1048" s="29">
        <f t="shared" si="265"/>
        <v>1.45</v>
      </c>
      <c r="AP1048" s="29">
        <f t="shared" si="266"/>
        <v>2.4500000000000002</v>
      </c>
      <c r="AQ1048" s="29">
        <f t="shared" si="267"/>
        <v>4060</v>
      </c>
      <c r="AR1048" s="28">
        <f t="shared" si="268"/>
        <v>537959.18367346935</v>
      </c>
      <c r="AS1048" s="28">
        <f t="shared" si="269"/>
        <v>378195.91836734687</v>
      </c>
    </row>
    <row r="1049" spans="38:45" x14ac:dyDescent="0.3">
      <c r="AL1049" s="26">
        <v>26</v>
      </c>
      <c r="AM1049" s="29">
        <v>10</v>
      </c>
      <c r="AN1049" s="29">
        <v>2</v>
      </c>
      <c r="AO1049" s="29">
        <f t="shared" si="265"/>
        <v>1.46</v>
      </c>
      <c r="AP1049" s="29">
        <f t="shared" si="266"/>
        <v>2.46</v>
      </c>
      <c r="AQ1049" s="29">
        <f t="shared" si="267"/>
        <v>4100</v>
      </c>
      <c r="AR1049" s="28">
        <f t="shared" si="268"/>
        <v>537398.37398373988</v>
      </c>
      <c r="AS1049" s="28">
        <f t="shared" si="269"/>
        <v>378284.55284552841</v>
      </c>
    </row>
    <row r="1050" spans="38:45" x14ac:dyDescent="0.3">
      <c r="AL1050" s="26">
        <v>27</v>
      </c>
      <c r="AM1050" s="29">
        <v>10</v>
      </c>
      <c r="AN1050" s="29">
        <v>2</v>
      </c>
      <c r="AO1050" s="29">
        <f t="shared" si="265"/>
        <v>1.47</v>
      </c>
      <c r="AP1050" s="29">
        <f t="shared" si="266"/>
        <v>2.4699999999999998</v>
      </c>
      <c r="AQ1050" s="29">
        <f t="shared" si="267"/>
        <v>4140</v>
      </c>
      <c r="AR1050" s="28">
        <f t="shared" si="268"/>
        <v>536842.10526315798</v>
      </c>
      <c r="AS1050" s="28">
        <f t="shared" si="269"/>
        <v>378372.46963562752</v>
      </c>
    </row>
    <row r="1051" spans="38:45" x14ac:dyDescent="0.3">
      <c r="AL1051" s="26">
        <v>28</v>
      </c>
      <c r="AM1051" s="29">
        <v>10</v>
      </c>
      <c r="AN1051" s="29">
        <v>2</v>
      </c>
      <c r="AO1051" s="29">
        <f t="shared" si="265"/>
        <v>1.48</v>
      </c>
      <c r="AP1051" s="29">
        <f t="shared" si="266"/>
        <v>2.48</v>
      </c>
      <c r="AQ1051" s="29">
        <f t="shared" si="267"/>
        <v>4180</v>
      </c>
      <c r="AR1051" s="28">
        <f t="shared" si="268"/>
        <v>536290.32258064521</v>
      </c>
      <c r="AS1051" s="28">
        <f t="shared" si="269"/>
        <v>378459.67741935479</v>
      </c>
    </row>
    <row r="1052" spans="38:45" x14ac:dyDescent="0.3">
      <c r="AL1052" s="26">
        <v>29</v>
      </c>
      <c r="AM1052" s="29">
        <v>10</v>
      </c>
      <c r="AN1052" s="29">
        <v>2</v>
      </c>
      <c r="AO1052" s="29">
        <f t="shared" si="265"/>
        <v>1.4899999999999998</v>
      </c>
      <c r="AP1052" s="29">
        <f t="shared" si="266"/>
        <v>2.4899999999999998</v>
      </c>
      <c r="AQ1052" s="29">
        <f t="shared" si="267"/>
        <v>4220</v>
      </c>
      <c r="AR1052" s="28">
        <f t="shared" si="268"/>
        <v>535742.9718875502</v>
      </c>
      <c r="AS1052" s="28">
        <f t="shared" si="269"/>
        <v>378546.18473895581</v>
      </c>
    </row>
    <row r="1053" spans="38:45" x14ac:dyDescent="0.3">
      <c r="AL1053" s="26">
        <v>30</v>
      </c>
      <c r="AM1053" s="29">
        <v>10</v>
      </c>
      <c r="AN1053" s="29">
        <v>2</v>
      </c>
      <c r="AO1053" s="29">
        <f t="shared" si="265"/>
        <v>1.5</v>
      </c>
      <c r="AP1053" s="29">
        <f t="shared" si="266"/>
        <v>2.5</v>
      </c>
      <c r="AQ1053" s="29">
        <f t="shared" si="267"/>
        <v>4260</v>
      </c>
      <c r="AR1053" s="28">
        <f t="shared" si="268"/>
        <v>535200</v>
      </c>
      <c r="AS1053" s="28">
        <f t="shared" si="269"/>
        <v>378631.99999999994</v>
      </c>
    </row>
    <row r="1054" spans="38:45" x14ac:dyDescent="0.3">
      <c r="AL1054" s="26">
        <v>0</v>
      </c>
      <c r="AM1054" s="29">
        <v>0</v>
      </c>
      <c r="AN1054" s="29">
        <v>3</v>
      </c>
      <c r="AO1054" s="29">
        <f t="shared" si="265"/>
        <v>0.89999999999999991</v>
      </c>
      <c r="AP1054" s="29">
        <f t="shared" si="266"/>
        <v>1.9</v>
      </c>
      <c r="AQ1054" s="29">
        <f t="shared" si="267"/>
        <v>2340</v>
      </c>
      <c r="AR1054" s="28">
        <f t="shared" si="268"/>
        <v>603157.89473684214</v>
      </c>
      <c r="AS1054" s="28">
        <f t="shared" si="269"/>
        <v>397147.36842105264</v>
      </c>
    </row>
    <row r="1055" spans="38:45" x14ac:dyDescent="0.3">
      <c r="AL1055" s="26">
        <v>1</v>
      </c>
      <c r="AM1055" s="29">
        <v>0</v>
      </c>
      <c r="AN1055" s="29">
        <v>3</v>
      </c>
      <c r="AO1055" s="29">
        <f t="shared" si="265"/>
        <v>0.90999999999999992</v>
      </c>
      <c r="AP1055" s="29">
        <f t="shared" si="266"/>
        <v>1.91</v>
      </c>
      <c r="AQ1055" s="29">
        <f t="shared" si="267"/>
        <v>2380</v>
      </c>
      <c r="AR1055" s="28">
        <f t="shared" si="268"/>
        <v>602094.24083769636</v>
      </c>
      <c r="AS1055" s="28">
        <f t="shared" si="269"/>
        <v>397162.30366492149</v>
      </c>
    </row>
    <row r="1056" spans="38:45" x14ac:dyDescent="0.3">
      <c r="AL1056" s="26">
        <v>2</v>
      </c>
      <c r="AM1056" s="29">
        <v>0</v>
      </c>
      <c r="AN1056" s="29">
        <v>3</v>
      </c>
      <c r="AO1056" s="29">
        <f t="shared" ref="AO1056:AO1119" si="270">AL1056*$K$7+AM1056*$L$7+AN1056*$M$7</f>
        <v>0.91999999999999993</v>
      </c>
      <c r="AP1056" s="29">
        <f t="shared" ref="AP1056:AP1119" si="271">$W$24+IF(AO1056&gt;=2.1,2.1,AO1056)</f>
        <v>1.92</v>
      </c>
      <c r="AQ1056" s="29">
        <f t="shared" ref="AQ1056:AQ1119" si="272">AL1056*$D$10+AM1056*$D$11+AN1056*$D$12</f>
        <v>2420</v>
      </c>
      <c r="AR1056" s="28">
        <f t="shared" ref="AR1056:AR1119" si="273">($V$24+AQ1056)*100/AP1056</f>
        <v>601041.66666666674</v>
      </c>
      <c r="AS1056" s="28">
        <f t="shared" ref="AS1056:AS1119" si="274">($V$26+AQ1056)*100/AP1056</f>
        <v>397177.08333333337</v>
      </c>
    </row>
    <row r="1057" spans="38:45" x14ac:dyDescent="0.3">
      <c r="AL1057" s="26">
        <v>3</v>
      </c>
      <c r="AM1057" s="29">
        <v>0</v>
      </c>
      <c r="AN1057" s="29">
        <v>3</v>
      </c>
      <c r="AO1057" s="29">
        <f t="shared" si="270"/>
        <v>0.92999999999999994</v>
      </c>
      <c r="AP1057" s="29">
        <f t="shared" si="271"/>
        <v>1.93</v>
      </c>
      <c r="AQ1057" s="29">
        <f t="shared" si="272"/>
        <v>2460</v>
      </c>
      <c r="AR1057" s="28">
        <f t="shared" si="273"/>
        <v>600000</v>
      </c>
      <c r="AS1057" s="28">
        <f t="shared" si="274"/>
        <v>397191.70984455961</v>
      </c>
    </row>
    <row r="1058" spans="38:45" x14ac:dyDescent="0.3">
      <c r="AL1058" s="26">
        <v>4</v>
      </c>
      <c r="AM1058" s="29">
        <v>0</v>
      </c>
      <c r="AN1058" s="29">
        <v>3</v>
      </c>
      <c r="AO1058" s="29">
        <f t="shared" si="270"/>
        <v>0.94</v>
      </c>
      <c r="AP1058" s="29">
        <f t="shared" si="271"/>
        <v>1.94</v>
      </c>
      <c r="AQ1058" s="29">
        <f t="shared" si="272"/>
        <v>2500</v>
      </c>
      <c r="AR1058" s="28">
        <f t="shared" si="273"/>
        <v>598969.07216494845</v>
      </c>
      <c r="AS1058" s="28">
        <f t="shared" si="274"/>
        <v>397206.18556701031</v>
      </c>
    </row>
    <row r="1059" spans="38:45" x14ac:dyDescent="0.3">
      <c r="AL1059" s="26">
        <v>5</v>
      </c>
      <c r="AM1059" s="29">
        <v>0</v>
      </c>
      <c r="AN1059" s="29">
        <v>3</v>
      </c>
      <c r="AO1059" s="29">
        <f t="shared" si="270"/>
        <v>0.95</v>
      </c>
      <c r="AP1059" s="29">
        <f t="shared" si="271"/>
        <v>1.95</v>
      </c>
      <c r="AQ1059" s="29">
        <f t="shared" si="272"/>
        <v>2540</v>
      </c>
      <c r="AR1059" s="28">
        <f t="shared" si="273"/>
        <v>597948.717948718</v>
      </c>
      <c r="AS1059" s="28">
        <f t="shared" si="274"/>
        <v>397220.51282051281</v>
      </c>
    </row>
    <row r="1060" spans="38:45" x14ac:dyDescent="0.3">
      <c r="AL1060" s="26">
        <v>6</v>
      </c>
      <c r="AM1060" s="29">
        <v>0</v>
      </c>
      <c r="AN1060" s="29">
        <v>3</v>
      </c>
      <c r="AO1060" s="29">
        <f t="shared" si="270"/>
        <v>0.96</v>
      </c>
      <c r="AP1060" s="29">
        <f t="shared" si="271"/>
        <v>1.96</v>
      </c>
      <c r="AQ1060" s="29">
        <f t="shared" si="272"/>
        <v>2580</v>
      </c>
      <c r="AR1060" s="28">
        <f t="shared" si="273"/>
        <v>596938.77551020414</v>
      </c>
      <c r="AS1060" s="28">
        <f t="shared" si="274"/>
        <v>397234.69387755101</v>
      </c>
    </row>
    <row r="1061" spans="38:45" x14ac:dyDescent="0.3">
      <c r="AL1061" s="26">
        <v>7</v>
      </c>
      <c r="AM1061" s="29">
        <v>0</v>
      </c>
      <c r="AN1061" s="29">
        <v>3</v>
      </c>
      <c r="AO1061" s="29">
        <f t="shared" si="270"/>
        <v>0.97</v>
      </c>
      <c r="AP1061" s="29">
        <f t="shared" si="271"/>
        <v>1.97</v>
      </c>
      <c r="AQ1061" s="29">
        <f t="shared" si="272"/>
        <v>2620</v>
      </c>
      <c r="AR1061" s="28">
        <f t="shared" si="273"/>
        <v>595939.08629441622</v>
      </c>
      <c r="AS1061" s="28">
        <f t="shared" si="274"/>
        <v>397248.73096446699</v>
      </c>
    </row>
    <row r="1062" spans="38:45" x14ac:dyDescent="0.3">
      <c r="AL1062" s="26">
        <v>8</v>
      </c>
      <c r="AM1062" s="29">
        <v>0</v>
      </c>
      <c r="AN1062" s="29">
        <v>3</v>
      </c>
      <c r="AO1062" s="29">
        <f t="shared" si="270"/>
        <v>0.97999999999999987</v>
      </c>
      <c r="AP1062" s="29">
        <f t="shared" si="271"/>
        <v>1.98</v>
      </c>
      <c r="AQ1062" s="29">
        <f t="shared" si="272"/>
        <v>2660</v>
      </c>
      <c r="AR1062" s="28">
        <f t="shared" si="273"/>
        <v>594949.49494949495</v>
      </c>
      <c r="AS1062" s="28">
        <f t="shared" si="274"/>
        <v>397262.62626262626</v>
      </c>
    </row>
    <row r="1063" spans="38:45" x14ac:dyDescent="0.3">
      <c r="AL1063" s="26">
        <v>9</v>
      </c>
      <c r="AM1063" s="29">
        <v>0</v>
      </c>
      <c r="AN1063" s="29">
        <v>3</v>
      </c>
      <c r="AO1063" s="29">
        <f t="shared" si="270"/>
        <v>0.98999999999999988</v>
      </c>
      <c r="AP1063" s="29">
        <f t="shared" si="271"/>
        <v>1.9899999999999998</v>
      </c>
      <c r="AQ1063" s="29">
        <f t="shared" si="272"/>
        <v>2700</v>
      </c>
      <c r="AR1063" s="28">
        <f t="shared" si="273"/>
        <v>593969.84924623126</v>
      </c>
      <c r="AS1063" s="28">
        <f t="shared" si="274"/>
        <v>397276.38190954778</v>
      </c>
    </row>
    <row r="1064" spans="38:45" x14ac:dyDescent="0.3">
      <c r="AL1064" s="26">
        <v>10</v>
      </c>
      <c r="AM1064" s="29">
        <v>0</v>
      </c>
      <c r="AN1064" s="29">
        <v>3</v>
      </c>
      <c r="AO1064" s="29">
        <f t="shared" si="270"/>
        <v>0.99999999999999989</v>
      </c>
      <c r="AP1064" s="29">
        <f t="shared" si="271"/>
        <v>2</v>
      </c>
      <c r="AQ1064" s="29">
        <f t="shared" si="272"/>
        <v>2740</v>
      </c>
      <c r="AR1064" s="28">
        <f t="shared" si="273"/>
        <v>593000</v>
      </c>
      <c r="AS1064" s="28">
        <f t="shared" si="274"/>
        <v>397290</v>
      </c>
    </row>
    <row r="1065" spans="38:45" x14ac:dyDescent="0.3">
      <c r="AL1065" s="26">
        <v>11</v>
      </c>
      <c r="AM1065" s="29">
        <v>0</v>
      </c>
      <c r="AN1065" s="29">
        <v>3</v>
      </c>
      <c r="AO1065" s="29">
        <f t="shared" si="270"/>
        <v>1.01</v>
      </c>
      <c r="AP1065" s="29">
        <f t="shared" si="271"/>
        <v>2.0099999999999998</v>
      </c>
      <c r="AQ1065" s="29">
        <f t="shared" si="272"/>
        <v>2780</v>
      </c>
      <c r="AR1065" s="28">
        <f t="shared" si="273"/>
        <v>592039.80099502497</v>
      </c>
      <c r="AS1065" s="28">
        <f t="shared" si="274"/>
        <v>397303.48258706473</v>
      </c>
    </row>
    <row r="1066" spans="38:45" x14ac:dyDescent="0.3">
      <c r="AL1066" s="26">
        <v>12</v>
      </c>
      <c r="AM1066" s="29">
        <v>0</v>
      </c>
      <c r="AN1066" s="29">
        <v>3</v>
      </c>
      <c r="AO1066" s="29">
        <f t="shared" si="270"/>
        <v>1.02</v>
      </c>
      <c r="AP1066" s="29">
        <f t="shared" si="271"/>
        <v>2.02</v>
      </c>
      <c r="AQ1066" s="29">
        <f t="shared" si="272"/>
        <v>2820</v>
      </c>
      <c r="AR1066" s="28">
        <f t="shared" si="273"/>
        <v>591089.10891089111</v>
      </c>
      <c r="AS1066" s="28">
        <f t="shared" si="274"/>
        <v>397316.8316831683</v>
      </c>
    </row>
    <row r="1067" spans="38:45" x14ac:dyDescent="0.3">
      <c r="AL1067" s="26">
        <v>13</v>
      </c>
      <c r="AM1067" s="29">
        <v>0</v>
      </c>
      <c r="AN1067" s="29">
        <v>3</v>
      </c>
      <c r="AO1067" s="29">
        <f t="shared" si="270"/>
        <v>1.0299999999999998</v>
      </c>
      <c r="AP1067" s="29">
        <f t="shared" si="271"/>
        <v>2.0299999999999998</v>
      </c>
      <c r="AQ1067" s="29">
        <f t="shared" si="272"/>
        <v>2860</v>
      </c>
      <c r="AR1067" s="28">
        <f t="shared" si="273"/>
        <v>590147.78325123154</v>
      </c>
      <c r="AS1067" s="28">
        <f t="shared" si="274"/>
        <v>397330.04926108377</v>
      </c>
    </row>
    <row r="1068" spans="38:45" x14ac:dyDescent="0.3">
      <c r="AL1068" s="26">
        <v>14</v>
      </c>
      <c r="AM1068" s="29">
        <v>0</v>
      </c>
      <c r="AN1068" s="29">
        <v>3</v>
      </c>
      <c r="AO1068" s="29">
        <f t="shared" si="270"/>
        <v>1.04</v>
      </c>
      <c r="AP1068" s="29">
        <f t="shared" si="271"/>
        <v>2.04</v>
      </c>
      <c r="AQ1068" s="29">
        <f t="shared" si="272"/>
        <v>2900</v>
      </c>
      <c r="AR1068" s="28">
        <f t="shared" si="273"/>
        <v>589215.68627450976</v>
      </c>
      <c r="AS1068" s="28">
        <f t="shared" si="274"/>
        <v>397343.13725490193</v>
      </c>
    </row>
    <row r="1069" spans="38:45" x14ac:dyDescent="0.3">
      <c r="AL1069" s="26">
        <v>15</v>
      </c>
      <c r="AM1069" s="29">
        <v>0</v>
      </c>
      <c r="AN1069" s="29">
        <v>3</v>
      </c>
      <c r="AO1069" s="29">
        <f t="shared" si="270"/>
        <v>1.0499999999999998</v>
      </c>
      <c r="AP1069" s="29">
        <f t="shared" si="271"/>
        <v>2.0499999999999998</v>
      </c>
      <c r="AQ1069" s="29">
        <f t="shared" si="272"/>
        <v>2940</v>
      </c>
      <c r="AR1069" s="28">
        <f t="shared" si="273"/>
        <v>588292.68292682932</v>
      </c>
      <c r="AS1069" s="28">
        <f t="shared" si="274"/>
        <v>397356.09756097564</v>
      </c>
    </row>
    <row r="1070" spans="38:45" x14ac:dyDescent="0.3">
      <c r="AL1070" s="26">
        <v>16</v>
      </c>
      <c r="AM1070" s="29">
        <v>0</v>
      </c>
      <c r="AN1070" s="29">
        <v>3</v>
      </c>
      <c r="AO1070" s="29">
        <f t="shared" si="270"/>
        <v>1.0599999999999998</v>
      </c>
      <c r="AP1070" s="29">
        <f t="shared" si="271"/>
        <v>2.0599999999999996</v>
      </c>
      <c r="AQ1070" s="29">
        <f t="shared" si="272"/>
        <v>2980</v>
      </c>
      <c r="AR1070" s="28">
        <f t="shared" si="273"/>
        <v>587378.64077669918</v>
      </c>
      <c r="AS1070" s="28">
        <f t="shared" si="274"/>
        <v>397368.93203883502</v>
      </c>
    </row>
    <row r="1071" spans="38:45" x14ac:dyDescent="0.3">
      <c r="AL1071" s="26">
        <v>17</v>
      </c>
      <c r="AM1071" s="29">
        <v>0</v>
      </c>
      <c r="AN1071" s="29">
        <v>3</v>
      </c>
      <c r="AO1071" s="29">
        <f t="shared" si="270"/>
        <v>1.0699999999999998</v>
      </c>
      <c r="AP1071" s="29">
        <f t="shared" si="271"/>
        <v>2.0699999999999998</v>
      </c>
      <c r="AQ1071" s="29">
        <f t="shared" si="272"/>
        <v>3020</v>
      </c>
      <c r="AR1071" s="28">
        <f t="shared" si="273"/>
        <v>586473.42995169084</v>
      </c>
      <c r="AS1071" s="28">
        <f t="shared" si="274"/>
        <v>397381.64251207729</v>
      </c>
    </row>
    <row r="1072" spans="38:45" x14ac:dyDescent="0.3">
      <c r="AL1072" s="26">
        <v>18</v>
      </c>
      <c r="AM1072" s="29">
        <v>0</v>
      </c>
      <c r="AN1072" s="29">
        <v>3</v>
      </c>
      <c r="AO1072" s="29">
        <f t="shared" si="270"/>
        <v>1.0799999999999998</v>
      </c>
      <c r="AP1072" s="29">
        <f t="shared" si="271"/>
        <v>2.08</v>
      </c>
      <c r="AQ1072" s="29">
        <f t="shared" si="272"/>
        <v>3060</v>
      </c>
      <c r="AR1072" s="28">
        <f t="shared" si="273"/>
        <v>585576.92307692301</v>
      </c>
      <c r="AS1072" s="28">
        <f t="shared" si="274"/>
        <v>397394.23076923069</v>
      </c>
    </row>
    <row r="1073" spans="38:45" x14ac:dyDescent="0.3">
      <c r="AL1073" s="26">
        <v>19</v>
      </c>
      <c r="AM1073" s="29">
        <v>0</v>
      </c>
      <c r="AN1073" s="29">
        <v>3</v>
      </c>
      <c r="AO1073" s="29">
        <f t="shared" si="270"/>
        <v>1.0899999999999999</v>
      </c>
      <c r="AP1073" s="29">
        <f t="shared" si="271"/>
        <v>2.09</v>
      </c>
      <c r="AQ1073" s="29">
        <f t="shared" si="272"/>
        <v>3100</v>
      </c>
      <c r="AR1073" s="28">
        <f t="shared" si="273"/>
        <v>584688.99521531106</v>
      </c>
      <c r="AS1073" s="28">
        <f t="shared" si="274"/>
        <v>397406.69856459327</v>
      </c>
    </row>
    <row r="1074" spans="38:45" x14ac:dyDescent="0.3">
      <c r="AL1074" s="26">
        <v>20</v>
      </c>
      <c r="AM1074" s="29">
        <v>0</v>
      </c>
      <c r="AN1074" s="29">
        <v>3</v>
      </c>
      <c r="AO1074" s="29">
        <f t="shared" si="270"/>
        <v>1.0999999999999999</v>
      </c>
      <c r="AP1074" s="29">
        <f t="shared" si="271"/>
        <v>2.0999999999999996</v>
      </c>
      <c r="AQ1074" s="29">
        <f t="shared" si="272"/>
        <v>3140</v>
      </c>
      <c r="AR1074" s="28">
        <f t="shared" si="273"/>
        <v>583809.5238095239</v>
      </c>
      <c r="AS1074" s="28">
        <f t="shared" si="274"/>
        <v>397419.04761904763</v>
      </c>
    </row>
    <row r="1075" spans="38:45" x14ac:dyDescent="0.3">
      <c r="AL1075" s="26">
        <v>21</v>
      </c>
      <c r="AM1075" s="29">
        <v>0</v>
      </c>
      <c r="AN1075" s="29">
        <v>3</v>
      </c>
      <c r="AO1075" s="29">
        <f t="shared" si="270"/>
        <v>1.1099999999999999</v>
      </c>
      <c r="AP1075" s="29">
        <f t="shared" si="271"/>
        <v>2.11</v>
      </c>
      <c r="AQ1075" s="29">
        <f t="shared" si="272"/>
        <v>3180</v>
      </c>
      <c r="AR1075" s="28">
        <f t="shared" si="273"/>
        <v>582938.38862559246</v>
      </c>
      <c r="AS1075" s="28">
        <f t="shared" si="274"/>
        <v>397431.27962085302</v>
      </c>
    </row>
    <row r="1076" spans="38:45" x14ac:dyDescent="0.3">
      <c r="AL1076" s="26">
        <v>22</v>
      </c>
      <c r="AM1076" s="29">
        <v>0</v>
      </c>
      <c r="AN1076" s="29">
        <v>3</v>
      </c>
      <c r="AO1076" s="29">
        <f t="shared" si="270"/>
        <v>1.1199999999999999</v>
      </c>
      <c r="AP1076" s="29">
        <f t="shared" si="271"/>
        <v>2.12</v>
      </c>
      <c r="AQ1076" s="29">
        <f t="shared" si="272"/>
        <v>3220</v>
      </c>
      <c r="AR1076" s="28">
        <f t="shared" si="273"/>
        <v>582075.47169811314</v>
      </c>
      <c r="AS1076" s="28">
        <f t="shared" si="274"/>
        <v>397443.396226415</v>
      </c>
    </row>
    <row r="1077" spans="38:45" x14ac:dyDescent="0.3">
      <c r="AL1077" s="26">
        <v>23</v>
      </c>
      <c r="AM1077" s="29">
        <v>0</v>
      </c>
      <c r="AN1077" s="29">
        <v>3</v>
      </c>
      <c r="AO1077" s="29">
        <f t="shared" si="270"/>
        <v>1.1299999999999999</v>
      </c>
      <c r="AP1077" s="29">
        <f t="shared" si="271"/>
        <v>2.13</v>
      </c>
      <c r="AQ1077" s="29">
        <f t="shared" si="272"/>
        <v>3260</v>
      </c>
      <c r="AR1077" s="28">
        <f t="shared" si="273"/>
        <v>581220.65727699536</v>
      </c>
      <c r="AS1077" s="28">
        <f t="shared" si="274"/>
        <v>397455.3990610328</v>
      </c>
    </row>
    <row r="1078" spans="38:45" x14ac:dyDescent="0.3">
      <c r="AL1078" s="26">
        <v>24</v>
      </c>
      <c r="AM1078" s="29">
        <v>0</v>
      </c>
      <c r="AN1078" s="29">
        <v>3</v>
      </c>
      <c r="AO1078" s="29">
        <f t="shared" si="270"/>
        <v>1.1399999999999999</v>
      </c>
      <c r="AP1078" s="29">
        <f t="shared" si="271"/>
        <v>2.1399999999999997</v>
      </c>
      <c r="AQ1078" s="29">
        <f t="shared" si="272"/>
        <v>3300</v>
      </c>
      <c r="AR1078" s="28">
        <f t="shared" si="273"/>
        <v>580373.83177570102</v>
      </c>
      <c r="AS1078" s="28">
        <f t="shared" si="274"/>
        <v>397467.28971962619</v>
      </c>
    </row>
    <row r="1079" spans="38:45" x14ac:dyDescent="0.3">
      <c r="AL1079" s="26">
        <v>25</v>
      </c>
      <c r="AM1079" s="29">
        <v>0</v>
      </c>
      <c r="AN1079" s="29">
        <v>3</v>
      </c>
      <c r="AO1079" s="29">
        <f t="shared" si="270"/>
        <v>1.1499999999999999</v>
      </c>
      <c r="AP1079" s="29">
        <f t="shared" si="271"/>
        <v>2.15</v>
      </c>
      <c r="AQ1079" s="29">
        <f t="shared" si="272"/>
        <v>3340</v>
      </c>
      <c r="AR1079" s="28">
        <f t="shared" si="273"/>
        <v>579534.8837209302</v>
      </c>
      <c r="AS1079" s="28">
        <f t="shared" si="274"/>
        <v>397479.06976744183</v>
      </c>
    </row>
    <row r="1080" spans="38:45" x14ac:dyDescent="0.3">
      <c r="AL1080" s="26">
        <v>26</v>
      </c>
      <c r="AM1080" s="29">
        <v>0</v>
      </c>
      <c r="AN1080" s="29">
        <v>3</v>
      </c>
      <c r="AO1080" s="29">
        <f t="shared" si="270"/>
        <v>1.1599999999999999</v>
      </c>
      <c r="AP1080" s="29">
        <f t="shared" si="271"/>
        <v>2.16</v>
      </c>
      <c r="AQ1080" s="29">
        <f t="shared" si="272"/>
        <v>3380</v>
      </c>
      <c r="AR1080" s="28">
        <f t="shared" si="273"/>
        <v>578703.70370370371</v>
      </c>
      <c r="AS1080" s="28">
        <f t="shared" si="274"/>
        <v>397490.74074074067</v>
      </c>
    </row>
    <row r="1081" spans="38:45" x14ac:dyDescent="0.3">
      <c r="AL1081" s="26">
        <v>27</v>
      </c>
      <c r="AM1081" s="29">
        <v>0</v>
      </c>
      <c r="AN1081" s="29">
        <v>3</v>
      </c>
      <c r="AO1081" s="29">
        <f t="shared" si="270"/>
        <v>1.17</v>
      </c>
      <c r="AP1081" s="29">
        <f t="shared" si="271"/>
        <v>2.17</v>
      </c>
      <c r="AQ1081" s="29">
        <f t="shared" si="272"/>
        <v>3420</v>
      </c>
      <c r="AR1081" s="28">
        <f t="shared" si="273"/>
        <v>577880.1843317973</v>
      </c>
      <c r="AS1081" s="28">
        <f t="shared" si="274"/>
        <v>397502.30414746539</v>
      </c>
    </row>
    <row r="1082" spans="38:45" x14ac:dyDescent="0.3">
      <c r="AL1082" s="26">
        <v>28</v>
      </c>
      <c r="AM1082" s="29">
        <v>0</v>
      </c>
      <c r="AN1082" s="29">
        <v>3</v>
      </c>
      <c r="AO1082" s="29">
        <f t="shared" si="270"/>
        <v>1.18</v>
      </c>
      <c r="AP1082" s="29">
        <f t="shared" si="271"/>
        <v>2.1799999999999997</v>
      </c>
      <c r="AQ1082" s="29">
        <f t="shared" si="272"/>
        <v>3460</v>
      </c>
      <c r="AR1082" s="28">
        <f t="shared" si="273"/>
        <v>577064.22018348635</v>
      </c>
      <c r="AS1082" s="28">
        <f t="shared" si="274"/>
        <v>397513.76146788988</v>
      </c>
    </row>
    <row r="1083" spans="38:45" x14ac:dyDescent="0.3">
      <c r="AL1083" s="26">
        <v>29</v>
      </c>
      <c r="AM1083" s="29">
        <v>0</v>
      </c>
      <c r="AN1083" s="29">
        <v>3</v>
      </c>
      <c r="AO1083" s="29">
        <f t="shared" si="270"/>
        <v>1.19</v>
      </c>
      <c r="AP1083" s="29">
        <f t="shared" si="271"/>
        <v>2.19</v>
      </c>
      <c r="AQ1083" s="29">
        <f t="shared" si="272"/>
        <v>3500</v>
      </c>
      <c r="AR1083" s="28">
        <f t="shared" si="273"/>
        <v>576255.70776255708</v>
      </c>
      <c r="AS1083" s="28">
        <f t="shared" si="274"/>
        <v>397525.11415525113</v>
      </c>
    </row>
    <row r="1084" spans="38:45" x14ac:dyDescent="0.3">
      <c r="AL1084" s="26">
        <v>30</v>
      </c>
      <c r="AM1084" s="29">
        <v>0</v>
      </c>
      <c r="AN1084" s="29">
        <v>3</v>
      </c>
      <c r="AO1084" s="29">
        <f t="shared" si="270"/>
        <v>1.2</v>
      </c>
      <c r="AP1084" s="29">
        <f t="shared" si="271"/>
        <v>2.2000000000000002</v>
      </c>
      <c r="AQ1084" s="29">
        <f t="shared" si="272"/>
        <v>3540</v>
      </c>
      <c r="AR1084" s="28">
        <f t="shared" si="273"/>
        <v>575454.54545454541</v>
      </c>
      <c r="AS1084" s="28">
        <f t="shared" si="274"/>
        <v>397536.36363636353</v>
      </c>
    </row>
    <row r="1085" spans="38:45" x14ac:dyDescent="0.3">
      <c r="AL1085" s="26">
        <v>0</v>
      </c>
      <c r="AM1085" s="29">
        <v>1</v>
      </c>
      <c r="AN1085" s="29">
        <v>3</v>
      </c>
      <c r="AO1085" s="29">
        <f t="shared" si="270"/>
        <v>0.96</v>
      </c>
      <c r="AP1085" s="29">
        <f t="shared" si="271"/>
        <v>1.96</v>
      </c>
      <c r="AQ1085" s="29">
        <f t="shared" si="272"/>
        <v>2490</v>
      </c>
      <c r="AR1085" s="28">
        <f t="shared" si="273"/>
        <v>592346.93877551018</v>
      </c>
      <c r="AS1085" s="28">
        <f t="shared" si="274"/>
        <v>392642.85714285716</v>
      </c>
    </row>
    <row r="1086" spans="38:45" x14ac:dyDescent="0.3">
      <c r="AL1086" s="26">
        <v>1</v>
      </c>
      <c r="AM1086" s="29">
        <v>1</v>
      </c>
      <c r="AN1086" s="29">
        <v>3</v>
      </c>
      <c r="AO1086" s="29">
        <f t="shared" si="270"/>
        <v>0.96999999999999986</v>
      </c>
      <c r="AP1086" s="29">
        <f t="shared" si="271"/>
        <v>1.9699999999999998</v>
      </c>
      <c r="AQ1086" s="29">
        <f t="shared" si="272"/>
        <v>2530</v>
      </c>
      <c r="AR1086" s="28">
        <f t="shared" si="273"/>
        <v>591370.5583756346</v>
      </c>
      <c r="AS1086" s="28">
        <f t="shared" si="274"/>
        <v>392680.20304568531</v>
      </c>
    </row>
    <row r="1087" spans="38:45" x14ac:dyDescent="0.3">
      <c r="AL1087" s="26">
        <v>2</v>
      </c>
      <c r="AM1087" s="29">
        <v>1</v>
      </c>
      <c r="AN1087" s="29">
        <v>3</v>
      </c>
      <c r="AO1087" s="29">
        <f t="shared" si="270"/>
        <v>0.97999999999999987</v>
      </c>
      <c r="AP1087" s="29">
        <f t="shared" si="271"/>
        <v>1.98</v>
      </c>
      <c r="AQ1087" s="29">
        <f t="shared" si="272"/>
        <v>2570</v>
      </c>
      <c r="AR1087" s="28">
        <f t="shared" si="273"/>
        <v>590404.04040404037</v>
      </c>
      <c r="AS1087" s="28">
        <f t="shared" si="274"/>
        <v>392717.17171717173</v>
      </c>
    </row>
    <row r="1088" spans="38:45" x14ac:dyDescent="0.3">
      <c r="AL1088" s="26">
        <v>3</v>
      </c>
      <c r="AM1088" s="29">
        <v>1</v>
      </c>
      <c r="AN1088" s="29">
        <v>3</v>
      </c>
      <c r="AO1088" s="29">
        <f t="shared" si="270"/>
        <v>0.98999999999999988</v>
      </c>
      <c r="AP1088" s="29">
        <f t="shared" si="271"/>
        <v>1.9899999999999998</v>
      </c>
      <c r="AQ1088" s="29">
        <f t="shared" si="272"/>
        <v>2610</v>
      </c>
      <c r="AR1088" s="28">
        <f t="shared" si="273"/>
        <v>589447.23618090455</v>
      </c>
      <c r="AS1088" s="28">
        <f t="shared" si="274"/>
        <v>392753.76884422114</v>
      </c>
    </row>
    <row r="1089" spans="38:45" x14ac:dyDescent="0.3">
      <c r="AL1089" s="26">
        <v>4</v>
      </c>
      <c r="AM1089" s="29">
        <v>1</v>
      </c>
      <c r="AN1089" s="29">
        <v>3</v>
      </c>
      <c r="AO1089" s="29">
        <f t="shared" si="270"/>
        <v>0.99999999999999989</v>
      </c>
      <c r="AP1089" s="29">
        <f t="shared" si="271"/>
        <v>2</v>
      </c>
      <c r="AQ1089" s="29">
        <f t="shared" si="272"/>
        <v>2650</v>
      </c>
      <c r="AR1089" s="28">
        <f t="shared" si="273"/>
        <v>588500</v>
      </c>
      <c r="AS1089" s="28">
        <f t="shared" si="274"/>
        <v>392790</v>
      </c>
    </row>
    <row r="1090" spans="38:45" x14ac:dyDescent="0.3">
      <c r="AL1090" s="26">
        <v>5</v>
      </c>
      <c r="AM1090" s="29">
        <v>1</v>
      </c>
      <c r="AN1090" s="29">
        <v>3</v>
      </c>
      <c r="AO1090" s="29">
        <f t="shared" si="270"/>
        <v>1.01</v>
      </c>
      <c r="AP1090" s="29">
        <f t="shared" si="271"/>
        <v>2.0099999999999998</v>
      </c>
      <c r="AQ1090" s="29">
        <f t="shared" si="272"/>
        <v>2690</v>
      </c>
      <c r="AR1090" s="28">
        <f t="shared" si="273"/>
        <v>587562.18905472639</v>
      </c>
      <c r="AS1090" s="28">
        <f t="shared" si="274"/>
        <v>392825.87064676621</v>
      </c>
    </row>
    <row r="1091" spans="38:45" x14ac:dyDescent="0.3">
      <c r="AL1091" s="26">
        <v>6</v>
      </c>
      <c r="AM1091" s="29">
        <v>1</v>
      </c>
      <c r="AN1091" s="29">
        <v>3</v>
      </c>
      <c r="AO1091" s="29">
        <f t="shared" si="270"/>
        <v>1.02</v>
      </c>
      <c r="AP1091" s="29">
        <f t="shared" si="271"/>
        <v>2.02</v>
      </c>
      <c r="AQ1091" s="29">
        <f t="shared" si="272"/>
        <v>2730</v>
      </c>
      <c r="AR1091" s="28">
        <f t="shared" si="273"/>
        <v>586633.66336633661</v>
      </c>
      <c r="AS1091" s="28">
        <f t="shared" si="274"/>
        <v>392861.38613861386</v>
      </c>
    </row>
    <row r="1092" spans="38:45" x14ac:dyDescent="0.3">
      <c r="AL1092" s="26">
        <v>7</v>
      </c>
      <c r="AM1092" s="29">
        <v>1</v>
      </c>
      <c r="AN1092" s="29">
        <v>3</v>
      </c>
      <c r="AO1092" s="29">
        <f t="shared" si="270"/>
        <v>1.0299999999999998</v>
      </c>
      <c r="AP1092" s="29">
        <f t="shared" si="271"/>
        <v>2.0299999999999998</v>
      </c>
      <c r="AQ1092" s="29">
        <f t="shared" si="272"/>
        <v>2770</v>
      </c>
      <c r="AR1092" s="28">
        <f t="shared" si="273"/>
        <v>585714.2857142858</v>
      </c>
      <c r="AS1092" s="28">
        <f t="shared" si="274"/>
        <v>392896.55172413797</v>
      </c>
    </row>
    <row r="1093" spans="38:45" x14ac:dyDescent="0.3">
      <c r="AL1093" s="26">
        <v>8</v>
      </c>
      <c r="AM1093" s="29">
        <v>1</v>
      </c>
      <c r="AN1093" s="29">
        <v>3</v>
      </c>
      <c r="AO1093" s="29">
        <f t="shared" si="270"/>
        <v>1.04</v>
      </c>
      <c r="AP1093" s="29">
        <f t="shared" si="271"/>
        <v>2.04</v>
      </c>
      <c r="AQ1093" s="29">
        <f t="shared" si="272"/>
        <v>2810</v>
      </c>
      <c r="AR1093" s="28">
        <f t="shared" si="273"/>
        <v>584803.92156862747</v>
      </c>
      <c r="AS1093" s="28">
        <f t="shared" si="274"/>
        <v>392931.37254901958</v>
      </c>
    </row>
    <row r="1094" spans="38:45" x14ac:dyDescent="0.3">
      <c r="AL1094" s="26">
        <v>9</v>
      </c>
      <c r="AM1094" s="29">
        <v>1</v>
      </c>
      <c r="AN1094" s="29">
        <v>3</v>
      </c>
      <c r="AO1094" s="29">
        <f t="shared" si="270"/>
        <v>1.0499999999999998</v>
      </c>
      <c r="AP1094" s="29">
        <f t="shared" si="271"/>
        <v>2.0499999999999998</v>
      </c>
      <c r="AQ1094" s="29">
        <f t="shared" si="272"/>
        <v>2850</v>
      </c>
      <c r="AR1094" s="28">
        <f t="shared" si="273"/>
        <v>583902.4390243903</v>
      </c>
      <c r="AS1094" s="28">
        <f t="shared" si="274"/>
        <v>392965.85365853662</v>
      </c>
    </row>
    <row r="1095" spans="38:45" x14ac:dyDescent="0.3">
      <c r="AL1095" s="26">
        <v>10</v>
      </c>
      <c r="AM1095" s="29">
        <v>1</v>
      </c>
      <c r="AN1095" s="29">
        <v>3</v>
      </c>
      <c r="AO1095" s="29">
        <f t="shared" si="270"/>
        <v>1.0599999999999998</v>
      </c>
      <c r="AP1095" s="29">
        <f t="shared" si="271"/>
        <v>2.0599999999999996</v>
      </c>
      <c r="AQ1095" s="29">
        <f t="shared" si="272"/>
        <v>2890</v>
      </c>
      <c r="AR1095" s="28">
        <f t="shared" si="273"/>
        <v>583009.70873786416</v>
      </c>
      <c r="AS1095" s="28">
        <f t="shared" si="274"/>
        <v>393000.00000000006</v>
      </c>
    </row>
    <row r="1096" spans="38:45" x14ac:dyDescent="0.3">
      <c r="AL1096" s="26">
        <v>11</v>
      </c>
      <c r="AM1096" s="29">
        <v>1</v>
      </c>
      <c r="AN1096" s="29">
        <v>3</v>
      </c>
      <c r="AO1096" s="29">
        <f t="shared" si="270"/>
        <v>1.0699999999999998</v>
      </c>
      <c r="AP1096" s="29">
        <f t="shared" si="271"/>
        <v>2.0699999999999998</v>
      </c>
      <c r="AQ1096" s="29">
        <f t="shared" si="272"/>
        <v>2930</v>
      </c>
      <c r="AR1096" s="28">
        <f t="shared" si="273"/>
        <v>582125.60386473429</v>
      </c>
      <c r="AS1096" s="28">
        <f t="shared" si="274"/>
        <v>393033.81642512081</v>
      </c>
    </row>
    <row r="1097" spans="38:45" x14ac:dyDescent="0.3">
      <c r="AL1097" s="26">
        <v>12</v>
      </c>
      <c r="AM1097" s="29">
        <v>1</v>
      </c>
      <c r="AN1097" s="29">
        <v>3</v>
      </c>
      <c r="AO1097" s="29">
        <f t="shared" si="270"/>
        <v>1.0799999999999998</v>
      </c>
      <c r="AP1097" s="29">
        <f t="shared" si="271"/>
        <v>2.08</v>
      </c>
      <c r="AQ1097" s="29">
        <f t="shared" si="272"/>
        <v>2970</v>
      </c>
      <c r="AR1097" s="28">
        <f t="shared" si="273"/>
        <v>581250</v>
      </c>
      <c r="AS1097" s="28">
        <f t="shared" si="274"/>
        <v>393067.30769230769</v>
      </c>
    </row>
    <row r="1098" spans="38:45" x14ac:dyDescent="0.3">
      <c r="AL1098" s="26">
        <v>13</v>
      </c>
      <c r="AM1098" s="29">
        <v>1</v>
      </c>
      <c r="AN1098" s="29">
        <v>3</v>
      </c>
      <c r="AO1098" s="29">
        <f t="shared" si="270"/>
        <v>1.0899999999999999</v>
      </c>
      <c r="AP1098" s="29">
        <f t="shared" si="271"/>
        <v>2.09</v>
      </c>
      <c r="AQ1098" s="29">
        <f t="shared" si="272"/>
        <v>3010</v>
      </c>
      <c r="AR1098" s="28">
        <f t="shared" si="273"/>
        <v>580382.77511961723</v>
      </c>
      <c r="AS1098" s="28">
        <f t="shared" si="274"/>
        <v>393100.4784688995</v>
      </c>
    </row>
    <row r="1099" spans="38:45" x14ac:dyDescent="0.3">
      <c r="AL1099" s="26">
        <v>14</v>
      </c>
      <c r="AM1099" s="29">
        <v>1</v>
      </c>
      <c r="AN1099" s="29">
        <v>3</v>
      </c>
      <c r="AO1099" s="29">
        <f t="shared" si="270"/>
        <v>1.0999999999999999</v>
      </c>
      <c r="AP1099" s="29">
        <f t="shared" si="271"/>
        <v>2.0999999999999996</v>
      </c>
      <c r="AQ1099" s="29">
        <f t="shared" si="272"/>
        <v>3050</v>
      </c>
      <c r="AR1099" s="28">
        <f t="shared" si="273"/>
        <v>579523.80952380958</v>
      </c>
      <c r="AS1099" s="28">
        <f t="shared" si="274"/>
        <v>393133.33333333337</v>
      </c>
    </row>
    <row r="1100" spans="38:45" x14ac:dyDescent="0.3">
      <c r="AL1100" s="26">
        <v>15</v>
      </c>
      <c r="AM1100" s="29">
        <v>1</v>
      </c>
      <c r="AN1100" s="29">
        <v>3</v>
      </c>
      <c r="AO1100" s="29">
        <f t="shared" si="270"/>
        <v>1.1099999999999999</v>
      </c>
      <c r="AP1100" s="29">
        <f t="shared" si="271"/>
        <v>2.11</v>
      </c>
      <c r="AQ1100" s="29">
        <f t="shared" si="272"/>
        <v>3090</v>
      </c>
      <c r="AR1100" s="28">
        <f t="shared" si="273"/>
        <v>578672.98578199057</v>
      </c>
      <c r="AS1100" s="28">
        <f t="shared" si="274"/>
        <v>393165.87677725113</v>
      </c>
    </row>
    <row r="1101" spans="38:45" x14ac:dyDescent="0.3">
      <c r="AL1101" s="26">
        <v>16</v>
      </c>
      <c r="AM1101" s="29">
        <v>1</v>
      </c>
      <c r="AN1101" s="29">
        <v>3</v>
      </c>
      <c r="AO1101" s="29">
        <f t="shared" si="270"/>
        <v>1.1199999999999999</v>
      </c>
      <c r="AP1101" s="29">
        <f t="shared" si="271"/>
        <v>2.12</v>
      </c>
      <c r="AQ1101" s="29">
        <f t="shared" si="272"/>
        <v>3130</v>
      </c>
      <c r="AR1101" s="28">
        <f t="shared" si="273"/>
        <v>577830.1886792453</v>
      </c>
      <c r="AS1101" s="28">
        <f t="shared" si="274"/>
        <v>393198.11320754711</v>
      </c>
    </row>
    <row r="1102" spans="38:45" x14ac:dyDescent="0.3">
      <c r="AL1102" s="26">
        <v>17</v>
      </c>
      <c r="AM1102" s="29">
        <v>1</v>
      </c>
      <c r="AN1102" s="29">
        <v>3</v>
      </c>
      <c r="AO1102" s="29">
        <f t="shared" si="270"/>
        <v>1.1299999999999999</v>
      </c>
      <c r="AP1102" s="29">
        <f t="shared" si="271"/>
        <v>2.13</v>
      </c>
      <c r="AQ1102" s="29">
        <f t="shared" si="272"/>
        <v>3170</v>
      </c>
      <c r="AR1102" s="28">
        <f t="shared" si="273"/>
        <v>576995.30516431923</v>
      </c>
      <c r="AS1102" s="28">
        <f t="shared" si="274"/>
        <v>393230.04694835679</v>
      </c>
    </row>
    <row r="1103" spans="38:45" x14ac:dyDescent="0.3">
      <c r="AL1103" s="26">
        <v>18</v>
      </c>
      <c r="AM1103" s="29">
        <v>1</v>
      </c>
      <c r="AN1103" s="29">
        <v>3</v>
      </c>
      <c r="AO1103" s="29">
        <f t="shared" si="270"/>
        <v>1.1399999999999999</v>
      </c>
      <c r="AP1103" s="29">
        <f t="shared" si="271"/>
        <v>2.1399999999999997</v>
      </c>
      <c r="AQ1103" s="29">
        <f t="shared" si="272"/>
        <v>3210</v>
      </c>
      <c r="AR1103" s="28">
        <f t="shared" si="273"/>
        <v>576168.22429906554</v>
      </c>
      <c r="AS1103" s="28">
        <f t="shared" si="274"/>
        <v>393261.68224299065</v>
      </c>
    </row>
    <row r="1104" spans="38:45" x14ac:dyDescent="0.3">
      <c r="AL1104" s="26">
        <v>19</v>
      </c>
      <c r="AM1104" s="29">
        <v>1</v>
      </c>
      <c r="AN1104" s="29">
        <v>3</v>
      </c>
      <c r="AO1104" s="29">
        <f t="shared" si="270"/>
        <v>1.1499999999999999</v>
      </c>
      <c r="AP1104" s="29">
        <f t="shared" si="271"/>
        <v>2.15</v>
      </c>
      <c r="AQ1104" s="29">
        <f t="shared" si="272"/>
        <v>3250</v>
      </c>
      <c r="AR1104" s="28">
        <f t="shared" si="273"/>
        <v>575348.83720930235</v>
      </c>
      <c r="AS1104" s="28">
        <f t="shared" si="274"/>
        <v>393293.02325581393</v>
      </c>
    </row>
    <row r="1105" spans="38:45" x14ac:dyDescent="0.3">
      <c r="AL1105" s="26">
        <v>20</v>
      </c>
      <c r="AM1105" s="29">
        <v>1</v>
      </c>
      <c r="AN1105" s="29">
        <v>3</v>
      </c>
      <c r="AO1105" s="29">
        <f t="shared" si="270"/>
        <v>1.1599999999999999</v>
      </c>
      <c r="AP1105" s="29">
        <f t="shared" si="271"/>
        <v>2.16</v>
      </c>
      <c r="AQ1105" s="29">
        <f t="shared" si="272"/>
        <v>3290</v>
      </c>
      <c r="AR1105" s="28">
        <f t="shared" si="273"/>
        <v>574537.03703703696</v>
      </c>
      <c r="AS1105" s="28">
        <f t="shared" si="274"/>
        <v>393324.07407407399</v>
      </c>
    </row>
    <row r="1106" spans="38:45" x14ac:dyDescent="0.3">
      <c r="AL1106" s="26">
        <v>21</v>
      </c>
      <c r="AM1106" s="29">
        <v>1</v>
      </c>
      <c r="AN1106" s="29">
        <v>3</v>
      </c>
      <c r="AO1106" s="29">
        <f t="shared" si="270"/>
        <v>1.17</v>
      </c>
      <c r="AP1106" s="29">
        <f t="shared" si="271"/>
        <v>2.17</v>
      </c>
      <c r="AQ1106" s="29">
        <f t="shared" si="272"/>
        <v>3330</v>
      </c>
      <c r="AR1106" s="28">
        <f t="shared" si="273"/>
        <v>573732.71889400925</v>
      </c>
      <c r="AS1106" s="28">
        <f t="shared" si="274"/>
        <v>393354.83870967739</v>
      </c>
    </row>
    <row r="1107" spans="38:45" x14ac:dyDescent="0.3">
      <c r="AL1107" s="26">
        <v>22</v>
      </c>
      <c r="AM1107" s="29">
        <v>1</v>
      </c>
      <c r="AN1107" s="29">
        <v>3</v>
      </c>
      <c r="AO1107" s="29">
        <f t="shared" si="270"/>
        <v>1.18</v>
      </c>
      <c r="AP1107" s="29">
        <f t="shared" si="271"/>
        <v>2.1799999999999997</v>
      </c>
      <c r="AQ1107" s="29">
        <f t="shared" si="272"/>
        <v>3370</v>
      </c>
      <c r="AR1107" s="28">
        <f t="shared" si="273"/>
        <v>572935.77981651388</v>
      </c>
      <c r="AS1107" s="28">
        <f t="shared" si="274"/>
        <v>393385.32110091741</v>
      </c>
    </row>
    <row r="1108" spans="38:45" x14ac:dyDescent="0.3">
      <c r="AL1108" s="26">
        <v>23</v>
      </c>
      <c r="AM1108" s="29">
        <v>1</v>
      </c>
      <c r="AN1108" s="29">
        <v>3</v>
      </c>
      <c r="AO1108" s="29">
        <f t="shared" si="270"/>
        <v>1.19</v>
      </c>
      <c r="AP1108" s="29">
        <f t="shared" si="271"/>
        <v>2.19</v>
      </c>
      <c r="AQ1108" s="29">
        <f t="shared" si="272"/>
        <v>3410</v>
      </c>
      <c r="AR1108" s="28">
        <f t="shared" si="273"/>
        <v>572146.11872146116</v>
      </c>
      <c r="AS1108" s="28">
        <f t="shared" si="274"/>
        <v>393415.5251141552</v>
      </c>
    </row>
    <row r="1109" spans="38:45" x14ac:dyDescent="0.3">
      <c r="AL1109" s="26">
        <v>24</v>
      </c>
      <c r="AM1109" s="29">
        <v>1</v>
      </c>
      <c r="AN1109" s="29">
        <v>3</v>
      </c>
      <c r="AO1109" s="29">
        <f t="shared" si="270"/>
        <v>1.2</v>
      </c>
      <c r="AP1109" s="29">
        <f t="shared" si="271"/>
        <v>2.2000000000000002</v>
      </c>
      <c r="AQ1109" s="29">
        <f t="shared" si="272"/>
        <v>3450</v>
      </c>
      <c r="AR1109" s="28">
        <f t="shared" si="273"/>
        <v>571363.63636363635</v>
      </c>
      <c r="AS1109" s="28">
        <f t="shared" si="274"/>
        <v>393445.45454545447</v>
      </c>
    </row>
    <row r="1110" spans="38:45" x14ac:dyDescent="0.3">
      <c r="AL1110" s="26">
        <v>25</v>
      </c>
      <c r="AM1110" s="29">
        <v>1</v>
      </c>
      <c r="AN1110" s="29">
        <v>3</v>
      </c>
      <c r="AO1110" s="29">
        <f t="shared" si="270"/>
        <v>1.21</v>
      </c>
      <c r="AP1110" s="29">
        <f t="shared" si="271"/>
        <v>2.21</v>
      </c>
      <c r="AQ1110" s="29">
        <f t="shared" si="272"/>
        <v>3490</v>
      </c>
      <c r="AR1110" s="28">
        <f t="shared" si="273"/>
        <v>570588.23529411771</v>
      </c>
      <c r="AS1110" s="28">
        <f t="shared" si="274"/>
        <v>393475.1131221719</v>
      </c>
    </row>
    <row r="1111" spans="38:45" x14ac:dyDescent="0.3">
      <c r="AL1111" s="26">
        <v>26</v>
      </c>
      <c r="AM1111" s="29">
        <v>1</v>
      </c>
      <c r="AN1111" s="29">
        <v>3</v>
      </c>
      <c r="AO1111" s="29">
        <f t="shared" si="270"/>
        <v>1.22</v>
      </c>
      <c r="AP1111" s="29">
        <f t="shared" si="271"/>
        <v>2.2199999999999998</v>
      </c>
      <c r="AQ1111" s="29">
        <f t="shared" si="272"/>
        <v>3530</v>
      </c>
      <c r="AR1111" s="28">
        <f t="shared" si="273"/>
        <v>569819.81981981988</v>
      </c>
      <c r="AS1111" s="28">
        <f t="shared" si="274"/>
        <v>393504.5045045045</v>
      </c>
    </row>
    <row r="1112" spans="38:45" x14ac:dyDescent="0.3">
      <c r="AL1112" s="26">
        <v>27</v>
      </c>
      <c r="AM1112" s="29">
        <v>1</v>
      </c>
      <c r="AN1112" s="29">
        <v>3</v>
      </c>
      <c r="AO1112" s="29">
        <f t="shared" si="270"/>
        <v>1.23</v>
      </c>
      <c r="AP1112" s="29">
        <f t="shared" si="271"/>
        <v>2.23</v>
      </c>
      <c r="AQ1112" s="29">
        <f t="shared" si="272"/>
        <v>3570</v>
      </c>
      <c r="AR1112" s="28">
        <f t="shared" si="273"/>
        <v>569058.29596412554</v>
      </c>
      <c r="AS1112" s="28">
        <f t="shared" si="274"/>
        <v>393533.63228699547</v>
      </c>
    </row>
    <row r="1113" spans="38:45" x14ac:dyDescent="0.3">
      <c r="AL1113" s="26">
        <v>28</v>
      </c>
      <c r="AM1113" s="29">
        <v>1</v>
      </c>
      <c r="AN1113" s="29">
        <v>3</v>
      </c>
      <c r="AO1113" s="29">
        <f t="shared" si="270"/>
        <v>1.24</v>
      </c>
      <c r="AP1113" s="29">
        <f t="shared" si="271"/>
        <v>2.2400000000000002</v>
      </c>
      <c r="AQ1113" s="29">
        <f t="shared" si="272"/>
        <v>3610</v>
      </c>
      <c r="AR1113" s="28">
        <f t="shared" si="273"/>
        <v>568303.57142857136</v>
      </c>
      <c r="AS1113" s="28">
        <f t="shared" si="274"/>
        <v>393562.49999999988</v>
      </c>
    </row>
    <row r="1114" spans="38:45" x14ac:dyDescent="0.3">
      <c r="AL1114" s="26">
        <v>29</v>
      </c>
      <c r="AM1114" s="29">
        <v>1</v>
      </c>
      <c r="AN1114" s="29">
        <v>3</v>
      </c>
      <c r="AO1114" s="29">
        <f t="shared" si="270"/>
        <v>1.25</v>
      </c>
      <c r="AP1114" s="29">
        <f t="shared" si="271"/>
        <v>2.25</v>
      </c>
      <c r="AQ1114" s="29">
        <f t="shared" si="272"/>
        <v>3650</v>
      </c>
      <c r="AR1114" s="28">
        <f t="shared" si="273"/>
        <v>567555.5555555555</v>
      </c>
      <c r="AS1114" s="28">
        <f t="shared" si="274"/>
        <v>393591.11111111107</v>
      </c>
    </row>
    <row r="1115" spans="38:45" x14ac:dyDescent="0.3">
      <c r="AL1115" s="26">
        <v>30</v>
      </c>
      <c r="AM1115" s="29">
        <v>1</v>
      </c>
      <c r="AN1115" s="29">
        <v>3</v>
      </c>
      <c r="AO1115" s="29">
        <f t="shared" si="270"/>
        <v>1.2599999999999998</v>
      </c>
      <c r="AP1115" s="29">
        <f t="shared" si="271"/>
        <v>2.2599999999999998</v>
      </c>
      <c r="AQ1115" s="29">
        <f t="shared" si="272"/>
        <v>3690</v>
      </c>
      <c r="AR1115" s="28">
        <f t="shared" si="273"/>
        <v>566814.1592920355</v>
      </c>
      <c r="AS1115" s="28">
        <f t="shared" si="274"/>
        <v>393619.46902654867</v>
      </c>
    </row>
    <row r="1116" spans="38:45" x14ac:dyDescent="0.3">
      <c r="AL1116" s="26">
        <v>0</v>
      </c>
      <c r="AM1116" s="29">
        <v>2</v>
      </c>
      <c r="AN1116" s="29">
        <v>3</v>
      </c>
      <c r="AO1116" s="29">
        <f t="shared" si="270"/>
        <v>1.02</v>
      </c>
      <c r="AP1116" s="29">
        <f t="shared" si="271"/>
        <v>2.02</v>
      </c>
      <c r="AQ1116" s="29">
        <f t="shared" si="272"/>
        <v>2640</v>
      </c>
      <c r="AR1116" s="28">
        <f t="shared" si="273"/>
        <v>582178.21782178222</v>
      </c>
      <c r="AS1116" s="28">
        <f t="shared" si="274"/>
        <v>388405.94059405942</v>
      </c>
    </row>
    <row r="1117" spans="38:45" x14ac:dyDescent="0.3">
      <c r="AL1117" s="26">
        <v>1</v>
      </c>
      <c r="AM1117" s="29">
        <v>2</v>
      </c>
      <c r="AN1117" s="29">
        <v>3</v>
      </c>
      <c r="AO1117" s="29">
        <f t="shared" si="270"/>
        <v>1.0299999999999998</v>
      </c>
      <c r="AP1117" s="29">
        <f t="shared" si="271"/>
        <v>2.0299999999999998</v>
      </c>
      <c r="AQ1117" s="29">
        <f t="shared" si="272"/>
        <v>2680</v>
      </c>
      <c r="AR1117" s="28">
        <f t="shared" si="273"/>
        <v>581280.78817733994</v>
      </c>
      <c r="AS1117" s="28">
        <f t="shared" si="274"/>
        <v>388463.05418719217</v>
      </c>
    </row>
    <row r="1118" spans="38:45" x14ac:dyDescent="0.3">
      <c r="AL1118" s="26">
        <v>2</v>
      </c>
      <c r="AM1118" s="29">
        <v>2</v>
      </c>
      <c r="AN1118" s="29">
        <v>3</v>
      </c>
      <c r="AO1118" s="29">
        <f t="shared" si="270"/>
        <v>1.0399999999999998</v>
      </c>
      <c r="AP1118" s="29">
        <f t="shared" si="271"/>
        <v>2.04</v>
      </c>
      <c r="AQ1118" s="29">
        <f t="shared" si="272"/>
        <v>2720</v>
      </c>
      <c r="AR1118" s="28">
        <f t="shared" si="273"/>
        <v>580392.15686274506</v>
      </c>
      <c r="AS1118" s="28">
        <f t="shared" si="274"/>
        <v>388519.60784313723</v>
      </c>
    </row>
    <row r="1119" spans="38:45" x14ac:dyDescent="0.3">
      <c r="AL1119" s="26">
        <v>3</v>
      </c>
      <c r="AM1119" s="29">
        <v>2</v>
      </c>
      <c r="AN1119" s="29">
        <v>3</v>
      </c>
      <c r="AO1119" s="29">
        <f t="shared" si="270"/>
        <v>1.0499999999999998</v>
      </c>
      <c r="AP1119" s="29">
        <f t="shared" si="271"/>
        <v>2.0499999999999998</v>
      </c>
      <c r="AQ1119" s="29">
        <f t="shared" si="272"/>
        <v>2760</v>
      </c>
      <c r="AR1119" s="28">
        <f t="shared" si="273"/>
        <v>579512.19512195128</v>
      </c>
      <c r="AS1119" s="28">
        <f t="shared" si="274"/>
        <v>388575.6097560976</v>
      </c>
    </row>
    <row r="1120" spans="38:45" x14ac:dyDescent="0.3">
      <c r="AL1120" s="26">
        <v>4</v>
      </c>
      <c r="AM1120" s="29">
        <v>2</v>
      </c>
      <c r="AN1120" s="29">
        <v>3</v>
      </c>
      <c r="AO1120" s="29">
        <f t="shared" ref="AO1120:AO1183" si="275">AL1120*$K$7+AM1120*$L$7+AN1120*$M$7</f>
        <v>1.0599999999999998</v>
      </c>
      <c r="AP1120" s="29">
        <f t="shared" ref="AP1120:AP1183" si="276">$W$24+IF(AO1120&gt;=2.1,2.1,AO1120)</f>
        <v>2.0599999999999996</v>
      </c>
      <c r="AQ1120" s="29">
        <f t="shared" ref="AQ1120:AQ1183" si="277">AL1120*$D$10+AM1120*$D$11+AN1120*$D$12</f>
        <v>2800</v>
      </c>
      <c r="AR1120" s="28">
        <f t="shared" ref="AR1120:AR1183" si="278">($V$24+AQ1120)*100/AP1120</f>
        <v>578640.77669902926</v>
      </c>
      <c r="AS1120" s="28">
        <f t="shared" ref="AS1120:AS1183" si="279">($V$26+AQ1120)*100/AP1120</f>
        <v>388631.0679611651</v>
      </c>
    </row>
    <row r="1121" spans="38:45" x14ac:dyDescent="0.3">
      <c r="AL1121" s="26">
        <v>5</v>
      </c>
      <c r="AM1121" s="29">
        <v>2</v>
      </c>
      <c r="AN1121" s="29">
        <v>3</v>
      </c>
      <c r="AO1121" s="29">
        <f t="shared" si="275"/>
        <v>1.0699999999999998</v>
      </c>
      <c r="AP1121" s="29">
        <f t="shared" si="276"/>
        <v>2.0699999999999998</v>
      </c>
      <c r="AQ1121" s="29">
        <f t="shared" si="277"/>
        <v>2840</v>
      </c>
      <c r="AR1121" s="28">
        <f t="shared" si="278"/>
        <v>577777.77777777787</v>
      </c>
      <c r="AS1121" s="28">
        <f t="shared" si="279"/>
        <v>388685.99033816427</v>
      </c>
    </row>
    <row r="1122" spans="38:45" x14ac:dyDescent="0.3">
      <c r="AL1122" s="26">
        <v>6</v>
      </c>
      <c r="AM1122" s="29">
        <v>2</v>
      </c>
      <c r="AN1122" s="29">
        <v>3</v>
      </c>
      <c r="AO1122" s="29">
        <f t="shared" si="275"/>
        <v>1.0799999999999998</v>
      </c>
      <c r="AP1122" s="29">
        <f t="shared" si="276"/>
        <v>2.08</v>
      </c>
      <c r="AQ1122" s="29">
        <f t="shared" si="277"/>
        <v>2880</v>
      </c>
      <c r="AR1122" s="28">
        <f t="shared" si="278"/>
        <v>576923.07692307688</v>
      </c>
      <c r="AS1122" s="28">
        <f t="shared" si="279"/>
        <v>388740.38461538462</v>
      </c>
    </row>
    <row r="1123" spans="38:45" x14ac:dyDescent="0.3">
      <c r="AL1123" s="26">
        <v>7</v>
      </c>
      <c r="AM1123" s="29">
        <v>2</v>
      </c>
      <c r="AN1123" s="29">
        <v>3</v>
      </c>
      <c r="AO1123" s="29">
        <f t="shared" si="275"/>
        <v>1.0899999999999999</v>
      </c>
      <c r="AP1123" s="29">
        <f t="shared" si="276"/>
        <v>2.09</v>
      </c>
      <c r="AQ1123" s="29">
        <f t="shared" si="277"/>
        <v>2920</v>
      </c>
      <c r="AR1123" s="28">
        <f t="shared" si="278"/>
        <v>576076.55502392352</v>
      </c>
      <c r="AS1123" s="28">
        <f t="shared" si="279"/>
        <v>388794.25837320578</v>
      </c>
    </row>
    <row r="1124" spans="38:45" x14ac:dyDescent="0.3">
      <c r="AL1124" s="26">
        <v>8</v>
      </c>
      <c r="AM1124" s="29">
        <v>2</v>
      </c>
      <c r="AN1124" s="29">
        <v>3</v>
      </c>
      <c r="AO1124" s="29">
        <f t="shared" si="275"/>
        <v>1.0999999999999999</v>
      </c>
      <c r="AP1124" s="29">
        <f t="shared" si="276"/>
        <v>2.0999999999999996</v>
      </c>
      <c r="AQ1124" s="29">
        <f t="shared" si="277"/>
        <v>2960</v>
      </c>
      <c r="AR1124" s="28">
        <f t="shared" si="278"/>
        <v>575238.09523809538</v>
      </c>
      <c r="AS1124" s="28">
        <f t="shared" si="279"/>
        <v>388847.61904761911</v>
      </c>
    </row>
    <row r="1125" spans="38:45" x14ac:dyDescent="0.3">
      <c r="AL1125" s="26">
        <v>9</v>
      </c>
      <c r="AM1125" s="29">
        <v>2</v>
      </c>
      <c r="AN1125" s="29">
        <v>3</v>
      </c>
      <c r="AO1125" s="29">
        <f t="shared" si="275"/>
        <v>1.1099999999999999</v>
      </c>
      <c r="AP1125" s="29">
        <f t="shared" si="276"/>
        <v>2.11</v>
      </c>
      <c r="AQ1125" s="29">
        <f t="shared" si="277"/>
        <v>3000</v>
      </c>
      <c r="AR1125" s="28">
        <f t="shared" si="278"/>
        <v>574407.58293838869</v>
      </c>
      <c r="AS1125" s="28">
        <f t="shared" si="279"/>
        <v>388900.47393364925</v>
      </c>
    </row>
    <row r="1126" spans="38:45" x14ac:dyDescent="0.3">
      <c r="AL1126" s="26">
        <v>10</v>
      </c>
      <c r="AM1126" s="29">
        <v>2</v>
      </c>
      <c r="AN1126" s="29">
        <v>3</v>
      </c>
      <c r="AO1126" s="29">
        <f t="shared" si="275"/>
        <v>1.1199999999999999</v>
      </c>
      <c r="AP1126" s="29">
        <f t="shared" si="276"/>
        <v>2.12</v>
      </c>
      <c r="AQ1126" s="29">
        <f t="shared" si="277"/>
        <v>3040</v>
      </c>
      <c r="AR1126" s="28">
        <f t="shared" si="278"/>
        <v>573584.90566037735</v>
      </c>
      <c r="AS1126" s="28">
        <f t="shared" si="279"/>
        <v>388952.83018867916</v>
      </c>
    </row>
    <row r="1127" spans="38:45" x14ac:dyDescent="0.3">
      <c r="AL1127" s="26">
        <v>11</v>
      </c>
      <c r="AM1127" s="29">
        <v>2</v>
      </c>
      <c r="AN1127" s="29">
        <v>3</v>
      </c>
      <c r="AO1127" s="29">
        <f t="shared" si="275"/>
        <v>1.1299999999999999</v>
      </c>
      <c r="AP1127" s="29">
        <f t="shared" si="276"/>
        <v>2.13</v>
      </c>
      <c r="AQ1127" s="29">
        <f t="shared" si="277"/>
        <v>3080</v>
      </c>
      <c r="AR1127" s="28">
        <f t="shared" si="278"/>
        <v>572769.95305164321</v>
      </c>
      <c r="AS1127" s="28">
        <f t="shared" si="279"/>
        <v>389004.69483568071</v>
      </c>
    </row>
    <row r="1128" spans="38:45" x14ac:dyDescent="0.3">
      <c r="AL1128" s="26">
        <v>12</v>
      </c>
      <c r="AM1128" s="29">
        <v>2</v>
      </c>
      <c r="AN1128" s="29">
        <v>3</v>
      </c>
      <c r="AO1128" s="29">
        <f t="shared" si="275"/>
        <v>1.1399999999999999</v>
      </c>
      <c r="AP1128" s="29">
        <f t="shared" si="276"/>
        <v>2.1399999999999997</v>
      </c>
      <c r="AQ1128" s="29">
        <f t="shared" si="277"/>
        <v>3120</v>
      </c>
      <c r="AR1128" s="28">
        <f t="shared" si="278"/>
        <v>571962.61682243005</v>
      </c>
      <c r="AS1128" s="28">
        <f t="shared" si="279"/>
        <v>389056.07476635516</v>
      </c>
    </row>
    <row r="1129" spans="38:45" x14ac:dyDescent="0.3">
      <c r="AL1129" s="26">
        <v>13</v>
      </c>
      <c r="AM1129" s="29">
        <v>2</v>
      </c>
      <c r="AN1129" s="29">
        <v>3</v>
      </c>
      <c r="AO1129" s="29">
        <f t="shared" si="275"/>
        <v>1.1499999999999999</v>
      </c>
      <c r="AP1129" s="29">
        <f t="shared" si="276"/>
        <v>2.15</v>
      </c>
      <c r="AQ1129" s="29">
        <f t="shared" si="277"/>
        <v>3160</v>
      </c>
      <c r="AR1129" s="28">
        <f t="shared" si="278"/>
        <v>571162.7906976745</v>
      </c>
      <c r="AS1129" s="28">
        <f t="shared" si="279"/>
        <v>389106.97674418602</v>
      </c>
    </row>
    <row r="1130" spans="38:45" x14ac:dyDescent="0.3">
      <c r="AL1130" s="26">
        <v>14</v>
      </c>
      <c r="AM1130" s="29">
        <v>2</v>
      </c>
      <c r="AN1130" s="29">
        <v>3</v>
      </c>
      <c r="AO1130" s="29">
        <f t="shared" si="275"/>
        <v>1.1599999999999999</v>
      </c>
      <c r="AP1130" s="29">
        <f t="shared" si="276"/>
        <v>2.16</v>
      </c>
      <c r="AQ1130" s="29">
        <f t="shared" si="277"/>
        <v>3200</v>
      </c>
      <c r="AR1130" s="28">
        <f t="shared" si="278"/>
        <v>570370.37037037034</v>
      </c>
      <c r="AS1130" s="28">
        <f t="shared" si="279"/>
        <v>389157.4074074073</v>
      </c>
    </row>
    <row r="1131" spans="38:45" x14ac:dyDescent="0.3">
      <c r="AL1131" s="26">
        <v>15</v>
      </c>
      <c r="AM1131" s="29">
        <v>2</v>
      </c>
      <c r="AN1131" s="29">
        <v>3</v>
      </c>
      <c r="AO1131" s="29">
        <f t="shared" si="275"/>
        <v>1.17</v>
      </c>
      <c r="AP1131" s="29">
        <f t="shared" si="276"/>
        <v>2.17</v>
      </c>
      <c r="AQ1131" s="29">
        <f t="shared" si="277"/>
        <v>3240</v>
      </c>
      <c r="AR1131" s="28">
        <f t="shared" si="278"/>
        <v>569585.25345622119</v>
      </c>
      <c r="AS1131" s="28">
        <f t="shared" si="279"/>
        <v>389207.37327188934</v>
      </c>
    </row>
    <row r="1132" spans="38:45" x14ac:dyDescent="0.3">
      <c r="AL1132" s="26">
        <v>16</v>
      </c>
      <c r="AM1132" s="29">
        <v>2</v>
      </c>
      <c r="AN1132" s="29">
        <v>3</v>
      </c>
      <c r="AO1132" s="29">
        <f t="shared" si="275"/>
        <v>1.18</v>
      </c>
      <c r="AP1132" s="29">
        <f t="shared" si="276"/>
        <v>2.1799999999999997</v>
      </c>
      <c r="AQ1132" s="29">
        <f t="shared" si="277"/>
        <v>3280</v>
      </c>
      <c r="AR1132" s="28">
        <f t="shared" si="278"/>
        <v>568807.33944954141</v>
      </c>
      <c r="AS1132" s="28">
        <f t="shared" si="279"/>
        <v>389256.88073394494</v>
      </c>
    </row>
    <row r="1133" spans="38:45" x14ac:dyDescent="0.3">
      <c r="AL1133" s="26">
        <v>17</v>
      </c>
      <c r="AM1133" s="29">
        <v>2</v>
      </c>
      <c r="AN1133" s="29">
        <v>3</v>
      </c>
      <c r="AO1133" s="29">
        <f t="shared" si="275"/>
        <v>1.19</v>
      </c>
      <c r="AP1133" s="29">
        <f t="shared" si="276"/>
        <v>2.19</v>
      </c>
      <c r="AQ1133" s="29">
        <f t="shared" si="277"/>
        <v>3320</v>
      </c>
      <c r="AR1133" s="28">
        <f t="shared" si="278"/>
        <v>568036.52968036535</v>
      </c>
      <c r="AS1133" s="28">
        <f t="shared" si="279"/>
        <v>389305.93607305933</v>
      </c>
    </row>
    <row r="1134" spans="38:45" x14ac:dyDescent="0.3">
      <c r="AL1134" s="26">
        <v>18</v>
      </c>
      <c r="AM1134" s="29">
        <v>2</v>
      </c>
      <c r="AN1134" s="29">
        <v>3</v>
      </c>
      <c r="AO1134" s="29">
        <f t="shared" si="275"/>
        <v>1.2</v>
      </c>
      <c r="AP1134" s="29">
        <f t="shared" si="276"/>
        <v>2.2000000000000002</v>
      </c>
      <c r="AQ1134" s="29">
        <f t="shared" si="277"/>
        <v>3360</v>
      </c>
      <c r="AR1134" s="28">
        <f t="shared" si="278"/>
        <v>567272.72727272718</v>
      </c>
      <c r="AS1134" s="28">
        <f t="shared" si="279"/>
        <v>389354.54545454535</v>
      </c>
    </row>
    <row r="1135" spans="38:45" x14ac:dyDescent="0.3">
      <c r="AL1135" s="26">
        <v>19</v>
      </c>
      <c r="AM1135" s="29">
        <v>2</v>
      </c>
      <c r="AN1135" s="29">
        <v>3</v>
      </c>
      <c r="AO1135" s="29">
        <f t="shared" si="275"/>
        <v>1.21</v>
      </c>
      <c r="AP1135" s="29">
        <f t="shared" si="276"/>
        <v>2.21</v>
      </c>
      <c r="AQ1135" s="29">
        <f t="shared" si="277"/>
        <v>3400</v>
      </c>
      <c r="AR1135" s="28">
        <f t="shared" si="278"/>
        <v>566515.83710407245</v>
      </c>
      <c r="AS1135" s="28">
        <f t="shared" si="279"/>
        <v>389402.71493212663</v>
      </c>
    </row>
    <row r="1136" spans="38:45" x14ac:dyDescent="0.3">
      <c r="AL1136" s="26">
        <v>20</v>
      </c>
      <c r="AM1136" s="29">
        <v>2</v>
      </c>
      <c r="AN1136" s="29">
        <v>3</v>
      </c>
      <c r="AO1136" s="29">
        <f t="shared" si="275"/>
        <v>1.22</v>
      </c>
      <c r="AP1136" s="29">
        <f t="shared" si="276"/>
        <v>2.2199999999999998</v>
      </c>
      <c r="AQ1136" s="29">
        <f t="shared" si="277"/>
        <v>3440</v>
      </c>
      <c r="AR1136" s="28">
        <f t="shared" si="278"/>
        <v>565765.7657657658</v>
      </c>
      <c r="AS1136" s="28">
        <f t="shared" si="279"/>
        <v>389450.45045045041</v>
      </c>
    </row>
    <row r="1137" spans="38:45" x14ac:dyDescent="0.3">
      <c r="AL1137" s="26">
        <v>21</v>
      </c>
      <c r="AM1137" s="29">
        <v>2</v>
      </c>
      <c r="AN1137" s="29">
        <v>3</v>
      </c>
      <c r="AO1137" s="29">
        <f t="shared" si="275"/>
        <v>1.23</v>
      </c>
      <c r="AP1137" s="29">
        <f t="shared" si="276"/>
        <v>2.23</v>
      </c>
      <c r="AQ1137" s="29">
        <f t="shared" si="277"/>
        <v>3480</v>
      </c>
      <c r="AR1137" s="28">
        <f t="shared" si="278"/>
        <v>565022.42152466369</v>
      </c>
      <c r="AS1137" s="28">
        <f t="shared" si="279"/>
        <v>389497.75784753356</v>
      </c>
    </row>
    <row r="1138" spans="38:45" x14ac:dyDescent="0.3">
      <c r="AL1138" s="26">
        <v>22</v>
      </c>
      <c r="AM1138" s="29">
        <v>2</v>
      </c>
      <c r="AN1138" s="29">
        <v>3</v>
      </c>
      <c r="AO1138" s="29">
        <f t="shared" si="275"/>
        <v>1.2399999999999998</v>
      </c>
      <c r="AP1138" s="29">
        <f t="shared" si="276"/>
        <v>2.2399999999999998</v>
      </c>
      <c r="AQ1138" s="29">
        <f t="shared" si="277"/>
        <v>3520</v>
      </c>
      <c r="AR1138" s="28">
        <f t="shared" si="278"/>
        <v>564285.71428571432</v>
      </c>
      <c r="AS1138" s="28">
        <f t="shared" si="279"/>
        <v>389544.64285714284</v>
      </c>
    </row>
    <row r="1139" spans="38:45" x14ac:dyDescent="0.3">
      <c r="AL1139" s="26">
        <v>23</v>
      </c>
      <c r="AM1139" s="29">
        <v>2</v>
      </c>
      <c r="AN1139" s="29">
        <v>3</v>
      </c>
      <c r="AO1139" s="29">
        <f t="shared" si="275"/>
        <v>1.25</v>
      </c>
      <c r="AP1139" s="29">
        <f t="shared" si="276"/>
        <v>2.25</v>
      </c>
      <c r="AQ1139" s="29">
        <f t="shared" si="277"/>
        <v>3560</v>
      </c>
      <c r="AR1139" s="28">
        <f t="shared" si="278"/>
        <v>563555.5555555555</v>
      </c>
      <c r="AS1139" s="28">
        <f t="shared" si="279"/>
        <v>389591.11111111107</v>
      </c>
    </row>
    <row r="1140" spans="38:45" x14ac:dyDescent="0.3">
      <c r="AL1140" s="26">
        <v>24</v>
      </c>
      <c r="AM1140" s="29">
        <v>2</v>
      </c>
      <c r="AN1140" s="29">
        <v>3</v>
      </c>
      <c r="AO1140" s="29">
        <f t="shared" si="275"/>
        <v>1.2599999999999998</v>
      </c>
      <c r="AP1140" s="29">
        <f t="shared" si="276"/>
        <v>2.2599999999999998</v>
      </c>
      <c r="AQ1140" s="29">
        <f t="shared" si="277"/>
        <v>3600</v>
      </c>
      <c r="AR1140" s="28">
        <f t="shared" si="278"/>
        <v>562831.85840707971</v>
      </c>
      <c r="AS1140" s="28">
        <f t="shared" si="279"/>
        <v>389637.16814159293</v>
      </c>
    </row>
    <row r="1141" spans="38:45" x14ac:dyDescent="0.3">
      <c r="AL1141" s="26">
        <v>25</v>
      </c>
      <c r="AM1141" s="29">
        <v>2</v>
      </c>
      <c r="AN1141" s="29">
        <v>3</v>
      </c>
      <c r="AO1141" s="29">
        <f t="shared" si="275"/>
        <v>1.27</v>
      </c>
      <c r="AP1141" s="29">
        <f t="shared" si="276"/>
        <v>2.27</v>
      </c>
      <c r="AQ1141" s="29">
        <f t="shared" si="277"/>
        <v>3640</v>
      </c>
      <c r="AR1141" s="28">
        <f t="shared" si="278"/>
        <v>562114.5374449339</v>
      </c>
      <c r="AS1141" s="28">
        <f t="shared" si="279"/>
        <v>389682.81938325986</v>
      </c>
    </row>
    <row r="1142" spans="38:45" x14ac:dyDescent="0.3">
      <c r="AL1142" s="26">
        <v>26</v>
      </c>
      <c r="AM1142" s="29">
        <v>2</v>
      </c>
      <c r="AN1142" s="29">
        <v>3</v>
      </c>
      <c r="AO1142" s="29">
        <f t="shared" si="275"/>
        <v>1.2799999999999998</v>
      </c>
      <c r="AP1142" s="29">
        <f t="shared" si="276"/>
        <v>2.2799999999999998</v>
      </c>
      <c r="AQ1142" s="29">
        <f t="shared" si="277"/>
        <v>3680</v>
      </c>
      <c r="AR1142" s="28">
        <f t="shared" si="278"/>
        <v>561403.50877192989</v>
      </c>
      <c r="AS1142" s="28">
        <f t="shared" si="279"/>
        <v>389728.0701754386</v>
      </c>
    </row>
    <row r="1143" spans="38:45" x14ac:dyDescent="0.3">
      <c r="AL1143" s="26">
        <v>27</v>
      </c>
      <c r="AM1143" s="29">
        <v>2</v>
      </c>
      <c r="AN1143" s="29">
        <v>3</v>
      </c>
      <c r="AO1143" s="29">
        <f t="shared" si="275"/>
        <v>1.29</v>
      </c>
      <c r="AP1143" s="29">
        <f t="shared" si="276"/>
        <v>2.29</v>
      </c>
      <c r="AQ1143" s="29">
        <f t="shared" si="277"/>
        <v>3720</v>
      </c>
      <c r="AR1143" s="28">
        <f t="shared" si="278"/>
        <v>560698.68995633186</v>
      </c>
      <c r="AS1143" s="28">
        <f t="shared" si="279"/>
        <v>389772.92576419207</v>
      </c>
    </row>
    <row r="1144" spans="38:45" x14ac:dyDescent="0.3">
      <c r="AL1144" s="26">
        <v>28</v>
      </c>
      <c r="AM1144" s="29">
        <v>2</v>
      </c>
      <c r="AN1144" s="29">
        <v>3</v>
      </c>
      <c r="AO1144" s="29">
        <f t="shared" si="275"/>
        <v>1.2999999999999998</v>
      </c>
      <c r="AP1144" s="29">
        <f t="shared" si="276"/>
        <v>2.2999999999999998</v>
      </c>
      <c r="AQ1144" s="29">
        <f t="shared" si="277"/>
        <v>3760</v>
      </c>
      <c r="AR1144" s="28">
        <f t="shared" si="278"/>
        <v>560000</v>
      </c>
      <c r="AS1144" s="28">
        <f t="shared" si="279"/>
        <v>389817.39130434778</v>
      </c>
    </row>
    <row r="1145" spans="38:45" x14ac:dyDescent="0.3">
      <c r="AL1145" s="26">
        <v>29</v>
      </c>
      <c r="AM1145" s="29">
        <v>2</v>
      </c>
      <c r="AN1145" s="29">
        <v>3</v>
      </c>
      <c r="AO1145" s="29">
        <f t="shared" si="275"/>
        <v>1.3099999999999998</v>
      </c>
      <c r="AP1145" s="29">
        <f t="shared" si="276"/>
        <v>2.3099999999999996</v>
      </c>
      <c r="AQ1145" s="29">
        <f t="shared" si="277"/>
        <v>3800</v>
      </c>
      <c r="AR1145" s="28">
        <f t="shared" si="278"/>
        <v>559307.35930735944</v>
      </c>
      <c r="AS1145" s="28">
        <f t="shared" si="279"/>
        <v>389861.47186147189</v>
      </c>
    </row>
    <row r="1146" spans="38:45" x14ac:dyDescent="0.3">
      <c r="AL1146" s="26">
        <v>30</v>
      </c>
      <c r="AM1146" s="29">
        <v>2</v>
      </c>
      <c r="AN1146" s="29">
        <v>3</v>
      </c>
      <c r="AO1146" s="29">
        <f t="shared" si="275"/>
        <v>1.3199999999999998</v>
      </c>
      <c r="AP1146" s="29">
        <f t="shared" si="276"/>
        <v>2.3199999999999998</v>
      </c>
      <c r="AQ1146" s="29">
        <f t="shared" si="277"/>
        <v>3840</v>
      </c>
      <c r="AR1146" s="28">
        <f t="shared" si="278"/>
        <v>558620.68965517241</v>
      </c>
      <c r="AS1146" s="28">
        <f t="shared" si="279"/>
        <v>389905.1724137931</v>
      </c>
    </row>
    <row r="1147" spans="38:45" x14ac:dyDescent="0.3">
      <c r="AL1147" s="26">
        <v>0</v>
      </c>
      <c r="AM1147" s="29">
        <v>3</v>
      </c>
      <c r="AN1147" s="29">
        <v>3</v>
      </c>
      <c r="AO1147" s="29">
        <f t="shared" si="275"/>
        <v>1.0799999999999998</v>
      </c>
      <c r="AP1147" s="29">
        <f t="shared" si="276"/>
        <v>2.08</v>
      </c>
      <c r="AQ1147" s="29">
        <f t="shared" si="277"/>
        <v>2790</v>
      </c>
      <c r="AR1147" s="28">
        <f t="shared" si="278"/>
        <v>572596.15384615387</v>
      </c>
      <c r="AS1147" s="28">
        <f t="shared" si="279"/>
        <v>384413.4615384615</v>
      </c>
    </row>
    <row r="1148" spans="38:45" x14ac:dyDescent="0.3">
      <c r="AL1148" s="26">
        <v>1</v>
      </c>
      <c r="AM1148" s="29">
        <v>3</v>
      </c>
      <c r="AN1148" s="29">
        <v>3</v>
      </c>
      <c r="AO1148" s="29">
        <f t="shared" si="275"/>
        <v>1.0899999999999999</v>
      </c>
      <c r="AP1148" s="29">
        <f t="shared" si="276"/>
        <v>2.09</v>
      </c>
      <c r="AQ1148" s="29">
        <f t="shared" si="277"/>
        <v>2830</v>
      </c>
      <c r="AR1148" s="28">
        <f t="shared" si="278"/>
        <v>571770.33492822968</v>
      </c>
      <c r="AS1148" s="28">
        <f t="shared" si="279"/>
        <v>384488.03827751201</v>
      </c>
    </row>
    <row r="1149" spans="38:45" x14ac:dyDescent="0.3">
      <c r="AL1149" s="26">
        <v>2</v>
      </c>
      <c r="AM1149" s="29">
        <v>3</v>
      </c>
      <c r="AN1149" s="29">
        <v>3</v>
      </c>
      <c r="AO1149" s="29">
        <f t="shared" si="275"/>
        <v>1.0999999999999999</v>
      </c>
      <c r="AP1149" s="29">
        <f t="shared" si="276"/>
        <v>2.0999999999999996</v>
      </c>
      <c r="AQ1149" s="29">
        <f t="shared" si="277"/>
        <v>2870</v>
      </c>
      <c r="AR1149" s="28">
        <f t="shared" si="278"/>
        <v>570952.38095238106</v>
      </c>
      <c r="AS1149" s="28">
        <f t="shared" si="279"/>
        <v>384561.90476190485</v>
      </c>
    </row>
    <row r="1150" spans="38:45" x14ac:dyDescent="0.3">
      <c r="AL1150" s="26">
        <v>3</v>
      </c>
      <c r="AM1150" s="29">
        <v>3</v>
      </c>
      <c r="AN1150" s="29">
        <v>3</v>
      </c>
      <c r="AO1150" s="29">
        <f t="shared" si="275"/>
        <v>1.1099999999999999</v>
      </c>
      <c r="AP1150" s="29">
        <f t="shared" si="276"/>
        <v>2.11</v>
      </c>
      <c r="AQ1150" s="29">
        <f t="shared" si="277"/>
        <v>2910</v>
      </c>
      <c r="AR1150" s="28">
        <f t="shared" si="278"/>
        <v>570142.1800947868</v>
      </c>
      <c r="AS1150" s="28">
        <f t="shared" si="279"/>
        <v>384635.07109004742</v>
      </c>
    </row>
    <row r="1151" spans="38:45" x14ac:dyDescent="0.3">
      <c r="AL1151" s="26">
        <v>4</v>
      </c>
      <c r="AM1151" s="29">
        <v>3</v>
      </c>
      <c r="AN1151" s="29">
        <v>3</v>
      </c>
      <c r="AO1151" s="29">
        <f t="shared" si="275"/>
        <v>1.1199999999999999</v>
      </c>
      <c r="AP1151" s="29">
        <f t="shared" si="276"/>
        <v>2.12</v>
      </c>
      <c r="AQ1151" s="29">
        <f t="shared" si="277"/>
        <v>2950</v>
      </c>
      <c r="AR1151" s="28">
        <f t="shared" si="278"/>
        <v>569339.6226415094</v>
      </c>
      <c r="AS1151" s="28">
        <f t="shared" si="279"/>
        <v>384707.54716981133</v>
      </c>
    </row>
    <row r="1152" spans="38:45" x14ac:dyDescent="0.3">
      <c r="AL1152" s="26">
        <v>5</v>
      </c>
      <c r="AM1152" s="29">
        <v>3</v>
      </c>
      <c r="AN1152" s="29">
        <v>3</v>
      </c>
      <c r="AO1152" s="29">
        <f t="shared" si="275"/>
        <v>1.1299999999999999</v>
      </c>
      <c r="AP1152" s="29">
        <f t="shared" si="276"/>
        <v>2.13</v>
      </c>
      <c r="AQ1152" s="29">
        <f t="shared" si="277"/>
        <v>2990</v>
      </c>
      <c r="AR1152" s="28">
        <f t="shared" si="278"/>
        <v>568544.6009389672</v>
      </c>
      <c r="AS1152" s="28">
        <f t="shared" si="279"/>
        <v>384779.34272300464</v>
      </c>
    </row>
    <row r="1153" spans="38:45" x14ac:dyDescent="0.3">
      <c r="AL1153" s="26">
        <v>6</v>
      </c>
      <c r="AM1153" s="29">
        <v>3</v>
      </c>
      <c r="AN1153" s="29">
        <v>3</v>
      </c>
      <c r="AO1153" s="29">
        <f t="shared" si="275"/>
        <v>1.1399999999999999</v>
      </c>
      <c r="AP1153" s="29">
        <f t="shared" si="276"/>
        <v>2.1399999999999997</v>
      </c>
      <c r="AQ1153" s="29">
        <f t="shared" si="277"/>
        <v>3030</v>
      </c>
      <c r="AR1153" s="28">
        <f t="shared" si="278"/>
        <v>567757.00934579445</v>
      </c>
      <c r="AS1153" s="28">
        <f t="shared" si="279"/>
        <v>384850.46728971961</v>
      </c>
    </row>
    <row r="1154" spans="38:45" x14ac:dyDescent="0.3">
      <c r="AL1154" s="26">
        <v>7</v>
      </c>
      <c r="AM1154" s="29">
        <v>3</v>
      </c>
      <c r="AN1154" s="29">
        <v>3</v>
      </c>
      <c r="AO1154" s="29">
        <f t="shared" si="275"/>
        <v>1.1499999999999999</v>
      </c>
      <c r="AP1154" s="29">
        <f t="shared" si="276"/>
        <v>2.15</v>
      </c>
      <c r="AQ1154" s="29">
        <f t="shared" si="277"/>
        <v>3070</v>
      </c>
      <c r="AR1154" s="28">
        <f t="shared" si="278"/>
        <v>566976.74418604653</v>
      </c>
      <c r="AS1154" s="28">
        <f t="shared" si="279"/>
        <v>384920.93023255811</v>
      </c>
    </row>
    <row r="1155" spans="38:45" x14ac:dyDescent="0.3">
      <c r="AL1155" s="26">
        <v>8</v>
      </c>
      <c r="AM1155" s="29">
        <v>3</v>
      </c>
      <c r="AN1155" s="29">
        <v>3</v>
      </c>
      <c r="AO1155" s="29">
        <f t="shared" si="275"/>
        <v>1.1599999999999999</v>
      </c>
      <c r="AP1155" s="29">
        <f t="shared" si="276"/>
        <v>2.16</v>
      </c>
      <c r="AQ1155" s="29">
        <f t="shared" si="277"/>
        <v>3110</v>
      </c>
      <c r="AR1155" s="28">
        <f t="shared" si="278"/>
        <v>566203.70370370371</v>
      </c>
      <c r="AS1155" s="28">
        <f t="shared" si="279"/>
        <v>384990.74074074067</v>
      </c>
    </row>
    <row r="1156" spans="38:45" x14ac:dyDescent="0.3">
      <c r="AL1156" s="26">
        <v>9</v>
      </c>
      <c r="AM1156" s="29">
        <v>3</v>
      </c>
      <c r="AN1156" s="29">
        <v>3</v>
      </c>
      <c r="AO1156" s="29">
        <f t="shared" si="275"/>
        <v>1.17</v>
      </c>
      <c r="AP1156" s="29">
        <f t="shared" si="276"/>
        <v>2.17</v>
      </c>
      <c r="AQ1156" s="29">
        <f t="shared" si="277"/>
        <v>3150</v>
      </c>
      <c r="AR1156" s="28">
        <f t="shared" si="278"/>
        <v>565437.78801843314</v>
      </c>
      <c r="AS1156" s="28">
        <f t="shared" si="279"/>
        <v>385059.90783410135</v>
      </c>
    </row>
    <row r="1157" spans="38:45" x14ac:dyDescent="0.3">
      <c r="AL1157" s="26">
        <v>10</v>
      </c>
      <c r="AM1157" s="29">
        <v>3</v>
      </c>
      <c r="AN1157" s="29">
        <v>3</v>
      </c>
      <c r="AO1157" s="29">
        <f t="shared" si="275"/>
        <v>1.18</v>
      </c>
      <c r="AP1157" s="29">
        <f t="shared" si="276"/>
        <v>2.1799999999999997</v>
      </c>
      <c r="AQ1157" s="29">
        <f t="shared" si="277"/>
        <v>3190</v>
      </c>
      <c r="AR1157" s="28">
        <f t="shared" si="278"/>
        <v>564678.89908256882</v>
      </c>
      <c r="AS1157" s="28">
        <f t="shared" si="279"/>
        <v>385128.44036697247</v>
      </c>
    </row>
    <row r="1158" spans="38:45" x14ac:dyDescent="0.3">
      <c r="AL1158" s="26">
        <v>11</v>
      </c>
      <c r="AM1158" s="29">
        <v>3</v>
      </c>
      <c r="AN1158" s="29">
        <v>3</v>
      </c>
      <c r="AO1158" s="29">
        <f t="shared" si="275"/>
        <v>1.19</v>
      </c>
      <c r="AP1158" s="29">
        <f t="shared" si="276"/>
        <v>2.19</v>
      </c>
      <c r="AQ1158" s="29">
        <f t="shared" si="277"/>
        <v>3230</v>
      </c>
      <c r="AR1158" s="28">
        <f t="shared" si="278"/>
        <v>563926.94063926942</v>
      </c>
      <c r="AS1158" s="28">
        <f t="shared" si="279"/>
        <v>385196.34703196341</v>
      </c>
    </row>
    <row r="1159" spans="38:45" x14ac:dyDescent="0.3">
      <c r="AL1159" s="26">
        <v>12</v>
      </c>
      <c r="AM1159" s="29">
        <v>3</v>
      </c>
      <c r="AN1159" s="29">
        <v>3</v>
      </c>
      <c r="AO1159" s="29">
        <f t="shared" si="275"/>
        <v>1.2</v>
      </c>
      <c r="AP1159" s="29">
        <f t="shared" si="276"/>
        <v>2.2000000000000002</v>
      </c>
      <c r="AQ1159" s="29">
        <f t="shared" si="277"/>
        <v>3270</v>
      </c>
      <c r="AR1159" s="28">
        <f t="shared" si="278"/>
        <v>563181.81818181812</v>
      </c>
      <c r="AS1159" s="28">
        <f t="shared" si="279"/>
        <v>385263.63636363629</v>
      </c>
    </row>
    <row r="1160" spans="38:45" x14ac:dyDescent="0.3">
      <c r="AL1160" s="26">
        <v>13</v>
      </c>
      <c r="AM1160" s="29">
        <v>3</v>
      </c>
      <c r="AN1160" s="29">
        <v>3</v>
      </c>
      <c r="AO1160" s="29">
        <f t="shared" si="275"/>
        <v>1.21</v>
      </c>
      <c r="AP1160" s="29">
        <f t="shared" si="276"/>
        <v>2.21</v>
      </c>
      <c r="AQ1160" s="29">
        <f t="shared" si="277"/>
        <v>3310</v>
      </c>
      <c r="AR1160" s="28">
        <f t="shared" si="278"/>
        <v>562443.43891402718</v>
      </c>
      <c r="AS1160" s="28">
        <f t="shared" si="279"/>
        <v>385330.31674208143</v>
      </c>
    </row>
    <row r="1161" spans="38:45" x14ac:dyDescent="0.3">
      <c r="AL1161" s="26">
        <v>14</v>
      </c>
      <c r="AM1161" s="29">
        <v>3</v>
      </c>
      <c r="AN1161" s="29">
        <v>3</v>
      </c>
      <c r="AO1161" s="29">
        <f t="shared" si="275"/>
        <v>1.22</v>
      </c>
      <c r="AP1161" s="29">
        <f t="shared" si="276"/>
        <v>2.2199999999999998</v>
      </c>
      <c r="AQ1161" s="29">
        <f t="shared" si="277"/>
        <v>3350</v>
      </c>
      <c r="AR1161" s="28">
        <f t="shared" si="278"/>
        <v>561711.71171171183</v>
      </c>
      <c r="AS1161" s="28">
        <f t="shared" si="279"/>
        <v>385396.39639639639</v>
      </c>
    </row>
    <row r="1162" spans="38:45" x14ac:dyDescent="0.3">
      <c r="AL1162" s="26">
        <v>15</v>
      </c>
      <c r="AM1162" s="29">
        <v>3</v>
      </c>
      <c r="AN1162" s="29">
        <v>3</v>
      </c>
      <c r="AO1162" s="29">
        <f t="shared" si="275"/>
        <v>1.23</v>
      </c>
      <c r="AP1162" s="29">
        <f t="shared" si="276"/>
        <v>2.23</v>
      </c>
      <c r="AQ1162" s="29">
        <f t="shared" si="277"/>
        <v>3390</v>
      </c>
      <c r="AR1162" s="28">
        <f t="shared" si="278"/>
        <v>560986.54708520183</v>
      </c>
      <c r="AS1162" s="28">
        <f t="shared" si="279"/>
        <v>385461.88340807171</v>
      </c>
    </row>
    <row r="1163" spans="38:45" x14ac:dyDescent="0.3">
      <c r="AL1163" s="26">
        <v>16</v>
      </c>
      <c r="AM1163" s="29">
        <v>3</v>
      </c>
      <c r="AN1163" s="29">
        <v>3</v>
      </c>
      <c r="AO1163" s="29">
        <f t="shared" si="275"/>
        <v>1.2399999999999998</v>
      </c>
      <c r="AP1163" s="29">
        <f t="shared" si="276"/>
        <v>2.2399999999999998</v>
      </c>
      <c r="AQ1163" s="29">
        <f t="shared" si="277"/>
        <v>3430</v>
      </c>
      <c r="AR1163" s="28">
        <f t="shared" si="278"/>
        <v>560267.85714285716</v>
      </c>
      <c r="AS1163" s="28">
        <f t="shared" si="279"/>
        <v>385526.78571428568</v>
      </c>
    </row>
    <row r="1164" spans="38:45" x14ac:dyDescent="0.3">
      <c r="AL1164" s="26">
        <v>17</v>
      </c>
      <c r="AM1164" s="29">
        <v>3</v>
      </c>
      <c r="AN1164" s="29">
        <v>3</v>
      </c>
      <c r="AO1164" s="29">
        <f t="shared" si="275"/>
        <v>1.25</v>
      </c>
      <c r="AP1164" s="29">
        <f t="shared" si="276"/>
        <v>2.25</v>
      </c>
      <c r="AQ1164" s="29">
        <f t="shared" si="277"/>
        <v>3470</v>
      </c>
      <c r="AR1164" s="28">
        <f t="shared" si="278"/>
        <v>559555.5555555555</v>
      </c>
      <c r="AS1164" s="28">
        <f t="shared" si="279"/>
        <v>385591.11111111107</v>
      </c>
    </row>
    <row r="1165" spans="38:45" x14ac:dyDescent="0.3">
      <c r="AL1165" s="26">
        <v>18</v>
      </c>
      <c r="AM1165" s="29">
        <v>3</v>
      </c>
      <c r="AN1165" s="29">
        <v>3</v>
      </c>
      <c r="AO1165" s="29">
        <f t="shared" si="275"/>
        <v>1.2599999999999998</v>
      </c>
      <c r="AP1165" s="29">
        <f t="shared" si="276"/>
        <v>2.2599999999999998</v>
      </c>
      <c r="AQ1165" s="29">
        <f t="shared" si="277"/>
        <v>3510</v>
      </c>
      <c r="AR1165" s="28">
        <f t="shared" si="278"/>
        <v>558849.55752212391</v>
      </c>
      <c r="AS1165" s="28">
        <f t="shared" si="279"/>
        <v>385654.86725663714</v>
      </c>
    </row>
    <row r="1166" spans="38:45" x14ac:dyDescent="0.3">
      <c r="AL1166" s="26">
        <v>19</v>
      </c>
      <c r="AM1166" s="29">
        <v>3</v>
      </c>
      <c r="AN1166" s="29">
        <v>3</v>
      </c>
      <c r="AO1166" s="29">
        <f t="shared" si="275"/>
        <v>1.27</v>
      </c>
      <c r="AP1166" s="29">
        <f t="shared" si="276"/>
        <v>2.27</v>
      </c>
      <c r="AQ1166" s="29">
        <f t="shared" si="277"/>
        <v>3550</v>
      </c>
      <c r="AR1166" s="28">
        <f t="shared" si="278"/>
        <v>558149.77973568277</v>
      </c>
      <c r="AS1166" s="28">
        <f t="shared" si="279"/>
        <v>385718.06167400873</v>
      </c>
    </row>
    <row r="1167" spans="38:45" x14ac:dyDescent="0.3">
      <c r="AL1167" s="26">
        <v>20</v>
      </c>
      <c r="AM1167" s="29">
        <v>3</v>
      </c>
      <c r="AN1167" s="29">
        <v>3</v>
      </c>
      <c r="AO1167" s="29">
        <f t="shared" si="275"/>
        <v>1.2799999999999998</v>
      </c>
      <c r="AP1167" s="29">
        <f t="shared" si="276"/>
        <v>2.2799999999999998</v>
      </c>
      <c r="AQ1167" s="29">
        <f t="shared" si="277"/>
        <v>3590</v>
      </c>
      <c r="AR1167" s="28">
        <f t="shared" si="278"/>
        <v>557456.14035087719</v>
      </c>
      <c r="AS1167" s="28">
        <f t="shared" si="279"/>
        <v>385780.70175438595</v>
      </c>
    </row>
    <row r="1168" spans="38:45" x14ac:dyDescent="0.3">
      <c r="AL1168" s="26">
        <v>21</v>
      </c>
      <c r="AM1168" s="29">
        <v>3</v>
      </c>
      <c r="AN1168" s="29">
        <v>3</v>
      </c>
      <c r="AO1168" s="29">
        <f t="shared" si="275"/>
        <v>1.29</v>
      </c>
      <c r="AP1168" s="29">
        <f t="shared" si="276"/>
        <v>2.29</v>
      </c>
      <c r="AQ1168" s="29">
        <f t="shared" si="277"/>
        <v>3630</v>
      </c>
      <c r="AR1168" s="28">
        <f t="shared" si="278"/>
        <v>556768.55895196507</v>
      </c>
      <c r="AS1168" s="28">
        <f t="shared" si="279"/>
        <v>385842.79475982528</v>
      </c>
    </row>
    <row r="1169" spans="38:45" x14ac:dyDescent="0.3">
      <c r="AL1169" s="26">
        <v>22</v>
      </c>
      <c r="AM1169" s="29">
        <v>3</v>
      </c>
      <c r="AN1169" s="29">
        <v>3</v>
      </c>
      <c r="AO1169" s="29">
        <f t="shared" si="275"/>
        <v>1.2999999999999998</v>
      </c>
      <c r="AP1169" s="29">
        <f t="shared" si="276"/>
        <v>2.2999999999999998</v>
      </c>
      <c r="AQ1169" s="29">
        <f t="shared" si="277"/>
        <v>3670</v>
      </c>
      <c r="AR1169" s="28">
        <f t="shared" si="278"/>
        <v>556086.95652173914</v>
      </c>
      <c r="AS1169" s="28">
        <f t="shared" si="279"/>
        <v>385904.34782608692</v>
      </c>
    </row>
    <row r="1170" spans="38:45" x14ac:dyDescent="0.3">
      <c r="AL1170" s="26">
        <v>23</v>
      </c>
      <c r="AM1170" s="29">
        <v>3</v>
      </c>
      <c r="AN1170" s="29">
        <v>3</v>
      </c>
      <c r="AO1170" s="29">
        <f t="shared" si="275"/>
        <v>1.31</v>
      </c>
      <c r="AP1170" s="29">
        <f t="shared" si="276"/>
        <v>2.31</v>
      </c>
      <c r="AQ1170" s="29">
        <f t="shared" si="277"/>
        <v>3710</v>
      </c>
      <c r="AR1170" s="28">
        <f t="shared" si="278"/>
        <v>555411.25541125541</v>
      </c>
      <c r="AS1170" s="28">
        <f t="shared" si="279"/>
        <v>385965.36796536791</v>
      </c>
    </row>
    <row r="1171" spans="38:45" x14ac:dyDescent="0.3">
      <c r="AL1171" s="26">
        <v>24</v>
      </c>
      <c r="AM1171" s="29">
        <v>3</v>
      </c>
      <c r="AN1171" s="29">
        <v>3</v>
      </c>
      <c r="AO1171" s="29">
        <f t="shared" si="275"/>
        <v>1.3199999999999998</v>
      </c>
      <c r="AP1171" s="29">
        <f t="shared" si="276"/>
        <v>2.3199999999999998</v>
      </c>
      <c r="AQ1171" s="29">
        <f t="shared" si="277"/>
        <v>3750</v>
      </c>
      <c r="AR1171" s="28">
        <f t="shared" si="278"/>
        <v>554741.37931034481</v>
      </c>
      <c r="AS1171" s="28">
        <f t="shared" si="279"/>
        <v>386025.86206896551</v>
      </c>
    </row>
    <row r="1172" spans="38:45" x14ac:dyDescent="0.3">
      <c r="AL1172" s="26">
        <v>25</v>
      </c>
      <c r="AM1172" s="29">
        <v>3</v>
      </c>
      <c r="AN1172" s="29">
        <v>3</v>
      </c>
      <c r="AO1172" s="29">
        <f t="shared" si="275"/>
        <v>1.3299999999999998</v>
      </c>
      <c r="AP1172" s="29">
        <f t="shared" si="276"/>
        <v>2.33</v>
      </c>
      <c r="AQ1172" s="29">
        <f t="shared" si="277"/>
        <v>3790</v>
      </c>
      <c r="AR1172" s="28">
        <f t="shared" si="278"/>
        <v>554077.25321888411</v>
      </c>
      <c r="AS1172" s="28">
        <f t="shared" si="279"/>
        <v>386085.8369098712</v>
      </c>
    </row>
    <row r="1173" spans="38:45" x14ac:dyDescent="0.3">
      <c r="AL1173" s="26">
        <v>26</v>
      </c>
      <c r="AM1173" s="29">
        <v>3</v>
      </c>
      <c r="AN1173" s="29">
        <v>3</v>
      </c>
      <c r="AO1173" s="29">
        <f t="shared" si="275"/>
        <v>1.3399999999999999</v>
      </c>
      <c r="AP1173" s="29">
        <f t="shared" si="276"/>
        <v>2.34</v>
      </c>
      <c r="AQ1173" s="29">
        <f t="shared" si="277"/>
        <v>3830</v>
      </c>
      <c r="AR1173" s="28">
        <f t="shared" si="278"/>
        <v>553418.80341880349</v>
      </c>
      <c r="AS1173" s="28">
        <f t="shared" si="279"/>
        <v>386145.29914529913</v>
      </c>
    </row>
    <row r="1174" spans="38:45" x14ac:dyDescent="0.3">
      <c r="AL1174" s="26">
        <v>27</v>
      </c>
      <c r="AM1174" s="29">
        <v>3</v>
      </c>
      <c r="AN1174" s="29">
        <v>3</v>
      </c>
      <c r="AO1174" s="29">
        <f t="shared" si="275"/>
        <v>1.3499999999999999</v>
      </c>
      <c r="AP1174" s="29">
        <f t="shared" si="276"/>
        <v>2.3499999999999996</v>
      </c>
      <c r="AQ1174" s="29">
        <f t="shared" si="277"/>
        <v>3870</v>
      </c>
      <c r="AR1174" s="28">
        <f t="shared" si="278"/>
        <v>552765.95744680858</v>
      </c>
      <c r="AS1174" s="28">
        <f t="shared" si="279"/>
        <v>386204.25531914894</v>
      </c>
    </row>
    <row r="1175" spans="38:45" x14ac:dyDescent="0.3">
      <c r="AL1175" s="26">
        <v>28</v>
      </c>
      <c r="AM1175" s="29">
        <v>3</v>
      </c>
      <c r="AN1175" s="29">
        <v>3</v>
      </c>
      <c r="AO1175" s="29">
        <f t="shared" si="275"/>
        <v>1.3599999999999999</v>
      </c>
      <c r="AP1175" s="29">
        <f t="shared" si="276"/>
        <v>2.36</v>
      </c>
      <c r="AQ1175" s="29">
        <f t="shared" si="277"/>
        <v>3910</v>
      </c>
      <c r="AR1175" s="28">
        <f t="shared" si="278"/>
        <v>552118.64406779665</v>
      </c>
      <c r="AS1175" s="28">
        <f t="shared" si="279"/>
        <v>386262.71186440677</v>
      </c>
    </row>
    <row r="1176" spans="38:45" x14ac:dyDescent="0.3">
      <c r="AL1176" s="26">
        <v>29</v>
      </c>
      <c r="AM1176" s="29">
        <v>3</v>
      </c>
      <c r="AN1176" s="29">
        <v>3</v>
      </c>
      <c r="AO1176" s="29">
        <f t="shared" si="275"/>
        <v>1.3699999999999999</v>
      </c>
      <c r="AP1176" s="29">
        <f t="shared" si="276"/>
        <v>2.37</v>
      </c>
      <c r="AQ1176" s="29">
        <f t="shared" si="277"/>
        <v>3950</v>
      </c>
      <c r="AR1176" s="28">
        <f t="shared" si="278"/>
        <v>551476.79324894515</v>
      </c>
      <c r="AS1176" s="28">
        <f t="shared" si="279"/>
        <v>386320.67510548519</v>
      </c>
    </row>
    <row r="1177" spans="38:45" x14ac:dyDescent="0.3">
      <c r="AL1177" s="26">
        <v>30</v>
      </c>
      <c r="AM1177" s="29">
        <v>3</v>
      </c>
      <c r="AN1177" s="29">
        <v>3</v>
      </c>
      <c r="AO1177" s="29">
        <f t="shared" si="275"/>
        <v>1.38</v>
      </c>
      <c r="AP1177" s="29">
        <f t="shared" si="276"/>
        <v>2.38</v>
      </c>
      <c r="AQ1177" s="29">
        <f t="shared" si="277"/>
        <v>3990</v>
      </c>
      <c r="AR1177" s="28">
        <f t="shared" si="278"/>
        <v>550840.33613445377</v>
      </c>
      <c r="AS1177" s="28">
        <f t="shared" si="279"/>
        <v>386378.15126050415</v>
      </c>
    </row>
    <row r="1178" spans="38:45" x14ac:dyDescent="0.3">
      <c r="AL1178" s="26">
        <v>0</v>
      </c>
      <c r="AM1178" s="29">
        <v>4</v>
      </c>
      <c r="AN1178" s="29">
        <v>3</v>
      </c>
      <c r="AO1178" s="29">
        <f t="shared" si="275"/>
        <v>1.1399999999999999</v>
      </c>
      <c r="AP1178" s="29">
        <f t="shared" si="276"/>
        <v>2.1399999999999997</v>
      </c>
      <c r="AQ1178" s="29">
        <f t="shared" si="277"/>
        <v>2940</v>
      </c>
      <c r="AR1178" s="28">
        <f t="shared" si="278"/>
        <v>563551.40186915896</v>
      </c>
      <c r="AS1178" s="28">
        <f t="shared" si="279"/>
        <v>380644.85981308419</v>
      </c>
    </row>
    <row r="1179" spans="38:45" x14ac:dyDescent="0.3">
      <c r="AL1179" s="26">
        <v>1</v>
      </c>
      <c r="AM1179" s="29">
        <v>4</v>
      </c>
      <c r="AN1179" s="29">
        <v>3</v>
      </c>
      <c r="AO1179" s="29">
        <f t="shared" si="275"/>
        <v>1.1499999999999999</v>
      </c>
      <c r="AP1179" s="29">
        <f t="shared" si="276"/>
        <v>2.15</v>
      </c>
      <c r="AQ1179" s="29">
        <f t="shared" si="277"/>
        <v>2980</v>
      </c>
      <c r="AR1179" s="28">
        <f t="shared" si="278"/>
        <v>562790.69767441868</v>
      </c>
      <c r="AS1179" s="28">
        <f t="shared" si="279"/>
        <v>380734.88372093026</v>
      </c>
    </row>
    <row r="1180" spans="38:45" x14ac:dyDescent="0.3">
      <c r="AL1180" s="26">
        <v>2</v>
      </c>
      <c r="AM1180" s="29">
        <v>4</v>
      </c>
      <c r="AN1180" s="29">
        <v>3</v>
      </c>
      <c r="AO1180" s="29">
        <f t="shared" si="275"/>
        <v>1.1599999999999999</v>
      </c>
      <c r="AP1180" s="29">
        <f t="shared" si="276"/>
        <v>2.16</v>
      </c>
      <c r="AQ1180" s="29">
        <f t="shared" si="277"/>
        <v>3020</v>
      </c>
      <c r="AR1180" s="28">
        <f t="shared" si="278"/>
        <v>562037.03703703696</v>
      </c>
      <c r="AS1180" s="28">
        <f t="shared" si="279"/>
        <v>380824.07407407399</v>
      </c>
    </row>
    <row r="1181" spans="38:45" x14ac:dyDescent="0.3">
      <c r="AL1181" s="26">
        <v>3</v>
      </c>
      <c r="AM1181" s="29">
        <v>4</v>
      </c>
      <c r="AN1181" s="29">
        <v>3</v>
      </c>
      <c r="AO1181" s="29">
        <f t="shared" si="275"/>
        <v>1.17</v>
      </c>
      <c r="AP1181" s="29">
        <f t="shared" si="276"/>
        <v>2.17</v>
      </c>
      <c r="AQ1181" s="29">
        <f t="shared" si="277"/>
        <v>3060</v>
      </c>
      <c r="AR1181" s="28">
        <f t="shared" si="278"/>
        <v>561290.32258064521</v>
      </c>
      <c r="AS1181" s="28">
        <f t="shared" si="279"/>
        <v>380912.4423963133</v>
      </c>
    </row>
    <row r="1182" spans="38:45" x14ac:dyDescent="0.3">
      <c r="AL1182" s="26">
        <v>4</v>
      </c>
      <c r="AM1182" s="29">
        <v>4</v>
      </c>
      <c r="AN1182" s="29">
        <v>3</v>
      </c>
      <c r="AO1182" s="29">
        <f t="shared" si="275"/>
        <v>1.18</v>
      </c>
      <c r="AP1182" s="29">
        <f t="shared" si="276"/>
        <v>2.1799999999999997</v>
      </c>
      <c r="AQ1182" s="29">
        <f t="shared" si="277"/>
        <v>3100</v>
      </c>
      <c r="AR1182" s="28">
        <f t="shared" si="278"/>
        <v>560550.45871559635</v>
      </c>
      <c r="AS1182" s="28">
        <f t="shared" si="279"/>
        <v>381000</v>
      </c>
    </row>
    <row r="1183" spans="38:45" x14ac:dyDescent="0.3">
      <c r="AL1183" s="26">
        <v>5</v>
      </c>
      <c r="AM1183" s="29">
        <v>4</v>
      </c>
      <c r="AN1183" s="29">
        <v>3</v>
      </c>
      <c r="AO1183" s="29">
        <f t="shared" si="275"/>
        <v>1.19</v>
      </c>
      <c r="AP1183" s="29">
        <f t="shared" si="276"/>
        <v>2.19</v>
      </c>
      <c r="AQ1183" s="29">
        <f t="shared" si="277"/>
        <v>3140</v>
      </c>
      <c r="AR1183" s="28">
        <f t="shared" si="278"/>
        <v>559817.3515981735</v>
      </c>
      <c r="AS1183" s="28">
        <f t="shared" si="279"/>
        <v>381086.75799086754</v>
      </c>
    </row>
    <row r="1184" spans="38:45" x14ac:dyDescent="0.3">
      <c r="AL1184" s="26">
        <v>6</v>
      </c>
      <c r="AM1184" s="29">
        <v>4</v>
      </c>
      <c r="AN1184" s="29">
        <v>3</v>
      </c>
      <c r="AO1184" s="29">
        <f t="shared" ref="AO1184:AO1247" si="280">AL1184*$K$7+AM1184*$L$7+AN1184*$M$7</f>
        <v>1.2</v>
      </c>
      <c r="AP1184" s="29">
        <f t="shared" ref="AP1184:AP1247" si="281">$W$24+IF(AO1184&gt;=2.1,2.1,AO1184)</f>
        <v>2.2000000000000002</v>
      </c>
      <c r="AQ1184" s="29">
        <f t="shared" ref="AQ1184:AQ1247" si="282">AL1184*$D$10+AM1184*$D$11+AN1184*$D$12</f>
        <v>3180</v>
      </c>
      <c r="AR1184" s="28">
        <f t="shared" ref="AR1184:AR1247" si="283">($V$24+AQ1184)*100/AP1184</f>
        <v>559090.90909090906</v>
      </c>
      <c r="AS1184" s="28">
        <f t="shared" ref="AS1184:AS1247" si="284">($V$26+AQ1184)*100/AP1184</f>
        <v>381172.72727272718</v>
      </c>
    </row>
    <row r="1185" spans="38:45" x14ac:dyDescent="0.3">
      <c r="AL1185" s="26">
        <v>7</v>
      </c>
      <c r="AM1185" s="29">
        <v>4</v>
      </c>
      <c r="AN1185" s="29">
        <v>3</v>
      </c>
      <c r="AO1185" s="29">
        <f t="shared" si="280"/>
        <v>1.21</v>
      </c>
      <c r="AP1185" s="29">
        <f t="shared" si="281"/>
        <v>2.21</v>
      </c>
      <c r="AQ1185" s="29">
        <f t="shared" si="282"/>
        <v>3220</v>
      </c>
      <c r="AR1185" s="28">
        <f t="shared" si="283"/>
        <v>558371.04072398192</v>
      </c>
      <c r="AS1185" s="28">
        <f t="shared" si="284"/>
        <v>381257.91855203616</v>
      </c>
    </row>
    <row r="1186" spans="38:45" x14ac:dyDescent="0.3">
      <c r="AL1186" s="26">
        <v>8</v>
      </c>
      <c r="AM1186" s="29">
        <v>4</v>
      </c>
      <c r="AN1186" s="29">
        <v>3</v>
      </c>
      <c r="AO1186" s="29">
        <f t="shared" si="280"/>
        <v>1.22</v>
      </c>
      <c r="AP1186" s="29">
        <f t="shared" si="281"/>
        <v>2.2199999999999998</v>
      </c>
      <c r="AQ1186" s="29">
        <f t="shared" si="282"/>
        <v>3260</v>
      </c>
      <c r="AR1186" s="28">
        <f t="shared" si="283"/>
        <v>557657.65765765775</v>
      </c>
      <c r="AS1186" s="28">
        <f t="shared" si="284"/>
        <v>381342.34234234231</v>
      </c>
    </row>
    <row r="1187" spans="38:45" x14ac:dyDescent="0.3">
      <c r="AL1187" s="26">
        <v>9</v>
      </c>
      <c r="AM1187" s="29">
        <v>4</v>
      </c>
      <c r="AN1187" s="29">
        <v>3</v>
      </c>
      <c r="AO1187" s="29">
        <f t="shared" si="280"/>
        <v>1.23</v>
      </c>
      <c r="AP1187" s="29">
        <f t="shared" si="281"/>
        <v>2.23</v>
      </c>
      <c r="AQ1187" s="29">
        <f t="shared" si="282"/>
        <v>3300</v>
      </c>
      <c r="AR1187" s="28">
        <f t="shared" si="283"/>
        <v>556950.67264573986</v>
      </c>
      <c r="AS1187" s="28">
        <f t="shared" si="284"/>
        <v>381426.00896860979</v>
      </c>
    </row>
    <row r="1188" spans="38:45" x14ac:dyDescent="0.3">
      <c r="AL1188" s="26">
        <v>10</v>
      </c>
      <c r="AM1188" s="29">
        <v>4</v>
      </c>
      <c r="AN1188" s="29">
        <v>3</v>
      </c>
      <c r="AO1188" s="29">
        <f t="shared" si="280"/>
        <v>1.2399999999999998</v>
      </c>
      <c r="AP1188" s="29">
        <f t="shared" si="281"/>
        <v>2.2399999999999998</v>
      </c>
      <c r="AQ1188" s="29">
        <f t="shared" si="282"/>
        <v>3340</v>
      </c>
      <c r="AR1188" s="28">
        <f t="shared" si="283"/>
        <v>556250</v>
      </c>
      <c r="AS1188" s="28">
        <f t="shared" si="284"/>
        <v>381508.92857142858</v>
      </c>
    </row>
    <row r="1189" spans="38:45" x14ac:dyDescent="0.3">
      <c r="AL1189" s="26">
        <v>11</v>
      </c>
      <c r="AM1189" s="29">
        <v>4</v>
      </c>
      <c r="AN1189" s="29">
        <v>3</v>
      </c>
      <c r="AO1189" s="29">
        <f t="shared" si="280"/>
        <v>1.25</v>
      </c>
      <c r="AP1189" s="29">
        <f t="shared" si="281"/>
        <v>2.25</v>
      </c>
      <c r="AQ1189" s="29">
        <f t="shared" si="282"/>
        <v>3380</v>
      </c>
      <c r="AR1189" s="28">
        <f t="shared" si="283"/>
        <v>555555.5555555555</v>
      </c>
      <c r="AS1189" s="28">
        <f t="shared" si="284"/>
        <v>381591.11111111107</v>
      </c>
    </row>
    <row r="1190" spans="38:45" x14ac:dyDescent="0.3">
      <c r="AL1190" s="26">
        <v>12</v>
      </c>
      <c r="AM1190" s="29">
        <v>4</v>
      </c>
      <c r="AN1190" s="29">
        <v>3</v>
      </c>
      <c r="AO1190" s="29">
        <f t="shared" si="280"/>
        <v>1.2599999999999998</v>
      </c>
      <c r="AP1190" s="29">
        <f t="shared" si="281"/>
        <v>2.2599999999999998</v>
      </c>
      <c r="AQ1190" s="29">
        <f t="shared" si="282"/>
        <v>3420</v>
      </c>
      <c r="AR1190" s="28">
        <f t="shared" si="283"/>
        <v>554867.25663716823</v>
      </c>
      <c r="AS1190" s="28">
        <f t="shared" si="284"/>
        <v>381672.5663716814</v>
      </c>
    </row>
    <row r="1191" spans="38:45" x14ac:dyDescent="0.3">
      <c r="AL1191" s="26">
        <v>13</v>
      </c>
      <c r="AM1191" s="29">
        <v>4</v>
      </c>
      <c r="AN1191" s="29">
        <v>3</v>
      </c>
      <c r="AO1191" s="29">
        <f t="shared" si="280"/>
        <v>1.27</v>
      </c>
      <c r="AP1191" s="29">
        <f t="shared" si="281"/>
        <v>2.27</v>
      </c>
      <c r="AQ1191" s="29">
        <f t="shared" si="282"/>
        <v>3460</v>
      </c>
      <c r="AR1191" s="28">
        <f t="shared" si="283"/>
        <v>554185.02202643175</v>
      </c>
      <c r="AS1191" s="28">
        <f t="shared" si="284"/>
        <v>381753.30396475765</v>
      </c>
    </row>
    <row r="1192" spans="38:45" x14ac:dyDescent="0.3">
      <c r="AL1192" s="26">
        <v>14</v>
      </c>
      <c r="AM1192" s="29">
        <v>4</v>
      </c>
      <c r="AN1192" s="29">
        <v>3</v>
      </c>
      <c r="AO1192" s="29">
        <f t="shared" si="280"/>
        <v>1.2799999999999998</v>
      </c>
      <c r="AP1192" s="29">
        <f t="shared" si="281"/>
        <v>2.2799999999999998</v>
      </c>
      <c r="AQ1192" s="29">
        <f t="shared" si="282"/>
        <v>3500</v>
      </c>
      <c r="AR1192" s="28">
        <f t="shared" si="283"/>
        <v>553508.77192982461</v>
      </c>
      <c r="AS1192" s="28">
        <f t="shared" si="284"/>
        <v>381833.33333333331</v>
      </c>
    </row>
    <row r="1193" spans="38:45" x14ac:dyDescent="0.3">
      <c r="AL1193" s="26">
        <v>15</v>
      </c>
      <c r="AM1193" s="29">
        <v>4</v>
      </c>
      <c r="AN1193" s="29">
        <v>3</v>
      </c>
      <c r="AO1193" s="29">
        <f t="shared" si="280"/>
        <v>1.29</v>
      </c>
      <c r="AP1193" s="29">
        <f t="shared" si="281"/>
        <v>2.29</v>
      </c>
      <c r="AQ1193" s="29">
        <f t="shared" si="282"/>
        <v>3540</v>
      </c>
      <c r="AR1193" s="28">
        <f t="shared" si="283"/>
        <v>552838.42794759828</v>
      </c>
      <c r="AS1193" s="28">
        <f t="shared" si="284"/>
        <v>381912.66375545843</v>
      </c>
    </row>
    <row r="1194" spans="38:45" x14ac:dyDescent="0.3">
      <c r="AL1194" s="26">
        <v>16</v>
      </c>
      <c r="AM1194" s="29">
        <v>4</v>
      </c>
      <c r="AN1194" s="29">
        <v>3</v>
      </c>
      <c r="AO1194" s="29">
        <f t="shared" si="280"/>
        <v>1.2999999999999998</v>
      </c>
      <c r="AP1194" s="29">
        <f t="shared" si="281"/>
        <v>2.2999999999999998</v>
      </c>
      <c r="AQ1194" s="29">
        <f t="shared" si="282"/>
        <v>3580</v>
      </c>
      <c r="AR1194" s="28">
        <f t="shared" si="283"/>
        <v>552173.91304347827</v>
      </c>
      <c r="AS1194" s="28">
        <f t="shared" si="284"/>
        <v>381991.30434782605</v>
      </c>
    </row>
    <row r="1195" spans="38:45" x14ac:dyDescent="0.3">
      <c r="AL1195" s="26">
        <v>17</v>
      </c>
      <c r="AM1195" s="29">
        <v>4</v>
      </c>
      <c r="AN1195" s="29">
        <v>3</v>
      </c>
      <c r="AO1195" s="29">
        <f t="shared" si="280"/>
        <v>1.31</v>
      </c>
      <c r="AP1195" s="29">
        <f t="shared" si="281"/>
        <v>2.31</v>
      </c>
      <c r="AQ1195" s="29">
        <f t="shared" si="282"/>
        <v>3620</v>
      </c>
      <c r="AR1195" s="28">
        <f t="shared" si="283"/>
        <v>551515.15151515149</v>
      </c>
      <c r="AS1195" s="28">
        <f t="shared" si="284"/>
        <v>382069.264069264</v>
      </c>
    </row>
    <row r="1196" spans="38:45" x14ac:dyDescent="0.3">
      <c r="AL1196" s="26">
        <v>18</v>
      </c>
      <c r="AM1196" s="29">
        <v>4</v>
      </c>
      <c r="AN1196" s="29">
        <v>3</v>
      </c>
      <c r="AO1196" s="29">
        <f t="shared" si="280"/>
        <v>1.3199999999999998</v>
      </c>
      <c r="AP1196" s="29">
        <f t="shared" si="281"/>
        <v>2.3199999999999998</v>
      </c>
      <c r="AQ1196" s="29">
        <f t="shared" si="282"/>
        <v>3660</v>
      </c>
      <c r="AR1196" s="28">
        <f t="shared" si="283"/>
        <v>550862.06896551733</v>
      </c>
      <c r="AS1196" s="28">
        <f t="shared" si="284"/>
        <v>382146.55172413791</v>
      </c>
    </row>
    <row r="1197" spans="38:45" x14ac:dyDescent="0.3">
      <c r="AL1197" s="26">
        <v>19</v>
      </c>
      <c r="AM1197" s="29">
        <v>4</v>
      </c>
      <c r="AN1197" s="29">
        <v>3</v>
      </c>
      <c r="AO1197" s="29">
        <f t="shared" si="280"/>
        <v>1.3299999999999998</v>
      </c>
      <c r="AP1197" s="29">
        <f t="shared" si="281"/>
        <v>2.33</v>
      </c>
      <c r="AQ1197" s="29">
        <f t="shared" si="282"/>
        <v>3700</v>
      </c>
      <c r="AR1197" s="28">
        <f t="shared" si="283"/>
        <v>550214.59227467806</v>
      </c>
      <c r="AS1197" s="28">
        <f t="shared" si="284"/>
        <v>382223.1759656652</v>
      </c>
    </row>
    <row r="1198" spans="38:45" x14ac:dyDescent="0.3">
      <c r="AL1198" s="26">
        <v>20</v>
      </c>
      <c r="AM1198" s="29">
        <v>4</v>
      </c>
      <c r="AN1198" s="29">
        <v>3</v>
      </c>
      <c r="AO1198" s="29">
        <f t="shared" si="280"/>
        <v>1.3399999999999999</v>
      </c>
      <c r="AP1198" s="29">
        <f t="shared" si="281"/>
        <v>2.34</v>
      </c>
      <c r="AQ1198" s="29">
        <f t="shared" si="282"/>
        <v>3740</v>
      </c>
      <c r="AR1198" s="28">
        <f t="shared" si="283"/>
        <v>549572.64957264962</v>
      </c>
      <c r="AS1198" s="28">
        <f t="shared" si="284"/>
        <v>382299.14529914525</v>
      </c>
    </row>
    <row r="1199" spans="38:45" x14ac:dyDescent="0.3">
      <c r="AL1199" s="26">
        <v>21</v>
      </c>
      <c r="AM1199" s="29">
        <v>4</v>
      </c>
      <c r="AN1199" s="29">
        <v>3</v>
      </c>
      <c r="AO1199" s="29">
        <f t="shared" si="280"/>
        <v>1.3499999999999999</v>
      </c>
      <c r="AP1199" s="29">
        <f t="shared" si="281"/>
        <v>2.3499999999999996</v>
      </c>
      <c r="AQ1199" s="29">
        <f t="shared" si="282"/>
        <v>3780</v>
      </c>
      <c r="AR1199" s="28">
        <f t="shared" si="283"/>
        <v>548936.17021276604</v>
      </c>
      <c r="AS1199" s="28">
        <f t="shared" si="284"/>
        <v>382374.4680851064</v>
      </c>
    </row>
    <row r="1200" spans="38:45" x14ac:dyDescent="0.3">
      <c r="AL1200" s="26">
        <v>22</v>
      </c>
      <c r="AM1200" s="29">
        <v>4</v>
      </c>
      <c r="AN1200" s="29">
        <v>3</v>
      </c>
      <c r="AO1200" s="29">
        <f t="shared" si="280"/>
        <v>1.3599999999999999</v>
      </c>
      <c r="AP1200" s="29">
        <f t="shared" si="281"/>
        <v>2.36</v>
      </c>
      <c r="AQ1200" s="29">
        <f t="shared" si="282"/>
        <v>3820</v>
      </c>
      <c r="AR1200" s="28">
        <f t="shared" si="283"/>
        <v>548305.08474576275</v>
      </c>
      <c r="AS1200" s="28">
        <f t="shared" si="284"/>
        <v>382449.15254237287</v>
      </c>
    </row>
    <row r="1201" spans="38:45" x14ac:dyDescent="0.3">
      <c r="AL1201" s="26">
        <v>23</v>
      </c>
      <c r="AM1201" s="29">
        <v>4</v>
      </c>
      <c r="AN1201" s="29">
        <v>3</v>
      </c>
      <c r="AO1201" s="29">
        <f t="shared" si="280"/>
        <v>1.3699999999999999</v>
      </c>
      <c r="AP1201" s="29">
        <f t="shared" si="281"/>
        <v>2.37</v>
      </c>
      <c r="AQ1201" s="29">
        <f t="shared" si="282"/>
        <v>3860</v>
      </c>
      <c r="AR1201" s="28">
        <f t="shared" si="283"/>
        <v>547679.32489451475</v>
      </c>
      <c r="AS1201" s="28">
        <f t="shared" si="284"/>
        <v>382523.20675105479</v>
      </c>
    </row>
    <row r="1202" spans="38:45" x14ac:dyDescent="0.3">
      <c r="AL1202" s="26">
        <v>24</v>
      </c>
      <c r="AM1202" s="29">
        <v>4</v>
      </c>
      <c r="AN1202" s="29">
        <v>3</v>
      </c>
      <c r="AO1202" s="29">
        <f t="shared" si="280"/>
        <v>1.38</v>
      </c>
      <c r="AP1202" s="29">
        <f t="shared" si="281"/>
        <v>2.38</v>
      </c>
      <c r="AQ1202" s="29">
        <f t="shared" si="282"/>
        <v>3900</v>
      </c>
      <c r="AR1202" s="28">
        <f t="shared" si="283"/>
        <v>547058.82352941181</v>
      </c>
      <c r="AS1202" s="28">
        <f t="shared" si="284"/>
        <v>382596.63865546213</v>
      </c>
    </row>
    <row r="1203" spans="38:45" x14ac:dyDescent="0.3">
      <c r="AL1203" s="26">
        <v>25</v>
      </c>
      <c r="AM1203" s="29">
        <v>4</v>
      </c>
      <c r="AN1203" s="29">
        <v>3</v>
      </c>
      <c r="AO1203" s="29">
        <f t="shared" si="280"/>
        <v>1.39</v>
      </c>
      <c r="AP1203" s="29">
        <f t="shared" si="281"/>
        <v>2.3899999999999997</v>
      </c>
      <c r="AQ1203" s="29">
        <f t="shared" si="282"/>
        <v>3940</v>
      </c>
      <c r="AR1203" s="28">
        <f t="shared" si="283"/>
        <v>546443.51464435156</v>
      </c>
      <c r="AS1203" s="28">
        <f t="shared" si="284"/>
        <v>382669.45606694563</v>
      </c>
    </row>
    <row r="1204" spans="38:45" x14ac:dyDescent="0.3">
      <c r="AL1204" s="26">
        <v>26</v>
      </c>
      <c r="AM1204" s="29">
        <v>4</v>
      </c>
      <c r="AN1204" s="29">
        <v>3</v>
      </c>
      <c r="AO1204" s="29">
        <f t="shared" si="280"/>
        <v>1.4</v>
      </c>
      <c r="AP1204" s="29">
        <f t="shared" si="281"/>
        <v>2.4</v>
      </c>
      <c r="AQ1204" s="29">
        <f t="shared" si="282"/>
        <v>3980</v>
      </c>
      <c r="AR1204" s="28">
        <f t="shared" si="283"/>
        <v>545833.33333333337</v>
      </c>
      <c r="AS1204" s="28">
        <f t="shared" si="284"/>
        <v>382741.66666666663</v>
      </c>
    </row>
    <row r="1205" spans="38:45" x14ac:dyDescent="0.3">
      <c r="AL1205" s="26">
        <v>27</v>
      </c>
      <c r="AM1205" s="29">
        <v>4</v>
      </c>
      <c r="AN1205" s="29">
        <v>3</v>
      </c>
      <c r="AO1205" s="29">
        <f t="shared" si="280"/>
        <v>1.41</v>
      </c>
      <c r="AP1205" s="29">
        <f t="shared" si="281"/>
        <v>2.41</v>
      </c>
      <c r="AQ1205" s="29">
        <f t="shared" si="282"/>
        <v>4020</v>
      </c>
      <c r="AR1205" s="28">
        <f t="shared" si="283"/>
        <v>545228.2157676348</v>
      </c>
      <c r="AS1205" s="28">
        <f t="shared" si="284"/>
        <v>382813.27800829866</v>
      </c>
    </row>
    <row r="1206" spans="38:45" x14ac:dyDescent="0.3">
      <c r="AL1206" s="26">
        <v>28</v>
      </c>
      <c r="AM1206" s="29">
        <v>4</v>
      </c>
      <c r="AN1206" s="29">
        <v>3</v>
      </c>
      <c r="AO1206" s="29">
        <f t="shared" si="280"/>
        <v>1.42</v>
      </c>
      <c r="AP1206" s="29">
        <f t="shared" si="281"/>
        <v>2.42</v>
      </c>
      <c r="AQ1206" s="29">
        <f t="shared" si="282"/>
        <v>4060</v>
      </c>
      <c r="AR1206" s="28">
        <f t="shared" si="283"/>
        <v>544628.09917355375</v>
      </c>
      <c r="AS1206" s="28">
        <f t="shared" si="284"/>
        <v>382884.29752066114</v>
      </c>
    </row>
    <row r="1207" spans="38:45" x14ac:dyDescent="0.3">
      <c r="AL1207" s="26">
        <v>29</v>
      </c>
      <c r="AM1207" s="29">
        <v>4</v>
      </c>
      <c r="AN1207" s="29">
        <v>3</v>
      </c>
      <c r="AO1207" s="29">
        <f t="shared" si="280"/>
        <v>1.43</v>
      </c>
      <c r="AP1207" s="29">
        <f t="shared" si="281"/>
        <v>2.4299999999999997</v>
      </c>
      <c r="AQ1207" s="29">
        <f t="shared" si="282"/>
        <v>4100</v>
      </c>
      <c r="AR1207" s="28">
        <f t="shared" si="283"/>
        <v>544032.92181069963</v>
      </c>
      <c r="AS1207" s="28">
        <f t="shared" si="284"/>
        <v>382954.73251028807</v>
      </c>
    </row>
    <row r="1208" spans="38:45" x14ac:dyDescent="0.3">
      <c r="AL1208" s="26">
        <v>30</v>
      </c>
      <c r="AM1208" s="29">
        <v>4</v>
      </c>
      <c r="AN1208" s="29">
        <v>3</v>
      </c>
      <c r="AO1208" s="29">
        <f t="shared" si="280"/>
        <v>1.44</v>
      </c>
      <c r="AP1208" s="29">
        <f t="shared" si="281"/>
        <v>2.44</v>
      </c>
      <c r="AQ1208" s="29">
        <f t="shared" si="282"/>
        <v>4140</v>
      </c>
      <c r="AR1208" s="28">
        <f t="shared" si="283"/>
        <v>543442.62295081967</v>
      </c>
      <c r="AS1208" s="28">
        <f t="shared" si="284"/>
        <v>383024.59016393439</v>
      </c>
    </row>
    <row r="1209" spans="38:45" x14ac:dyDescent="0.3">
      <c r="AL1209" s="26">
        <v>0</v>
      </c>
      <c r="AM1209" s="29">
        <v>5</v>
      </c>
      <c r="AN1209" s="29">
        <v>3</v>
      </c>
      <c r="AO1209" s="29">
        <f t="shared" si="280"/>
        <v>1.2</v>
      </c>
      <c r="AP1209" s="29">
        <f t="shared" si="281"/>
        <v>2.2000000000000002</v>
      </c>
      <c r="AQ1209" s="29">
        <f t="shared" si="282"/>
        <v>3090</v>
      </c>
      <c r="AR1209" s="28">
        <f t="shared" si="283"/>
        <v>555000</v>
      </c>
      <c r="AS1209" s="28">
        <f t="shared" si="284"/>
        <v>377081.81818181812</v>
      </c>
    </row>
    <row r="1210" spans="38:45" x14ac:dyDescent="0.3">
      <c r="AL1210" s="26">
        <v>1</v>
      </c>
      <c r="AM1210" s="29">
        <v>5</v>
      </c>
      <c r="AN1210" s="29">
        <v>3</v>
      </c>
      <c r="AO1210" s="29">
        <f t="shared" si="280"/>
        <v>1.21</v>
      </c>
      <c r="AP1210" s="29">
        <f t="shared" si="281"/>
        <v>2.21</v>
      </c>
      <c r="AQ1210" s="29">
        <f t="shared" si="282"/>
        <v>3130</v>
      </c>
      <c r="AR1210" s="28">
        <f t="shared" si="283"/>
        <v>554298.64253393665</v>
      </c>
      <c r="AS1210" s="28">
        <f t="shared" si="284"/>
        <v>377185.5203619909</v>
      </c>
    </row>
    <row r="1211" spans="38:45" x14ac:dyDescent="0.3">
      <c r="AL1211" s="26">
        <v>2</v>
      </c>
      <c r="AM1211" s="29">
        <v>5</v>
      </c>
      <c r="AN1211" s="29">
        <v>3</v>
      </c>
      <c r="AO1211" s="29">
        <f t="shared" si="280"/>
        <v>1.22</v>
      </c>
      <c r="AP1211" s="29">
        <f t="shared" si="281"/>
        <v>2.2199999999999998</v>
      </c>
      <c r="AQ1211" s="29">
        <f t="shared" si="282"/>
        <v>3170</v>
      </c>
      <c r="AR1211" s="28">
        <f t="shared" si="283"/>
        <v>553603.60360360367</v>
      </c>
      <c r="AS1211" s="28">
        <f t="shared" si="284"/>
        <v>377288.28828828828</v>
      </c>
    </row>
    <row r="1212" spans="38:45" x14ac:dyDescent="0.3">
      <c r="AL1212" s="26">
        <v>3</v>
      </c>
      <c r="AM1212" s="29">
        <v>5</v>
      </c>
      <c r="AN1212" s="29">
        <v>3</v>
      </c>
      <c r="AO1212" s="29">
        <f t="shared" si="280"/>
        <v>1.23</v>
      </c>
      <c r="AP1212" s="29">
        <f t="shared" si="281"/>
        <v>2.23</v>
      </c>
      <c r="AQ1212" s="29">
        <f t="shared" si="282"/>
        <v>3210</v>
      </c>
      <c r="AR1212" s="28">
        <f t="shared" si="283"/>
        <v>552914.79820627801</v>
      </c>
      <c r="AS1212" s="28">
        <f t="shared" si="284"/>
        <v>377390.13452914794</v>
      </c>
    </row>
    <row r="1213" spans="38:45" x14ac:dyDescent="0.3">
      <c r="AL1213" s="26">
        <v>4</v>
      </c>
      <c r="AM1213" s="29">
        <v>5</v>
      </c>
      <c r="AN1213" s="29">
        <v>3</v>
      </c>
      <c r="AO1213" s="29">
        <f t="shared" si="280"/>
        <v>1.2399999999999998</v>
      </c>
      <c r="AP1213" s="29">
        <f t="shared" si="281"/>
        <v>2.2399999999999998</v>
      </c>
      <c r="AQ1213" s="29">
        <f t="shared" si="282"/>
        <v>3250</v>
      </c>
      <c r="AR1213" s="28">
        <f t="shared" si="283"/>
        <v>552232.14285714296</v>
      </c>
      <c r="AS1213" s="28">
        <f t="shared" si="284"/>
        <v>377491.07142857142</v>
      </c>
    </row>
    <row r="1214" spans="38:45" x14ac:dyDescent="0.3">
      <c r="AL1214" s="26">
        <v>5</v>
      </c>
      <c r="AM1214" s="29">
        <v>5</v>
      </c>
      <c r="AN1214" s="29">
        <v>3</v>
      </c>
      <c r="AO1214" s="29">
        <f t="shared" si="280"/>
        <v>1.25</v>
      </c>
      <c r="AP1214" s="29">
        <f t="shared" si="281"/>
        <v>2.25</v>
      </c>
      <c r="AQ1214" s="29">
        <f t="shared" si="282"/>
        <v>3290</v>
      </c>
      <c r="AR1214" s="28">
        <f t="shared" si="283"/>
        <v>551555.5555555555</v>
      </c>
      <c r="AS1214" s="28">
        <f t="shared" si="284"/>
        <v>377591.11111111107</v>
      </c>
    </row>
    <row r="1215" spans="38:45" x14ac:dyDescent="0.3">
      <c r="AL1215" s="26">
        <v>6</v>
      </c>
      <c r="AM1215" s="29">
        <v>5</v>
      </c>
      <c r="AN1215" s="29">
        <v>3</v>
      </c>
      <c r="AO1215" s="29">
        <f t="shared" si="280"/>
        <v>1.2599999999999998</v>
      </c>
      <c r="AP1215" s="29">
        <f t="shared" si="281"/>
        <v>2.2599999999999998</v>
      </c>
      <c r="AQ1215" s="29">
        <f t="shared" si="282"/>
        <v>3330</v>
      </c>
      <c r="AR1215" s="28">
        <f t="shared" si="283"/>
        <v>550884.95575221244</v>
      </c>
      <c r="AS1215" s="28">
        <f t="shared" si="284"/>
        <v>377690.26548672566</v>
      </c>
    </row>
    <row r="1216" spans="38:45" x14ac:dyDescent="0.3">
      <c r="AL1216" s="26">
        <v>7</v>
      </c>
      <c r="AM1216" s="29">
        <v>5</v>
      </c>
      <c r="AN1216" s="29">
        <v>3</v>
      </c>
      <c r="AO1216" s="29">
        <f t="shared" si="280"/>
        <v>1.27</v>
      </c>
      <c r="AP1216" s="29">
        <f t="shared" si="281"/>
        <v>2.27</v>
      </c>
      <c r="AQ1216" s="29">
        <f t="shared" si="282"/>
        <v>3370</v>
      </c>
      <c r="AR1216" s="28">
        <f t="shared" si="283"/>
        <v>550220.26431718061</v>
      </c>
      <c r="AS1216" s="28">
        <f t="shared" si="284"/>
        <v>377788.54625550658</v>
      </c>
    </row>
    <row r="1217" spans="38:45" x14ac:dyDescent="0.3">
      <c r="AL1217" s="26">
        <v>8</v>
      </c>
      <c r="AM1217" s="29">
        <v>5</v>
      </c>
      <c r="AN1217" s="29">
        <v>3</v>
      </c>
      <c r="AO1217" s="29">
        <f t="shared" si="280"/>
        <v>1.2799999999999998</v>
      </c>
      <c r="AP1217" s="29">
        <f t="shared" si="281"/>
        <v>2.2799999999999998</v>
      </c>
      <c r="AQ1217" s="29">
        <f t="shared" si="282"/>
        <v>3410</v>
      </c>
      <c r="AR1217" s="28">
        <f t="shared" si="283"/>
        <v>549561.40350877203</v>
      </c>
      <c r="AS1217" s="28">
        <f t="shared" si="284"/>
        <v>377885.96491228067</v>
      </c>
    </row>
    <row r="1218" spans="38:45" x14ac:dyDescent="0.3">
      <c r="AL1218" s="26">
        <v>9</v>
      </c>
      <c r="AM1218" s="29">
        <v>5</v>
      </c>
      <c r="AN1218" s="29">
        <v>3</v>
      </c>
      <c r="AO1218" s="29">
        <f t="shared" si="280"/>
        <v>1.29</v>
      </c>
      <c r="AP1218" s="29">
        <f t="shared" si="281"/>
        <v>2.29</v>
      </c>
      <c r="AQ1218" s="29">
        <f t="shared" si="282"/>
        <v>3450</v>
      </c>
      <c r="AR1218" s="28">
        <f t="shared" si="283"/>
        <v>548908.29694323149</v>
      </c>
      <c r="AS1218" s="28">
        <f t="shared" si="284"/>
        <v>377982.53275109164</v>
      </c>
    </row>
    <row r="1219" spans="38:45" x14ac:dyDescent="0.3">
      <c r="AL1219" s="26">
        <v>10</v>
      </c>
      <c r="AM1219" s="29">
        <v>5</v>
      </c>
      <c r="AN1219" s="29">
        <v>3</v>
      </c>
      <c r="AO1219" s="29">
        <f t="shared" si="280"/>
        <v>1.2999999999999998</v>
      </c>
      <c r="AP1219" s="29">
        <f t="shared" si="281"/>
        <v>2.2999999999999998</v>
      </c>
      <c r="AQ1219" s="29">
        <f t="shared" si="282"/>
        <v>3490</v>
      </c>
      <c r="AR1219" s="28">
        <f t="shared" si="283"/>
        <v>548260.86956521741</v>
      </c>
      <c r="AS1219" s="28">
        <f t="shared" si="284"/>
        <v>378078.26086956519</v>
      </c>
    </row>
    <row r="1220" spans="38:45" x14ac:dyDescent="0.3">
      <c r="AL1220" s="26">
        <v>11</v>
      </c>
      <c r="AM1220" s="29">
        <v>5</v>
      </c>
      <c r="AN1220" s="29">
        <v>3</v>
      </c>
      <c r="AO1220" s="29">
        <f t="shared" si="280"/>
        <v>1.3099999999999998</v>
      </c>
      <c r="AP1220" s="29">
        <f t="shared" si="281"/>
        <v>2.3099999999999996</v>
      </c>
      <c r="AQ1220" s="29">
        <f t="shared" si="282"/>
        <v>3530</v>
      </c>
      <c r="AR1220" s="28">
        <f t="shared" si="283"/>
        <v>547619.04761904769</v>
      </c>
      <c r="AS1220" s="28">
        <f t="shared" si="284"/>
        <v>378173.1601731602</v>
      </c>
    </row>
    <row r="1221" spans="38:45" x14ac:dyDescent="0.3">
      <c r="AL1221" s="26">
        <v>12</v>
      </c>
      <c r="AM1221" s="29">
        <v>5</v>
      </c>
      <c r="AN1221" s="29">
        <v>3</v>
      </c>
      <c r="AO1221" s="29">
        <f t="shared" si="280"/>
        <v>1.3199999999999998</v>
      </c>
      <c r="AP1221" s="29">
        <f t="shared" si="281"/>
        <v>2.3199999999999998</v>
      </c>
      <c r="AQ1221" s="29">
        <f t="shared" si="282"/>
        <v>3570</v>
      </c>
      <c r="AR1221" s="28">
        <f t="shared" si="283"/>
        <v>546982.75862068974</v>
      </c>
      <c r="AS1221" s="28">
        <f t="shared" si="284"/>
        <v>378267.24137931032</v>
      </c>
    </row>
    <row r="1222" spans="38:45" x14ac:dyDescent="0.3">
      <c r="AL1222" s="26">
        <v>13</v>
      </c>
      <c r="AM1222" s="29">
        <v>5</v>
      </c>
      <c r="AN1222" s="29">
        <v>3</v>
      </c>
      <c r="AO1222" s="29">
        <f t="shared" si="280"/>
        <v>1.3299999999999998</v>
      </c>
      <c r="AP1222" s="29">
        <f t="shared" si="281"/>
        <v>2.33</v>
      </c>
      <c r="AQ1222" s="29">
        <f t="shared" si="282"/>
        <v>3610</v>
      </c>
      <c r="AR1222" s="28">
        <f t="shared" si="283"/>
        <v>546351.93133047211</v>
      </c>
      <c r="AS1222" s="28">
        <f t="shared" si="284"/>
        <v>378360.51502145914</v>
      </c>
    </row>
    <row r="1223" spans="38:45" x14ac:dyDescent="0.3">
      <c r="AL1223" s="26">
        <v>14</v>
      </c>
      <c r="AM1223" s="29">
        <v>5</v>
      </c>
      <c r="AN1223" s="29">
        <v>3</v>
      </c>
      <c r="AO1223" s="29">
        <f t="shared" si="280"/>
        <v>1.3399999999999999</v>
      </c>
      <c r="AP1223" s="29">
        <f t="shared" si="281"/>
        <v>2.34</v>
      </c>
      <c r="AQ1223" s="29">
        <f t="shared" si="282"/>
        <v>3650</v>
      </c>
      <c r="AR1223" s="28">
        <f t="shared" si="283"/>
        <v>545726.49572649575</v>
      </c>
      <c r="AS1223" s="28">
        <f t="shared" si="284"/>
        <v>378452.99145299144</v>
      </c>
    </row>
    <row r="1224" spans="38:45" x14ac:dyDescent="0.3">
      <c r="AL1224" s="26">
        <v>15</v>
      </c>
      <c r="AM1224" s="29">
        <v>5</v>
      </c>
      <c r="AN1224" s="29">
        <v>3</v>
      </c>
      <c r="AO1224" s="29">
        <f t="shared" si="280"/>
        <v>1.3499999999999999</v>
      </c>
      <c r="AP1224" s="29">
        <f t="shared" si="281"/>
        <v>2.3499999999999996</v>
      </c>
      <c r="AQ1224" s="29">
        <f t="shared" si="282"/>
        <v>3690</v>
      </c>
      <c r="AR1224" s="28">
        <f t="shared" si="283"/>
        <v>545106.3829787235</v>
      </c>
      <c r="AS1224" s="28">
        <f t="shared" si="284"/>
        <v>378544.68085106387</v>
      </c>
    </row>
    <row r="1225" spans="38:45" x14ac:dyDescent="0.3">
      <c r="AL1225" s="26">
        <v>16</v>
      </c>
      <c r="AM1225" s="29">
        <v>5</v>
      </c>
      <c r="AN1225" s="29">
        <v>3</v>
      </c>
      <c r="AO1225" s="29">
        <f t="shared" si="280"/>
        <v>1.3599999999999999</v>
      </c>
      <c r="AP1225" s="29">
        <f t="shared" si="281"/>
        <v>2.36</v>
      </c>
      <c r="AQ1225" s="29">
        <f t="shared" si="282"/>
        <v>3730</v>
      </c>
      <c r="AR1225" s="28">
        <f t="shared" si="283"/>
        <v>544491.52542372886</v>
      </c>
      <c r="AS1225" s="28">
        <f t="shared" si="284"/>
        <v>378635.59322033898</v>
      </c>
    </row>
    <row r="1226" spans="38:45" x14ac:dyDescent="0.3">
      <c r="AL1226" s="26">
        <v>17</v>
      </c>
      <c r="AM1226" s="29">
        <v>5</v>
      </c>
      <c r="AN1226" s="29">
        <v>3</v>
      </c>
      <c r="AO1226" s="29">
        <f t="shared" si="280"/>
        <v>1.3699999999999999</v>
      </c>
      <c r="AP1226" s="29">
        <f t="shared" si="281"/>
        <v>2.37</v>
      </c>
      <c r="AQ1226" s="29">
        <f t="shared" si="282"/>
        <v>3770</v>
      </c>
      <c r="AR1226" s="28">
        <f t="shared" si="283"/>
        <v>543881.85654008435</v>
      </c>
      <c r="AS1226" s="28">
        <f t="shared" si="284"/>
        <v>378725.73839662439</v>
      </c>
    </row>
    <row r="1227" spans="38:45" x14ac:dyDescent="0.3">
      <c r="AL1227" s="26">
        <v>18</v>
      </c>
      <c r="AM1227" s="29">
        <v>5</v>
      </c>
      <c r="AN1227" s="29">
        <v>3</v>
      </c>
      <c r="AO1227" s="29">
        <f t="shared" si="280"/>
        <v>1.38</v>
      </c>
      <c r="AP1227" s="29">
        <f t="shared" si="281"/>
        <v>2.38</v>
      </c>
      <c r="AQ1227" s="29">
        <f t="shared" si="282"/>
        <v>3810</v>
      </c>
      <c r="AR1227" s="28">
        <f t="shared" si="283"/>
        <v>543277.31092436973</v>
      </c>
      <c r="AS1227" s="28">
        <f t="shared" si="284"/>
        <v>378815.12605042016</v>
      </c>
    </row>
    <row r="1228" spans="38:45" x14ac:dyDescent="0.3">
      <c r="AL1228" s="26">
        <v>19</v>
      </c>
      <c r="AM1228" s="29">
        <v>5</v>
      </c>
      <c r="AN1228" s="29">
        <v>3</v>
      </c>
      <c r="AO1228" s="29">
        <f t="shared" si="280"/>
        <v>1.39</v>
      </c>
      <c r="AP1228" s="29">
        <f t="shared" si="281"/>
        <v>2.3899999999999997</v>
      </c>
      <c r="AQ1228" s="29">
        <f t="shared" si="282"/>
        <v>3850</v>
      </c>
      <c r="AR1228" s="28">
        <f t="shared" si="283"/>
        <v>542677.8242677825</v>
      </c>
      <c r="AS1228" s="28">
        <f t="shared" si="284"/>
        <v>378903.76569037657</v>
      </c>
    </row>
    <row r="1229" spans="38:45" x14ac:dyDescent="0.3">
      <c r="AL1229" s="26">
        <v>20</v>
      </c>
      <c r="AM1229" s="29">
        <v>5</v>
      </c>
      <c r="AN1229" s="29">
        <v>3</v>
      </c>
      <c r="AO1229" s="29">
        <f t="shared" si="280"/>
        <v>1.4</v>
      </c>
      <c r="AP1229" s="29">
        <f t="shared" si="281"/>
        <v>2.4</v>
      </c>
      <c r="AQ1229" s="29">
        <f t="shared" si="282"/>
        <v>3890</v>
      </c>
      <c r="AR1229" s="28">
        <f t="shared" si="283"/>
        <v>542083.33333333337</v>
      </c>
      <c r="AS1229" s="28">
        <f t="shared" si="284"/>
        <v>378991.66666666663</v>
      </c>
    </row>
    <row r="1230" spans="38:45" x14ac:dyDescent="0.3">
      <c r="AL1230" s="26">
        <v>21</v>
      </c>
      <c r="AM1230" s="29">
        <v>5</v>
      </c>
      <c r="AN1230" s="29">
        <v>3</v>
      </c>
      <c r="AO1230" s="29">
        <f t="shared" si="280"/>
        <v>1.41</v>
      </c>
      <c r="AP1230" s="29">
        <f t="shared" si="281"/>
        <v>2.41</v>
      </c>
      <c r="AQ1230" s="29">
        <f t="shared" si="282"/>
        <v>3930</v>
      </c>
      <c r="AR1230" s="28">
        <f t="shared" si="283"/>
        <v>541493.77593360993</v>
      </c>
      <c r="AS1230" s="28">
        <f t="shared" si="284"/>
        <v>379078.83817427378</v>
      </c>
    </row>
    <row r="1231" spans="38:45" x14ac:dyDescent="0.3">
      <c r="AL1231" s="26">
        <v>22</v>
      </c>
      <c r="AM1231" s="29">
        <v>5</v>
      </c>
      <c r="AN1231" s="29">
        <v>3</v>
      </c>
      <c r="AO1231" s="29">
        <f t="shared" si="280"/>
        <v>1.42</v>
      </c>
      <c r="AP1231" s="29">
        <f t="shared" si="281"/>
        <v>2.42</v>
      </c>
      <c r="AQ1231" s="29">
        <f t="shared" si="282"/>
        <v>3970</v>
      </c>
      <c r="AR1231" s="28">
        <f t="shared" si="283"/>
        <v>540909.09090909094</v>
      </c>
      <c r="AS1231" s="28">
        <f t="shared" si="284"/>
        <v>379165.28925619833</v>
      </c>
    </row>
    <row r="1232" spans="38:45" x14ac:dyDescent="0.3">
      <c r="AL1232" s="26">
        <v>23</v>
      </c>
      <c r="AM1232" s="29">
        <v>5</v>
      </c>
      <c r="AN1232" s="29">
        <v>3</v>
      </c>
      <c r="AO1232" s="29">
        <f t="shared" si="280"/>
        <v>1.43</v>
      </c>
      <c r="AP1232" s="29">
        <f t="shared" si="281"/>
        <v>2.4299999999999997</v>
      </c>
      <c r="AQ1232" s="29">
        <f t="shared" si="282"/>
        <v>4010</v>
      </c>
      <c r="AR1232" s="28">
        <f t="shared" si="283"/>
        <v>540329.21810699592</v>
      </c>
      <c r="AS1232" s="28">
        <f t="shared" si="284"/>
        <v>379251.02880658436</v>
      </c>
    </row>
    <row r="1233" spans="38:45" x14ac:dyDescent="0.3">
      <c r="AL1233" s="26">
        <v>24</v>
      </c>
      <c r="AM1233" s="29">
        <v>5</v>
      </c>
      <c r="AN1233" s="29">
        <v>3</v>
      </c>
      <c r="AO1233" s="29">
        <f t="shared" si="280"/>
        <v>1.44</v>
      </c>
      <c r="AP1233" s="29">
        <f t="shared" si="281"/>
        <v>2.44</v>
      </c>
      <c r="AQ1233" s="29">
        <f t="shared" si="282"/>
        <v>4050</v>
      </c>
      <c r="AR1233" s="28">
        <f t="shared" si="283"/>
        <v>539754.09836065571</v>
      </c>
      <c r="AS1233" s="28">
        <f t="shared" si="284"/>
        <v>379336.06557377044</v>
      </c>
    </row>
    <row r="1234" spans="38:45" x14ac:dyDescent="0.3">
      <c r="AL1234" s="26">
        <v>25</v>
      </c>
      <c r="AM1234" s="29">
        <v>5</v>
      </c>
      <c r="AN1234" s="29">
        <v>3</v>
      </c>
      <c r="AO1234" s="29">
        <f t="shared" si="280"/>
        <v>1.45</v>
      </c>
      <c r="AP1234" s="29">
        <f t="shared" si="281"/>
        <v>2.4500000000000002</v>
      </c>
      <c r="AQ1234" s="29">
        <f t="shared" si="282"/>
        <v>4090</v>
      </c>
      <c r="AR1234" s="28">
        <f t="shared" si="283"/>
        <v>539183.67346938769</v>
      </c>
      <c r="AS1234" s="28">
        <f t="shared" si="284"/>
        <v>379420.40816326521</v>
      </c>
    </row>
    <row r="1235" spans="38:45" x14ac:dyDescent="0.3">
      <c r="AL1235" s="26">
        <v>26</v>
      </c>
      <c r="AM1235" s="29">
        <v>5</v>
      </c>
      <c r="AN1235" s="29">
        <v>3</v>
      </c>
      <c r="AO1235" s="29">
        <f t="shared" si="280"/>
        <v>1.46</v>
      </c>
      <c r="AP1235" s="29">
        <f t="shared" si="281"/>
        <v>2.46</v>
      </c>
      <c r="AQ1235" s="29">
        <f t="shared" si="282"/>
        <v>4130</v>
      </c>
      <c r="AR1235" s="28">
        <f t="shared" si="283"/>
        <v>538617.88617886184</v>
      </c>
      <c r="AS1235" s="28">
        <f t="shared" si="284"/>
        <v>379504.06504065037</v>
      </c>
    </row>
    <row r="1236" spans="38:45" x14ac:dyDescent="0.3">
      <c r="AL1236" s="26">
        <v>27</v>
      </c>
      <c r="AM1236" s="29">
        <v>5</v>
      </c>
      <c r="AN1236" s="29">
        <v>3</v>
      </c>
      <c r="AO1236" s="29">
        <f t="shared" si="280"/>
        <v>1.47</v>
      </c>
      <c r="AP1236" s="29">
        <f t="shared" si="281"/>
        <v>2.4699999999999998</v>
      </c>
      <c r="AQ1236" s="29">
        <f t="shared" si="282"/>
        <v>4170</v>
      </c>
      <c r="AR1236" s="28">
        <f t="shared" si="283"/>
        <v>538056.68016194343</v>
      </c>
      <c r="AS1236" s="28">
        <f t="shared" si="284"/>
        <v>379587.04453441297</v>
      </c>
    </row>
    <row r="1237" spans="38:45" x14ac:dyDescent="0.3">
      <c r="AL1237" s="26">
        <v>28</v>
      </c>
      <c r="AM1237" s="29">
        <v>5</v>
      </c>
      <c r="AN1237" s="29">
        <v>3</v>
      </c>
      <c r="AO1237" s="29">
        <f t="shared" si="280"/>
        <v>1.48</v>
      </c>
      <c r="AP1237" s="29">
        <f t="shared" si="281"/>
        <v>2.48</v>
      </c>
      <c r="AQ1237" s="29">
        <f t="shared" si="282"/>
        <v>4210</v>
      </c>
      <c r="AR1237" s="28">
        <f t="shared" si="283"/>
        <v>537500</v>
      </c>
      <c r="AS1237" s="28">
        <f t="shared" si="284"/>
        <v>379669.35483870964</v>
      </c>
    </row>
    <row r="1238" spans="38:45" x14ac:dyDescent="0.3">
      <c r="AL1238" s="26">
        <v>29</v>
      </c>
      <c r="AM1238" s="29">
        <v>5</v>
      </c>
      <c r="AN1238" s="29">
        <v>3</v>
      </c>
      <c r="AO1238" s="29">
        <f t="shared" si="280"/>
        <v>1.4899999999999998</v>
      </c>
      <c r="AP1238" s="29">
        <f t="shared" si="281"/>
        <v>2.4899999999999998</v>
      </c>
      <c r="AQ1238" s="29">
        <f t="shared" si="282"/>
        <v>4250</v>
      </c>
      <c r="AR1238" s="28">
        <f t="shared" si="283"/>
        <v>536947.79116465873</v>
      </c>
      <c r="AS1238" s="28">
        <f t="shared" si="284"/>
        <v>379751.00401606422</v>
      </c>
    </row>
    <row r="1239" spans="38:45" x14ac:dyDescent="0.3">
      <c r="AL1239" s="26">
        <v>30</v>
      </c>
      <c r="AM1239" s="29">
        <v>5</v>
      </c>
      <c r="AN1239" s="29">
        <v>3</v>
      </c>
      <c r="AO1239" s="29">
        <f t="shared" si="280"/>
        <v>1.5</v>
      </c>
      <c r="AP1239" s="29">
        <f t="shared" si="281"/>
        <v>2.5</v>
      </c>
      <c r="AQ1239" s="29">
        <f t="shared" si="282"/>
        <v>4290</v>
      </c>
      <c r="AR1239" s="28">
        <f t="shared" si="283"/>
        <v>536400</v>
      </c>
      <c r="AS1239" s="28">
        <f t="shared" si="284"/>
        <v>379831.99999999994</v>
      </c>
    </row>
    <row r="1240" spans="38:45" x14ac:dyDescent="0.3">
      <c r="AL1240" s="26">
        <v>0</v>
      </c>
      <c r="AM1240" s="29">
        <v>6</v>
      </c>
      <c r="AN1240" s="29">
        <v>3</v>
      </c>
      <c r="AO1240" s="29">
        <f t="shared" si="280"/>
        <v>1.2599999999999998</v>
      </c>
      <c r="AP1240" s="29">
        <f t="shared" si="281"/>
        <v>2.2599999999999998</v>
      </c>
      <c r="AQ1240" s="29">
        <f t="shared" si="282"/>
        <v>3240</v>
      </c>
      <c r="AR1240" s="28">
        <f t="shared" si="283"/>
        <v>546902.65486725664</v>
      </c>
      <c r="AS1240" s="28">
        <f t="shared" si="284"/>
        <v>373707.96460176987</v>
      </c>
    </row>
    <row r="1241" spans="38:45" x14ac:dyDescent="0.3">
      <c r="AL1241" s="26">
        <v>1</v>
      </c>
      <c r="AM1241" s="29">
        <v>6</v>
      </c>
      <c r="AN1241" s="29">
        <v>3</v>
      </c>
      <c r="AO1241" s="29">
        <f t="shared" si="280"/>
        <v>1.27</v>
      </c>
      <c r="AP1241" s="29">
        <f t="shared" si="281"/>
        <v>2.27</v>
      </c>
      <c r="AQ1241" s="29">
        <f t="shared" si="282"/>
        <v>3280</v>
      </c>
      <c r="AR1241" s="28">
        <f t="shared" si="283"/>
        <v>546255.50660792948</v>
      </c>
      <c r="AS1241" s="28">
        <f t="shared" si="284"/>
        <v>373823.78854625544</v>
      </c>
    </row>
    <row r="1242" spans="38:45" x14ac:dyDescent="0.3">
      <c r="AL1242" s="26">
        <v>2</v>
      </c>
      <c r="AM1242" s="29">
        <v>6</v>
      </c>
      <c r="AN1242" s="29">
        <v>3</v>
      </c>
      <c r="AO1242" s="29">
        <f t="shared" si="280"/>
        <v>1.2799999999999998</v>
      </c>
      <c r="AP1242" s="29">
        <f t="shared" si="281"/>
        <v>2.2799999999999998</v>
      </c>
      <c r="AQ1242" s="29">
        <f t="shared" si="282"/>
        <v>3320</v>
      </c>
      <c r="AR1242" s="28">
        <f t="shared" si="283"/>
        <v>545614.03508771933</v>
      </c>
      <c r="AS1242" s="28">
        <f t="shared" si="284"/>
        <v>373938.59649122803</v>
      </c>
    </row>
    <row r="1243" spans="38:45" x14ac:dyDescent="0.3">
      <c r="AL1243" s="26">
        <v>3</v>
      </c>
      <c r="AM1243" s="29">
        <v>6</v>
      </c>
      <c r="AN1243" s="29">
        <v>3</v>
      </c>
      <c r="AO1243" s="29">
        <f t="shared" si="280"/>
        <v>1.29</v>
      </c>
      <c r="AP1243" s="29">
        <f t="shared" si="281"/>
        <v>2.29</v>
      </c>
      <c r="AQ1243" s="29">
        <f t="shared" si="282"/>
        <v>3360</v>
      </c>
      <c r="AR1243" s="28">
        <f t="shared" si="283"/>
        <v>544978.16593886458</v>
      </c>
      <c r="AS1243" s="28">
        <f t="shared" si="284"/>
        <v>374052.40174672485</v>
      </c>
    </row>
    <row r="1244" spans="38:45" x14ac:dyDescent="0.3">
      <c r="AL1244" s="26">
        <v>4</v>
      </c>
      <c r="AM1244" s="29">
        <v>6</v>
      </c>
      <c r="AN1244" s="29">
        <v>3</v>
      </c>
      <c r="AO1244" s="29">
        <f t="shared" si="280"/>
        <v>1.2999999999999998</v>
      </c>
      <c r="AP1244" s="29">
        <f t="shared" si="281"/>
        <v>2.2999999999999998</v>
      </c>
      <c r="AQ1244" s="29">
        <f t="shared" si="282"/>
        <v>3400</v>
      </c>
      <c r="AR1244" s="28">
        <f t="shared" si="283"/>
        <v>544347.82608695654</v>
      </c>
      <c r="AS1244" s="28">
        <f t="shared" si="284"/>
        <v>374165.21739130432</v>
      </c>
    </row>
    <row r="1245" spans="38:45" x14ac:dyDescent="0.3">
      <c r="AL1245" s="26">
        <v>5</v>
      </c>
      <c r="AM1245" s="29">
        <v>6</v>
      </c>
      <c r="AN1245" s="29">
        <v>3</v>
      </c>
      <c r="AO1245" s="29">
        <f t="shared" si="280"/>
        <v>1.3099999999999998</v>
      </c>
      <c r="AP1245" s="29">
        <f t="shared" si="281"/>
        <v>2.3099999999999996</v>
      </c>
      <c r="AQ1245" s="29">
        <f t="shared" si="282"/>
        <v>3440</v>
      </c>
      <c r="AR1245" s="28">
        <f t="shared" si="283"/>
        <v>543722.94372294378</v>
      </c>
      <c r="AS1245" s="28">
        <f t="shared" si="284"/>
        <v>374277.05627705628</v>
      </c>
    </row>
    <row r="1246" spans="38:45" x14ac:dyDescent="0.3">
      <c r="AL1246" s="26">
        <v>6</v>
      </c>
      <c r="AM1246" s="29">
        <v>6</v>
      </c>
      <c r="AN1246" s="29">
        <v>3</v>
      </c>
      <c r="AO1246" s="29">
        <f t="shared" si="280"/>
        <v>1.3199999999999998</v>
      </c>
      <c r="AP1246" s="29">
        <f t="shared" si="281"/>
        <v>2.3199999999999998</v>
      </c>
      <c r="AQ1246" s="29">
        <f t="shared" si="282"/>
        <v>3480</v>
      </c>
      <c r="AR1246" s="28">
        <f t="shared" si="283"/>
        <v>543103.44827586215</v>
      </c>
      <c r="AS1246" s="28">
        <f t="shared" si="284"/>
        <v>374387.93103448272</v>
      </c>
    </row>
    <row r="1247" spans="38:45" x14ac:dyDescent="0.3">
      <c r="AL1247" s="26">
        <v>7</v>
      </c>
      <c r="AM1247" s="29">
        <v>6</v>
      </c>
      <c r="AN1247" s="29">
        <v>3</v>
      </c>
      <c r="AO1247" s="29">
        <f t="shared" si="280"/>
        <v>1.3299999999999998</v>
      </c>
      <c r="AP1247" s="29">
        <f t="shared" si="281"/>
        <v>2.33</v>
      </c>
      <c r="AQ1247" s="29">
        <f t="shared" si="282"/>
        <v>3520</v>
      </c>
      <c r="AR1247" s="28">
        <f t="shared" si="283"/>
        <v>542489.27038626606</v>
      </c>
      <c r="AS1247" s="28">
        <f t="shared" si="284"/>
        <v>374497.85407725314</v>
      </c>
    </row>
    <row r="1248" spans="38:45" x14ac:dyDescent="0.3">
      <c r="AL1248" s="26">
        <v>8</v>
      </c>
      <c r="AM1248" s="29">
        <v>6</v>
      </c>
      <c r="AN1248" s="29">
        <v>3</v>
      </c>
      <c r="AO1248" s="29">
        <f t="shared" ref="AO1248:AO1311" si="285">AL1248*$K$7+AM1248*$L$7+AN1248*$M$7</f>
        <v>1.3399999999999999</v>
      </c>
      <c r="AP1248" s="29">
        <f t="shared" ref="AP1248:AP1311" si="286">$W$24+IF(AO1248&gt;=2.1,2.1,AO1248)</f>
        <v>2.34</v>
      </c>
      <c r="AQ1248" s="29">
        <f t="shared" ref="AQ1248:AQ1311" si="287">AL1248*$D$10+AM1248*$D$11+AN1248*$D$12</f>
        <v>3560</v>
      </c>
      <c r="AR1248" s="28">
        <f t="shared" ref="AR1248:AR1311" si="288">($V$24+AQ1248)*100/AP1248</f>
        <v>541880.34188034188</v>
      </c>
      <c r="AS1248" s="28">
        <f t="shared" ref="AS1248:AS1311" si="289">($V$26+AQ1248)*100/AP1248</f>
        <v>374606.83760683757</v>
      </c>
    </row>
    <row r="1249" spans="38:45" x14ac:dyDescent="0.3">
      <c r="AL1249" s="26">
        <v>9</v>
      </c>
      <c r="AM1249" s="29">
        <v>6</v>
      </c>
      <c r="AN1249" s="29">
        <v>3</v>
      </c>
      <c r="AO1249" s="29">
        <f t="shared" si="285"/>
        <v>1.3499999999999999</v>
      </c>
      <c r="AP1249" s="29">
        <f t="shared" si="286"/>
        <v>2.3499999999999996</v>
      </c>
      <c r="AQ1249" s="29">
        <f t="shared" si="287"/>
        <v>3600</v>
      </c>
      <c r="AR1249" s="28">
        <f t="shared" si="288"/>
        <v>541276.59574468096</v>
      </c>
      <c r="AS1249" s="28">
        <f t="shared" si="289"/>
        <v>374714.89361702127</v>
      </c>
    </row>
    <row r="1250" spans="38:45" x14ac:dyDescent="0.3">
      <c r="AL1250" s="26">
        <v>10</v>
      </c>
      <c r="AM1250" s="29">
        <v>6</v>
      </c>
      <c r="AN1250" s="29">
        <v>3</v>
      </c>
      <c r="AO1250" s="29">
        <f t="shared" si="285"/>
        <v>1.3599999999999999</v>
      </c>
      <c r="AP1250" s="29">
        <f t="shared" si="286"/>
        <v>2.36</v>
      </c>
      <c r="AQ1250" s="29">
        <f t="shared" si="287"/>
        <v>3640</v>
      </c>
      <c r="AR1250" s="28">
        <f t="shared" si="288"/>
        <v>540677.96610169497</v>
      </c>
      <c r="AS1250" s="28">
        <f t="shared" si="289"/>
        <v>374822.03389830503</v>
      </c>
    </row>
    <row r="1251" spans="38:45" x14ac:dyDescent="0.3">
      <c r="AL1251" s="26">
        <v>11</v>
      </c>
      <c r="AM1251" s="29">
        <v>6</v>
      </c>
      <c r="AN1251" s="29">
        <v>3</v>
      </c>
      <c r="AO1251" s="29">
        <f t="shared" si="285"/>
        <v>1.3699999999999999</v>
      </c>
      <c r="AP1251" s="29">
        <f t="shared" si="286"/>
        <v>2.37</v>
      </c>
      <c r="AQ1251" s="29">
        <f t="shared" si="287"/>
        <v>3680</v>
      </c>
      <c r="AR1251" s="28">
        <f t="shared" si="288"/>
        <v>540084.38818565395</v>
      </c>
      <c r="AS1251" s="28">
        <f t="shared" si="289"/>
        <v>374928.27004219405</v>
      </c>
    </row>
    <row r="1252" spans="38:45" x14ac:dyDescent="0.3">
      <c r="AL1252" s="26">
        <v>12</v>
      </c>
      <c r="AM1252" s="29">
        <v>6</v>
      </c>
      <c r="AN1252" s="29">
        <v>3</v>
      </c>
      <c r="AO1252" s="29">
        <f t="shared" si="285"/>
        <v>1.38</v>
      </c>
      <c r="AP1252" s="29">
        <f t="shared" si="286"/>
        <v>2.38</v>
      </c>
      <c r="AQ1252" s="29">
        <f t="shared" si="287"/>
        <v>3720</v>
      </c>
      <c r="AR1252" s="28">
        <f t="shared" si="288"/>
        <v>539495.79831932776</v>
      </c>
      <c r="AS1252" s="28">
        <f t="shared" si="289"/>
        <v>375033.61344537814</v>
      </c>
    </row>
    <row r="1253" spans="38:45" x14ac:dyDescent="0.3">
      <c r="AL1253" s="26">
        <v>13</v>
      </c>
      <c r="AM1253" s="29">
        <v>6</v>
      </c>
      <c r="AN1253" s="29">
        <v>3</v>
      </c>
      <c r="AO1253" s="29">
        <f t="shared" si="285"/>
        <v>1.39</v>
      </c>
      <c r="AP1253" s="29">
        <f t="shared" si="286"/>
        <v>2.3899999999999997</v>
      </c>
      <c r="AQ1253" s="29">
        <f t="shared" si="287"/>
        <v>3760</v>
      </c>
      <c r="AR1253" s="28">
        <f t="shared" si="288"/>
        <v>538912.13389121345</v>
      </c>
      <c r="AS1253" s="28">
        <f t="shared" si="289"/>
        <v>375138.07531380752</v>
      </c>
    </row>
    <row r="1254" spans="38:45" x14ac:dyDescent="0.3">
      <c r="AL1254" s="26">
        <v>14</v>
      </c>
      <c r="AM1254" s="29">
        <v>6</v>
      </c>
      <c r="AN1254" s="29">
        <v>3</v>
      </c>
      <c r="AO1254" s="29">
        <f t="shared" si="285"/>
        <v>1.4</v>
      </c>
      <c r="AP1254" s="29">
        <f t="shared" si="286"/>
        <v>2.4</v>
      </c>
      <c r="AQ1254" s="29">
        <f t="shared" si="287"/>
        <v>3800</v>
      </c>
      <c r="AR1254" s="28">
        <f t="shared" si="288"/>
        <v>538333.33333333337</v>
      </c>
      <c r="AS1254" s="28">
        <f t="shared" si="289"/>
        <v>375241.66666666663</v>
      </c>
    </row>
    <row r="1255" spans="38:45" x14ac:dyDescent="0.3">
      <c r="AL1255" s="26">
        <v>15</v>
      </c>
      <c r="AM1255" s="29">
        <v>6</v>
      </c>
      <c r="AN1255" s="29">
        <v>3</v>
      </c>
      <c r="AO1255" s="29">
        <f t="shared" si="285"/>
        <v>1.41</v>
      </c>
      <c r="AP1255" s="29">
        <f t="shared" si="286"/>
        <v>2.41</v>
      </c>
      <c r="AQ1255" s="29">
        <f t="shared" si="287"/>
        <v>3840</v>
      </c>
      <c r="AR1255" s="28">
        <f t="shared" si="288"/>
        <v>537759.33609958505</v>
      </c>
      <c r="AS1255" s="28">
        <f t="shared" si="289"/>
        <v>375344.39834024891</v>
      </c>
    </row>
    <row r="1256" spans="38:45" x14ac:dyDescent="0.3">
      <c r="AL1256" s="26">
        <v>16</v>
      </c>
      <c r="AM1256" s="29">
        <v>6</v>
      </c>
      <c r="AN1256" s="29">
        <v>3</v>
      </c>
      <c r="AO1256" s="29">
        <f t="shared" si="285"/>
        <v>1.42</v>
      </c>
      <c r="AP1256" s="29">
        <f t="shared" si="286"/>
        <v>2.42</v>
      </c>
      <c r="AQ1256" s="29">
        <f t="shared" si="287"/>
        <v>3880</v>
      </c>
      <c r="AR1256" s="28">
        <f t="shared" si="288"/>
        <v>537190.08264462813</v>
      </c>
      <c r="AS1256" s="28">
        <f t="shared" si="289"/>
        <v>375446.28099173552</v>
      </c>
    </row>
    <row r="1257" spans="38:45" x14ac:dyDescent="0.3">
      <c r="AL1257" s="26">
        <v>17</v>
      </c>
      <c r="AM1257" s="29">
        <v>6</v>
      </c>
      <c r="AN1257" s="29">
        <v>3</v>
      </c>
      <c r="AO1257" s="29">
        <f t="shared" si="285"/>
        <v>1.43</v>
      </c>
      <c r="AP1257" s="29">
        <f t="shared" si="286"/>
        <v>2.4299999999999997</v>
      </c>
      <c r="AQ1257" s="29">
        <f t="shared" si="287"/>
        <v>3920</v>
      </c>
      <c r="AR1257" s="28">
        <f t="shared" si="288"/>
        <v>536625.51440329221</v>
      </c>
      <c r="AS1257" s="28">
        <f t="shared" si="289"/>
        <v>375547.32510288066</v>
      </c>
    </row>
    <row r="1258" spans="38:45" x14ac:dyDescent="0.3">
      <c r="AL1258" s="26">
        <v>18</v>
      </c>
      <c r="AM1258" s="29">
        <v>6</v>
      </c>
      <c r="AN1258" s="29">
        <v>3</v>
      </c>
      <c r="AO1258" s="29">
        <f t="shared" si="285"/>
        <v>1.44</v>
      </c>
      <c r="AP1258" s="29">
        <f t="shared" si="286"/>
        <v>2.44</v>
      </c>
      <c r="AQ1258" s="29">
        <f t="shared" si="287"/>
        <v>3960</v>
      </c>
      <c r="AR1258" s="28">
        <f t="shared" si="288"/>
        <v>536065.57377049187</v>
      </c>
      <c r="AS1258" s="28">
        <f t="shared" si="289"/>
        <v>375647.54098360654</v>
      </c>
    </row>
    <row r="1259" spans="38:45" x14ac:dyDescent="0.3">
      <c r="AL1259" s="26">
        <v>19</v>
      </c>
      <c r="AM1259" s="29">
        <v>6</v>
      </c>
      <c r="AN1259" s="29">
        <v>3</v>
      </c>
      <c r="AO1259" s="29">
        <f t="shared" si="285"/>
        <v>1.45</v>
      </c>
      <c r="AP1259" s="29">
        <f t="shared" si="286"/>
        <v>2.4500000000000002</v>
      </c>
      <c r="AQ1259" s="29">
        <f t="shared" si="287"/>
        <v>4000</v>
      </c>
      <c r="AR1259" s="28">
        <f t="shared" si="288"/>
        <v>535510.20408163266</v>
      </c>
      <c r="AS1259" s="28">
        <f t="shared" si="289"/>
        <v>375746.93877551012</v>
      </c>
    </row>
    <row r="1260" spans="38:45" x14ac:dyDescent="0.3">
      <c r="AL1260" s="26">
        <v>20</v>
      </c>
      <c r="AM1260" s="29">
        <v>6</v>
      </c>
      <c r="AN1260" s="29">
        <v>3</v>
      </c>
      <c r="AO1260" s="29">
        <f t="shared" si="285"/>
        <v>1.46</v>
      </c>
      <c r="AP1260" s="29">
        <f t="shared" si="286"/>
        <v>2.46</v>
      </c>
      <c r="AQ1260" s="29">
        <f t="shared" si="287"/>
        <v>4040</v>
      </c>
      <c r="AR1260" s="28">
        <f t="shared" si="288"/>
        <v>534959.34959349595</v>
      </c>
      <c r="AS1260" s="28">
        <f t="shared" si="289"/>
        <v>375845.52845528448</v>
      </c>
    </row>
    <row r="1261" spans="38:45" x14ac:dyDescent="0.3">
      <c r="AL1261" s="26">
        <v>21</v>
      </c>
      <c r="AM1261" s="29">
        <v>6</v>
      </c>
      <c r="AN1261" s="29">
        <v>3</v>
      </c>
      <c r="AO1261" s="29">
        <f t="shared" si="285"/>
        <v>1.4699999999999998</v>
      </c>
      <c r="AP1261" s="29">
        <f t="shared" si="286"/>
        <v>2.4699999999999998</v>
      </c>
      <c r="AQ1261" s="29">
        <f t="shared" si="287"/>
        <v>4080</v>
      </c>
      <c r="AR1261" s="28">
        <f t="shared" si="288"/>
        <v>534412.95546558709</v>
      </c>
      <c r="AS1261" s="28">
        <f t="shared" si="289"/>
        <v>375943.31983805669</v>
      </c>
    </row>
    <row r="1262" spans="38:45" x14ac:dyDescent="0.3">
      <c r="AL1262" s="26">
        <v>22</v>
      </c>
      <c r="AM1262" s="29">
        <v>6</v>
      </c>
      <c r="AN1262" s="29">
        <v>3</v>
      </c>
      <c r="AO1262" s="29">
        <f t="shared" si="285"/>
        <v>1.48</v>
      </c>
      <c r="AP1262" s="29">
        <f t="shared" si="286"/>
        <v>2.48</v>
      </c>
      <c r="AQ1262" s="29">
        <f t="shared" si="287"/>
        <v>4120</v>
      </c>
      <c r="AR1262" s="28">
        <f t="shared" si="288"/>
        <v>533870.96774193551</v>
      </c>
      <c r="AS1262" s="28">
        <f t="shared" si="289"/>
        <v>376040.32258064509</v>
      </c>
    </row>
    <row r="1263" spans="38:45" x14ac:dyDescent="0.3">
      <c r="AL1263" s="26">
        <v>23</v>
      </c>
      <c r="AM1263" s="29">
        <v>6</v>
      </c>
      <c r="AN1263" s="29">
        <v>3</v>
      </c>
      <c r="AO1263" s="29">
        <f t="shared" si="285"/>
        <v>1.4899999999999998</v>
      </c>
      <c r="AP1263" s="29">
        <f t="shared" si="286"/>
        <v>2.4899999999999998</v>
      </c>
      <c r="AQ1263" s="29">
        <f t="shared" si="287"/>
        <v>4160</v>
      </c>
      <c r="AR1263" s="28">
        <f t="shared" si="288"/>
        <v>533333.33333333337</v>
      </c>
      <c r="AS1263" s="28">
        <f t="shared" si="289"/>
        <v>376136.54618473892</v>
      </c>
    </row>
    <row r="1264" spans="38:45" x14ac:dyDescent="0.3">
      <c r="AL1264" s="26">
        <v>24</v>
      </c>
      <c r="AM1264" s="29">
        <v>6</v>
      </c>
      <c r="AN1264" s="29">
        <v>3</v>
      </c>
      <c r="AO1264" s="29">
        <f t="shared" si="285"/>
        <v>1.5</v>
      </c>
      <c r="AP1264" s="29">
        <f t="shared" si="286"/>
        <v>2.5</v>
      </c>
      <c r="AQ1264" s="29">
        <f t="shared" si="287"/>
        <v>4200</v>
      </c>
      <c r="AR1264" s="28">
        <f t="shared" si="288"/>
        <v>532800</v>
      </c>
      <c r="AS1264" s="28">
        <f t="shared" si="289"/>
        <v>376231.99999999994</v>
      </c>
    </row>
    <row r="1265" spans="38:45" x14ac:dyDescent="0.3">
      <c r="AL1265" s="26">
        <v>25</v>
      </c>
      <c r="AM1265" s="29">
        <v>6</v>
      </c>
      <c r="AN1265" s="29">
        <v>3</v>
      </c>
      <c r="AO1265" s="29">
        <f t="shared" si="285"/>
        <v>1.5099999999999998</v>
      </c>
      <c r="AP1265" s="29">
        <f t="shared" si="286"/>
        <v>2.5099999999999998</v>
      </c>
      <c r="AQ1265" s="29">
        <f t="shared" si="287"/>
        <v>4240</v>
      </c>
      <c r="AR1265" s="28">
        <f t="shared" si="288"/>
        <v>532270.91633466142</v>
      </c>
      <c r="AS1265" s="28">
        <f t="shared" si="289"/>
        <v>376326.69322709163</v>
      </c>
    </row>
    <row r="1266" spans="38:45" x14ac:dyDescent="0.3">
      <c r="AL1266" s="26">
        <v>26</v>
      </c>
      <c r="AM1266" s="29">
        <v>6</v>
      </c>
      <c r="AN1266" s="29">
        <v>3</v>
      </c>
      <c r="AO1266" s="29">
        <f t="shared" si="285"/>
        <v>1.52</v>
      </c>
      <c r="AP1266" s="29">
        <f t="shared" si="286"/>
        <v>2.52</v>
      </c>
      <c r="AQ1266" s="29">
        <f t="shared" si="287"/>
        <v>4280</v>
      </c>
      <c r="AR1266" s="28">
        <f t="shared" si="288"/>
        <v>531746.03174603172</v>
      </c>
      <c r="AS1266" s="28">
        <f t="shared" si="289"/>
        <v>376420.63492063485</v>
      </c>
    </row>
    <row r="1267" spans="38:45" x14ac:dyDescent="0.3">
      <c r="AL1267" s="26">
        <v>27</v>
      </c>
      <c r="AM1267" s="29">
        <v>6</v>
      </c>
      <c r="AN1267" s="29">
        <v>3</v>
      </c>
      <c r="AO1267" s="29">
        <f t="shared" si="285"/>
        <v>1.5299999999999998</v>
      </c>
      <c r="AP1267" s="29">
        <f t="shared" si="286"/>
        <v>2.5299999999999998</v>
      </c>
      <c r="AQ1267" s="29">
        <f t="shared" si="287"/>
        <v>4320</v>
      </c>
      <c r="AR1267" s="28">
        <f t="shared" si="288"/>
        <v>531225.29644268774</v>
      </c>
      <c r="AS1267" s="28">
        <f t="shared" si="289"/>
        <v>376513.83399209485</v>
      </c>
    </row>
    <row r="1268" spans="38:45" x14ac:dyDescent="0.3">
      <c r="AL1268" s="26">
        <v>28</v>
      </c>
      <c r="AM1268" s="29">
        <v>6</v>
      </c>
      <c r="AN1268" s="29">
        <v>3</v>
      </c>
      <c r="AO1268" s="29">
        <f t="shared" si="285"/>
        <v>1.54</v>
      </c>
      <c r="AP1268" s="29">
        <f t="shared" si="286"/>
        <v>2.54</v>
      </c>
      <c r="AQ1268" s="29">
        <f t="shared" si="287"/>
        <v>4360</v>
      </c>
      <c r="AR1268" s="28">
        <f t="shared" si="288"/>
        <v>530708.66141732282</v>
      </c>
      <c r="AS1268" s="28">
        <f t="shared" si="289"/>
        <v>376606.29921259836</v>
      </c>
    </row>
    <row r="1269" spans="38:45" x14ac:dyDescent="0.3">
      <c r="AL1269" s="26">
        <v>29</v>
      </c>
      <c r="AM1269" s="29">
        <v>6</v>
      </c>
      <c r="AN1269" s="29">
        <v>3</v>
      </c>
      <c r="AO1269" s="29">
        <f t="shared" si="285"/>
        <v>1.5499999999999998</v>
      </c>
      <c r="AP1269" s="29">
        <f t="shared" si="286"/>
        <v>2.5499999999999998</v>
      </c>
      <c r="AQ1269" s="29">
        <f t="shared" si="287"/>
        <v>4400</v>
      </c>
      <c r="AR1269" s="28">
        <f t="shared" si="288"/>
        <v>530196.07843137253</v>
      </c>
      <c r="AS1269" s="28">
        <f t="shared" si="289"/>
        <v>376698.03921568627</v>
      </c>
    </row>
    <row r="1270" spans="38:45" x14ac:dyDescent="0.3">
      <c r="AL1270" s="26">
        <v>30</v>
      </c>
      <c r="AM1270" s="29">
        <v>6</v>
      </c>
      <c r="AN1270" s="29">
        <v>3</v>
      </c>
      <c r="AO1270" s="29">
        <f t="shared" si="285"/>
        <v>1.5599999999999998</v>
      </c>
      <c r="AP1270" s="29">
        <f t="shared" si="286"/>
        <v>2.5599999999999996</v>
      </c>
      <c r="AQ1270" s="29">
        <f t="shared" si="287"/>
        <v>4440</v>
      </c>
      <c r="AR1270" s="28">
        <f t="shared" si="288"/>
        <v>529687.50000000012</v>
      </c>
      <c r="AS1270" s="28">
        <f t="shared" si="289"/>
        <v>376789.0625</v>
      </c>
    </row>
    <row r="1271" spans="38:45" x14ac:dyDescent="0.3">
      <c r="AL1271" s="26">
        <v>0</v>
      </c>
      <c r="AM1271" s="29">
        <v>7</v>
      </c>
      <c r="AN1271" s="29">
        <v>3</v>
      </c>
      <c r="AO1271" s="29">
        <f t="shared" si="285"/>
        <v>1.3199999999999998</v>
      </c>
      <c r="AP1271" s="29">
        <f t="shared" si="286"/>
        <v>2.3199999999999998</v>
      </c>
      <c r="AQ1271" s="29">
        <f t="shared" si="287"/>
        <v>3390</v>
      </c>
      <c r="AR1271" s="28">
        <f t="shared" si="288"/>
        <v>539224.13793103455</v>
      </c>
      <c r="AS1271" s="28">
        <f t="shared" si="289"/>
        <v>370508.62068965513</v>
      </c>
    </row>
    <row r="1272" spans="38:45" x14ac:dyDescent="0.3">
      <c r="AL1272" s="26">
        <v>1</v>
      </c>
      <c r="AM1272" s="29">
        <v>7</v>
      </c>
      <c r="AN1272" s="29">
        <v>3</v>
      </c>
      <c r="AO1272" s="29">
        <f t="shared" si="285"/>
        <v>1.3299999999999998</v>
      </c>
      <c r="AP1272" s="29">
        <f t="shared" si="286"/>
        <v>2.33</v>
      </c>
      <c r="AQ1272" s="29">
        <f t="shared" si="287"/>
        <v>3430</v>
      </c>
      <c r="AR1272" s="28">
        <f t="shared" si="288"/>
        <v>538626.60944206011</v>
      </c>
      <c r="AS1272" s="28">
        <f t="shared" si="289"/>
        <v>370635.19313304714</v>
      </c>
    </row>
    <row r="1273" spans="38:45" x14ac:dyDescent="0.3">
      <c r="AL1273" s="26">
        <v>2</v>
      </c>
      <c r="AM1273" s="29">
        <v>7</v>
      </c>
      <c r="AN1273" s="29">
        <v>3</v>
      </c>
      <c r="AO1273" s="29">
        <f t="shared" si="285"/>
        <v>1.3399999999999999</v>
      </c>
      <c r="AP1273" s="29">
        <f t="shared" si="286"/>
        <v>2.34</v>
      </c>
      <c r="AQ1273" s="29">
        <f t="shared" si="287"/>
        <v>3470</v>
      </c>
      <c r="AR1273" s="28">
        <f t="shared" si="288"/>
        <v>538034.18803418812</v>
      </c>
      <c r="AS1273" s="28">
        <f t="shared" si="289"/>
        <v>370760.68376068375</v>
      </c>
    </row>
    <row r="1274" spans="38:45" x14ac:dyDescent="0.3">
      <c r="AL1274" s="26">
        <v>3</v>
      </c>
      <c r="AM1274" s="29">
        <v>7</v>
      </c>
      <c r="AN1274" s="29">
        <v>3</v>
      </c>
      <c r="AO1274" s="29">
        <f t="shared" si="285"/>
        <v>1.3499999999999999</v>
      </c>
      <c r="AP1274" s="29">
        <f t="shared" si="286"/>
        <v>2.3499999999999996</v>
      </c>
      <c r="AQ1274" s="29">
        <f t="shared" si="287"/>
        <v>3510</v>
      </c>
      <c r="AR1274" s="28">
        <f t="shared" si="288"/>
        <v>537446.80851063842</v>
      </c>
      <c r="AS1274" s="28">
        <f t="shared" si="289"/>
        <v>370885.10638297873</v>
      </c>
    </row>
    <row r="1275" spans="38:45" x14ac:dyDescent="0.3">
      <c r="AL1275" s="26">
        <v>4</v>
      </c>
      <c r="AM1275" s="29">
        <v>7</v>
      </c>
      <c r="AN1275" s="29">
        <v>3</v>
      </c>
      <c r="AO1275" s="29">
        <f t="shared" si="285"/>
        <v>1.3599999999999999</v>
      </c>
      <c r="AP1275" s="29">
        <f t="shared" si="286"/>
        <v>2.36</v>
      </c>
      <c r="AQ1275" s="29">
        <f t="shared" si="287"/>
        <v>3550</v>
      </c>
      <c r="AR1275" s="28">
        <f t="shared" si="288"/>
        <v>536864.40677966108</v>
      </c>
      <c r="AS1275" s="28">
        <f t="shared" si="289"/>
        <v>371008.47457627114</v>
      </c>
    </row>
    <row r="1276" spans="38:45" x14ac:dyDescent="0.3">
      <c r="AL1276" s="26">
        <v>5</v>
      </c>
      <c r="AM1276" s="29">
        <v>7</v>
      </c>
      <c r="AN1276" s="29">
        <v>3</v>
      </c>
      <c r="AO1276" s="29">
        <f t="shared" si="285"/>
        <v>1.3699999999999999</v>
      </c>
      <c r="AP1276" s="29">
        <f t="shared" si="286"/>
        <v>2.37</v>
      </c>
      <c r="AQ1276" s="29">
        <f t="shared" si="287"/>
        <v>3590</v>
      </c>
      <c r="AR1276" s="28">
        <f t="shared" si="288"/>
        <v>536286.91983122355</v>
      </c>
      <c r="AS1276" s="28">
        <f t="shared" si="289"/>
        <v>371130.80168776365</v>
      </c>
    </row>
    <row r="1277" spans="38:45" x14ac:dyDescent="0.3">
      <c r="AL1277" s="26">
        <v>6</v>
      </c>
      <c r="AM1277" s="29">
        <v>7</v>
      </c>
      <c r="AN1277" s="29">
        <v>3</v>
      </c>
      <c r="AO1277" s="29">
        <f t="shared" si="285"/>
        <v>1.38</v>
      </c>
      <c r="AP1277" s="29">
        <f t="shared" si="286"/>
        <v>2.38</v>
      </c>
      <c r="AQ1277" s="29">
        <f t="shared" si="287"/>
        <v>3630</v>
      </c>
      <c r="AR1277" s="28">
        <f t="shared" si="288"/>
        <v>535714.28571428568</v>
      </c>
      <c r="AS1277" s="28">
        <f t="shared" si="289"/>
        <v>371252.10084033612</v>
      </c>
    </row>
    <row r="1278" spans="38:45" x14ac:dyDescent="0.3">
      <c r="AL1278" s="26">
        <v>7</v>
      </c>
      <c r="AM1278" s="29">
        <v>7</v>
      </c>
      <c r="AN1278" s="29">
        <v>3</v>
      </c>
      <c r="AO1278" s="29">
        <f t="shared" si="285"/>
        <v>1.39</v>
      </c>
      <c r="AP1278" s="29">
        <f t="shared" si="286"/>
        <v>2.3899999999999997</v>
      </c>
      <c r="AQ1278" s="29">
        <f t="shared" si="287"/>
        <v>3670</v>
      </c>
      <c r="AR1278" s="28">
        <f t="shared" si="288"/>
        <v>535146.4435146444</v>
      </c>
      <c r="AS1278" s="28">
        <f t="shared" si="289"/>
        <v>371372.38493723847</v>
      </c>
    </row>
    <row r="1279" spans="38:45" x14ac:dyDescent="0.3">
      <c r="AL1279" s="26">
        <v>8</v>
      </c>
      <c r="AM1279" s="29">
        <v>7</v>
      </c>
      <c r="AN1279" s="29">
        <v>3</v>
      </c>
      <c r="AO1279" s="29">
        <f t="shared" si="285"/>
        <v>1.4</v>
      </c>
      <c r="AP1279" s="29">
        <f t="shared" si="286"/>
        <v>2.4</v>
      </c>
      <c r="AQ1279" s="29">
        <f t="shared" si="287"/>
        <v>3710</v>
      </c>
      <c r="AR1279" s="28">
        <f t="shared" si="288"/>
        <v>534583.33333333337</v>
      </c>
      <c r="AS1279" s="28">
        <f t="shared" si="289"/>
        <v>371491.66666666663</v>
      </c>
    </row>
    <row r="1280" spans="38:45" x14ac:dyDescent="0.3">
      <c r="AL1280" s="26">
        <v>9</v>
      </c>
      <c r="AM1280" s="29">
        <v>7</v>
      </c>
      <c r="AN1280" s="29">
        <v>3</v>
      </c>
      <c r="AO1280" s="29">
        <f t="shared" si="285"/>
        <v>1.41</v>
      </c>
      <c r="AP1280" s="29">
        <f t="shared" si="286"/>
        <v>2.41</v>
      </c>
      <c r="AQ1280" s="29">
        <f t="shared" si="287"/>
        <v>3750</v>
      </c>
      <c r="AR1280" s="28">
        <f t="shared" si="288"/>
        <v>534024.89626556018</v>
      </c>
      <c r="AS1280" s="28">
        <f t="shared" si="289"/>
        <v>371609.95850622398</v>
      </c>
    </row>
    <row r="1281" spans="38:45" x14ac:dyDescent="0.3">
      <c r="AL1281" s="26">
        <v>10</v>
      </c>
      <c r="AM1281" s="29">
        <v>7</v>
      </c>
      <c r="AN1281" s="29">
        <v>3</v>
      </c>
      <c r="AO1281" s="29">
        <f t="shared" si="285"/>
        <v>1.42</v>
      </c>
      <c r="AP1281" s="29">
        <f t="shared" si="286"/>
        <v>2.42</v>
      </c>
      <c r="AQ1281" s="29">
        <f t="shared" si="287"/>
        <v>3790</v>
      </c>
      <c r="AR1281" s="28">
        <f t="shared" si="288"/>
        <v>533471.07438016532</v>
      </c>
      <c r="AS1281" s="28">
        <f t="shared" si="289"/>
        <v>371727.27272727271</v>
      </c>
    </row>
    <row r="1282" spans="38:45" x14ac:dyDescent="0.3">
      <c r="AL1282" s="26">
        <v>11</v>
      </c>
      <c r="AM1282" s="29">
        <v>7</v>
      </c>
      <c r="AN1282" s="29">
        <v>3</v>
      </c>
      <c r="AO1282" s="29">
        <f t="shared" si="285"/>
        <v>1.43</v>
      </c>
      <c r="AP1282" s="29">
        <f t="shared" si="286"/>
        <v>2.4299999999999997</v>
      </c>
      <c r="AQ1282" s="29">
        <f t="shared" si="287"/>
        <v>3830</v>
      </c>
      <c r="AR1282" s="28">
        <f t="shared" si="288"/>
        <v>532921.8106995885</v>
      </c>
      <c r="AS1282" s="28">
        <f t="shared" si="289"/>
        <v>371843.62139917695</v>
      </c>
    </row>
    <row r="1283" spans="38:45" x14ac:dyDescent="0.3">
      <c r="AL1283" s="26">
        <v>12</v>
      </c>
      <c r="AM1283" s="29">
        <v>7</v>
      </c>
      <c r="AN1283" s="29">
        <v>3</v>
      </c>
      <c r="AO1283" s="29">
        <f t="shared" si="285"/>
        <v>1.44</v>
      </c>
      <c r="AP1283" s="29">
        <f t="shared" si="286"/>
        <v>2.44</v>
      </c>
      <c r="AQ1283" s="29">
        <f t="shared" si="287"/>
        <v>3870</v>
      </c>
      <c r="AR1283" s="28">
        <f t="shared" si="288"/>
        <v>532377.04918032791</v>
      </c>
      <c r="AS1283" s="28">
        <f t="shared" si="289"/>
        <v>371959.01639344258</v>
      </c>
    </row>
    <row r="1284" spans="38:45" x14ac:dyDescent="0.3">
      <c r="AL1284" s="26">
        <v>13</v>
      </c>
      <c r="AM1284" s="29">
        <v>7</v>
      </c>
      <c r="AN1284" s="29">
        <v>3</v>
      </c>
      <c r="AO1284" s="29">
        <f t="shared" si="285"/>
        <v>1.45</v>
      </c>
      <c r="AP1284" s="29">
        <f t="shared" si="286"/>
        <v>2.4500000000000002</v>
      </c>
      <c r="AQ1284" s="29">
        <f t="shared" si="287"/>
        <v>3910</v>
      </c>
      <c r="AR1284" s="28">
        <f t="shared" si="288"/>
        <v>531836.73469387752</v>
      </c>
      <c r="AS1284" s="28">
        <f t="shared" si="289"/>
        <v>372073.46938775503</v>
      </c>
    </row>
    <row r="1285" spans="38:45" x14ac:dyDescent="0.3">
      <c r="AL1285" s="26">
        <v>14</v>
      </c>
      <c r="AM1285" s="29">
        <v>7</v>
      </c>
      <c r="AN1285" s="29">
        <v>3</v>
      </c>
      <c r="AO1285" s="29">
        <f t="shared" si="285"/>
        <v>1.46</v>
      </c>
      <c r="AP1285" s="29">
        <f t="shared" si="286"/>
        <v>2.46</v>
      </c>
      <c r="AQ1285" s="29">
        <f t="shared" si="287"/>
        <v>3950</v>
      </c>
      <c r="AR1285" s="28">
        <f t="shared" si="288"/>
        <v>531300.81300813006</v>
      </c>
      <c r="AS1285" s="28">
        <f t="shared" si="289"/>
        <v>372186.99186991865</v>
      </c>
    </row>
    <row r="1286" spans="38:45" x14ac:dyDescent="0.3">
      <c r="AL1286" s="26">
        <v>15</v>
      </c>
      <c r="AM1286" s="29">
        <v>7</v>
      </c>
      <c r="AN1286" s="29">
        <v>3</v>
      </c>
      <c r="AO1286" s="29">
        <f t="shared" si="285"/>
        <v>1.4699999999999998</v>
      </c>
      <c r="AP1286" s="29">
        <f t="shared" si="286"/>
        <v>2.4699999999999998</v>
      </c>
      <c r="AQ1286" s="29">
        <f t="shared" si="287"/>
        <v>3990</v>
      </c>
      <c r="AR1286" s="28">
        <f t="shared" si="288"/>
        <v>530769.23076923087</v>
      </c>
      <c r="AS1286" s="28">
        <f t="shared" si="289"/>
        <v>372299.59514170041</v>
      </c>
    </row>
    <row r="1287" spans="38:45" x14ac:dyDescent="0.3">
      <c r="AL1287" s="26">
        <v>16</v>
      </c>
      <c r="AM1287" s="29">
        <v>7</v>
      </c>
      <c r="AN1287" s="29">
        <v>3</v>
      </c>
      <c r="AO1287" s="29">
        <f t="shared" si="285"/>
        <v>1.48</v>
      </c>
      <c r="AP1287" s="29">
        <f t="shared" si="286"/>
        <v>2.48</v>
      </c>
      <c r="AQ1287" s="29">
        <f t="shared" si="287"/>
        <v>4030</v>
      </c>
      <c r="AR1287" s="28">
        <f t="shared" si="288"/>
        <v>530241.93548387103</v>
      </c>
      <c r="AS1287" s="28">
        <f t="shared" si="289"/>
        <v>372411.29032258061</v>
      </c>
    </row>
    <row r="1288" spans="38:45" x14ac:dyDescent="0.3">
      <c r="AL1288" s="26">
        <v>17</v>
      </c>
      <c r="AM1288" s="29">
        <v>7</v>
      </c>
      <c r="AN1288" s="29">
        <v>3</v>
      </c>
      <c r="AO1288" s="29">
        <f t="shared" si="285"/>
        <v>1.4899999999999998</v>
      </c>
      <c r="AP1288" s="29">
        <f t="shared" si="286"/>
        <v>2.4899999999999998</v>
      </c>
      <c r="AQ1288" s="29">
        <f t="shared" si="287"/>
        <v>4070</v>
      </c>
      <c r="AR1288" s="28">
        <f t="shared" si="288"/>
        <v>529718.87550200813</v>
      </c>
      <c r="AS1288" s="28">
        <f t="shared" si="289"/>
        <v>372522.08835341362</v>
      </c>
    </row>
    <row r="1289" spans="38:45" x14ac:dyDescent="0.3">
      <c r="AL1289" s="26">
        <v>18</v>
      </c>
      <c r="AM1289" s="29">
        <v>7</v>
      </c>
      <c r="AN1289" s="29">
        <v>3</v>
      </c>
      <c r="AO1289" s="29">
        <f t="shared" si="285"/>
        <v>1.5</v>
      </c>
      <c r="AP1289" s="29">
        <f t="shared" si="286"/>
        <v>2.5</v>
      </c>
      <c r="AQ1289" s="29">
        <f t="shared" si="287"/>
        <v>4110</v>
      </c>
      <c r="AR1289" s="28">
        <f t="shared" si="288"/>
        <v>529200</v>
      </c>
      <c r="AS1289" s="28">
        <f t="shared" si="289"/>
        <v>372631.99999999994</v>
      </c>
    </row>
    <row r="1290" spans="38:45" x14ac:dyDescent="0.3">
      <c r="AL1290" s="26">
        <v>19</v>
      </c>
      <c r="AM1290" s="29">
        <v>7</v>
      </c>
      <c r="AN1290" s="29">
        <v>3</v>
      </c>
      <c r="AO1290" s="29">
        <f t="shared" si="285"/>
        <v>1.5099999999999998</v>
      </c>
      <c r="AP1290" s="29">
        <f t="shared" si="286"/>
        <v>2.5099999999999998</v>
      </c>
      <c r="AQ1290" s="29">
        <f t="shared" si="287"/>
        <v>4150</v>
      </c>
      <c r="AR1290" s="28">
        <f t="shared" si="288"/>
        <v>528685.25896414346</v>
      </c>
      <c r="AS1290" s="28">
        <f t="shared" si="289"/>
        <v>372741.03585657367</v>
      </c>
    </row>
    <row r="1291" spans="38:45" x14ac:dyDescent="0.3">
      <c r="AL1291" s="26">
        <v>20</v>
      </c>
      <c r="AM1291" s="29">
        <v>7</v>
      </c>
      <c r="AN1291" s="29">
        <v>3</v>
      </c>
      <c r="AO1291" s="29">
        <f t="shared" si="285"/>
        <v>1.52</v>
      </c>
      <c r="AP1291" s="29">
        <f t="shared" si="286"/>
        <v>2.52</v>
      </c>
      <c r="AQ1291" s="29">
        <f t="shared" si="287"/>
        <v>4190</v>
      </c>
      <c r="AR1291" s="28">
        <f t="shared" si="288"/>
        <v>528174.60317460319</v>
      </c>
      <c r="AS1291" s="28">
        <f t="shared" si="289"/>
        <v>372849.20634920627</v>
      </c>
    </row>
    <row r="1292" spans="38:45" x14ac:dyDescent="0.3">
      <c r="AL1292" s="26">
        <v>21</v>
      </c>
      <c r="AM1292" s="29">
        <v>7</v>
      </c>
      <c r="AN1292" s="29">
        <v>3</v>
      </c>
      <c r="AO1292" s="29">
        <f t="shared" si="285"/>
        <v>1.5299999999999998</v>
      </c>
      <c r="AP1292" s="29">
        <f t="shared" si="286"/>
        <v>2.5299999999999998</v>
      </c>
      <c r="AQ1292" s="29">
        <f t="shared" si="287"/>
        <v>4230</v>
      </c>
      <c r="AR1292" s="28">
        <f t="shared" si="288"/>
        <v>527667.98418972339</v>
      </c>
      <c r="AS1292" s="28">
        <f t="shared" si="289"/>
        <v>372956.52173913043</v>
      </c>
    </row>
    <row r="1293" spans="38:45" x14ac:dyDescent="0.3">
      <c r="AL1293" s="26">
        <v>22</v>
      </c>
      <c r="AM1293" s="29">
        <v>7</v>
      </c>
      <c r="AN1293" s="29">
        <v>3</v>
      </c>
      <c r="AO1293" s="29">
        <f t="shared" si="285"/>
        <v>1.54</v>
      </c>
      <c r="AP1293" s="29">
        <f t="shared" si="286"/>
        <v>2.54</v>
      </c>
      <c r="AQ1293" s="29">
        <f t="shared" si="287"/>
        <v>4270</v>
      </c>
      <c r="AR1293" s="28">
        <f t="shared" si="288"/>
        <v>527165.35433070862</v>
      </c>
      <c r="AS1293" s="28">
        <f t="shared" si="289"/>
        <v>373062.99212598422</v>
      </c>
    </row>
    <row r="1294" spans="38:45" x14ac:dyDescent="0.3">
      <c r="AL1294" s="26">
        <v>23</v>
      </c>
      <c r="AM1294" s="29">
        <v>7</v>
      </c>
      <c r="AN1294" s="29">
        <v>3</v>
      </c>
      <c r="AO1294" s="29">
        <f t="shared" si="285"/>
        <v>1.5499999999999998</v>
      </c>
      <c r="AP1294" s="29">
        <f t="shared" si="286"/>
        <v>2.5499999999999998</v>
      </c>
      <c r="AQ1294" s="29">
        <f t="shared" si="287"/>
        <v>4310</v>
      </c>
      <c r="AR1294" s="28">
        <f t="shared" si="288"/>
        <v>526666.66666666674</v>
      </c>
      <c r="AS1294" s="28">
        <f t="shared" si="289"/>
        <v>373168.62745098036</v>
      </c>
    </row>
    <row r="1295" spans="38:45" x14ac:dyDescent="0.3">
      <c r="AL1295" s="26">
        <v>24</v>
      </c>
      <c r="AM1295" s="29">
        <v>7</v>
      </c>
      <c r="AN1295" s="29">
        <v>3</v>
      </c>
      <c r="AO1295" s="29">
        <f t="shared" si="285"/>
        <v>1.5599999999999998</v>
      </c>
      <c r="AP1295" s="29">
        <f t="shared" si="286"/>
        <v>2.5599999999999996</v>
      </c>
      <c r="AQ1295" s="29">
        <f t="shared" si="287"/>
        <v>4350</v>
      </c>
      <c r="AR1295" s="28">
        <f t="shared" si="288"/>
        <v>526171.87500000012</v>
      </c>
      <c r="AS1295" s="28">
        <f t="shared" si="289"/>
        <v>373273.4375</v>
      </c>
    </row>
    <row r="1296" spans="38:45" x14ac:dyDescent="0.3">
      <c r="AL1296" s="26">
        <v>25</v>
      </c>
      <c r="AM1296" s="29">
        <v>7</v>
      </c>
      <c r="AN1296" s="29">
        <v>3</v>
      </c>
      <c r="AO1296" s="29">
        <f t="shared" si="285"/>
        <v>1.5699999999999998</v>
      </c>
      <c r="AP1296" s="29">
        <f t="shared" si="286"/>
        <v>2.57</v>
      </c>
      <c r="AQ1296" s="29">
        <f t="shared" si="287"/>
        <v>4390</v>
      </c>
      <c r="AR1296" s="28">
        <f t="shared" si="288"/>
        <v>525680.93385214009</v>
      </c>
      <c r="AS1296" s="28">
        <f t="shared" si="289"/>
        <v>373377.43190661474</v>
      </c>
    </row>
    <row r="1297" spans="38:45" x14ac:dyDescent="0.3">
      <c r="AL1297" s="26">
        <v>26</v>
      </c>
      <c r="AM1297" s="29">
        <v>7</v>
      </c>
      <c r="AN1297" s="29">
        <v>3</v>
      </c>
      <c r="AO1297" s="29">
        <f t="shared" si="285"/>
        <v>1.5799999999999998</v>
      </c>
      <c r="AP1297" s="29">
        <f t="shared" si="286"/>
        <v>2.58</v>
      </c>
      <c r="AQ1297" s="29">
        <f t="shared" si="287"/>
        <v>4430</v>
      </c>
      <c r="AR1297" s="28">
        <f t="shared" si="288"/>
        <v>525193.79844961234</v>
      </c>
      <c r="AS1297" s="28">
        <f t="shared" si="289"/>
        <v>373480.62015503872</v>
      </c>
    </row>
    <row r="1298" spans="38:45" x14ac:dyDescent="0.3">
      <c r="AL1298" s="26">
        <v>27</v>
      </c>
      <c r="AM1298" s="29">
        <v>7</v>
      </c>
      <c r="AN1298" s="29">
        <v>3</v>
      </c>
      <c r="AO1298" s="29">
        <f t="shared" si="285"/>
        <v>1.5899999999999999</v>
      </c>
      <c r="AP1298" s="29">
        <f t="shared" si="286"/>
        <v>2.59</v>
      </c>
      <c r="AQ1298" s="29">
        <f t="shared" si="287"/>
        <v>4470</v>
      </c>
      <c r="AR1298" s="28">
        <f t="shared" si="288"/>
        <v>524710.42471042473</v>
      </c>
      <c r="AS1298" s="28">
        <f t="shared" si="289"/>
        <v>373583.01158301154</v>
      </c>
    </row>
    <row r="1299" spans="38:45" x14ac:dyDescent="0.3">
      <c r="AL1299" s="26">
        <v>28</v>
      </c>
      <c r="AM1299" s="29">
        <v>7</v>
      </c>
      <c r="AN1299" s="29">
        <v>3</v>
      </c>
      <c r="AO1299" s="29">
        <f t="shared" si="285"/>
        <v>1.5999999999999999</v>
      </c>
      <c r="AP1299" s="29">
        <f t="shared" si="286"/>
        <v>2.5999999999999996</v>
      </c>
      <c r="AQ1299" s="29">
        <f t="shared" si="287"/>
        <v>4510</v>
      </c>
      <c r="AR1299" s="28">
        <f t="shared" si="288"/>
        <v>524230.76923076931</v>
      </c>
      <c r="AS1299" s="28">
        <f t="shared" si="289"/>
        <v>373684.61538461538</v>
      </c>
    </row>
    <row r="1300" spans="38:45" x14ac:dyDescent="0.3">
      <c r="AL1300" s="26">
        <v>29</v>
      </c>
      <c r="AM1300" s="29">
        <v>7</v>
      </c>
      <c r="AN1300" s="29">
        <v>3</v>
      </c>
      <c r="AO1300" s="29">
        <f t="shared" si="285"/>
        <v>1.6099999999999999</v>
      </c>
      <c r="AP1300" s="29">
        <f t="shared" si="286"/>
        <v>2.61</v>
      </c>
      <c r="AQ1300" s="29">
        <f t="shared" si="287"/>
        <v>4550</v>
      </c>
      <c r="AR1300" s="28">
        <f t="shared" si="288"/>
        <v>523754.7892720307</v>
      </c>
      <c r="AS1300" s="28">
        <f t="shared" si="289"/>
        <v>373785.44061302679</v>
      </c>
    </row>
    <row r="1301" spans="38:45" x14ac:dyDescent="0.3">
      <c r="AL1301" s="26">
        <v>30</v>
      </c>
      <c r="AM1301" s="29">
        <v>7</v>
      </c>
      <c r="AN1301" s="29">
        <v>3</v>
      </c>
      <c r="AO1301" s="29">
        <f t="shared" si="285"/>
        <v>1.6199999999999999</v>
      </c>
      <c r="AP1301" s="29">
        <f t="shared" si="286"/>
        <v>2.62</v>
      </c>
      <c r="AQ1301" s="29">
        <f t="shared" si="287"/>
        <v>4590</v>
      </c>
      <c r="AR1301" s="28">
        <f t="shared" si="288"/>
        <v>523282.44274809159</v>
      </c>
      <c r="AS1301" s="28">
        <f t="shared" si="289"/>
        <v>373885.49618320604</v>
      </c>
    </row>
    <row r="1302" spans="38:45" x14ac:dyDescent="0.3">
      <c r="AL1302" s="26">
        <v>0</v>
      </c>
      <c r="AM1302" s="29">
        <v>8</v>
      </c>
      <c r="AN1302" s="29">
        <v>3</v>
      </c>
      <c r="AO1302" s="29">
        <f t="shared" si="285"/>
        <v>1.38</v>
      </c>
      <c r="AP1302" s="29">
        <f t="shared" si="286"/>
        <v>2.38</v>
      </c>
      <c r="AQ1302" s="29">
        <f t="shared" si="287"/>
        <v>3540</v>
      </c>
      <c r="AR1302" s="28">
        <f t="shared" si="288"/>
        <v>531932.77310924372</v>
      </c>
      <c r="AS1302" s="28">
        <f t="shared" si="289"/>
        <v>367470.5882352941</v>
      </c>
    </row>
    <row r="1303" spans="38:45" x14ac:dyDescent="0.3">
      <c r="AL1303" s="26">
        <v>1</v>
      </c>
      <c r="AM1303" s="29">
        <v>8</v>
      </c>
      <c r="AN1303" s="29">
        <v>3</v>
      </c>
      <c r="AO1303" s="29">
        <f t="shared" si="285"/>
        <v>1.39</v>
      </c>
      <c r="AP1303" s="29">
        <f t="shared" si="286"/>
        <v>2.3899999999999997</v>
      </c>
      <c r="AQ1303" s="29">
        <f t="shared" si="287"/>
        <v>3580</v>
      </c>
      <c r="AR1303" s="28">
        <f t="shared" si="288"/>
        <v>531380.75313807535</v>
      </c>
      <c r="AS1303" s="28">
        <f t="shared" si="289"/>
        <v>367606.69456066948</v>
      </c>
    </row>
    <row r="1304" spans="38:45" x14ac:dyDescent="0.3">
      <c r="AL1304" s="26">
        <v>2</v>
      </c>
      <c r="AM1304" s="29">
        <v>8</v>
      </c>
      <c r="AN1304" s="29">
        <v>3</v>
      </c>
      <c r="AO1304" s="29">
        <f t="shared" si="285"/>
        <v>1.4</v>
      </c>
      <c r="AP1304" s="29">
        <f t="shared" si="286"/>
        <v>2.4</v>
      </c>
      <c r="AQ1304" s="29">
        <f t="shared" si="287"/>
        <v>3620</v>
      </c>
      <c r="AR1304" s="28">
        <f t="shared" si="288"/>
        <v>530833.33333333337</v>
      </c>
      <c r="AS1304" s="28">
        <f t="shared" si="289"/>
        <v>367741.66666666663</v>
      </c>
    </row>
    <row r="1305" spans="38:45" x14ac:dyDescent="0.3">
      <c r="AL1305" s="26">
        <v>3</v>
      </c>
      <c r="AM1305" s="29">
        <v>8</v>
      </c>
      <c r="AN1305" s="29">
        <v>3</v>
      </c>
      <c r="AO1305" s="29">
        <f t="shared" si="285"/>
        <v>1.41</v>
      </c>
      <c r="AP1305" s="29">
        <f t="shared" si="286"/>
        <v>2.41</v>
      </c>
      <c r="AQ1305" s="29">
        <f t="shared" si="287"/>
        <v>3660</v>
      </c>
      <c r="AR1305" s="28">
        <f t="shared" si="288"/>
        <v>530290.45643153519</v>
      </c>
      <c r="AS1305" s="28">
        <f t="shared" si="289"/>
        <v>367875.5186721991</v>
      </c>
    </row>
    <row r="1306" spans="38:45" x14ac:dyDescent="0.3">
      <c r="AL1306" s="26">
        <v>4</v>
      </c>
      <c r="AM1306" s="29">
        <v>8</v>
      </c>
      <c r="AN1306" s="29">
        <v>3</v>
      </c>
      <c r="AO1306" s="29">
        <f t="shared" si="285"/>
        <v>1.42</v>
      </c>
      <c r="AP1306" s="29">
        <f t="shared" si="286"/>
        <v>2.42</v>
      </c>
      <c r="AQ1306" s="29">
        <f t="shared" si="287"/>
        <v>3700</v>
      </c>
      <c r="AR1306" s="28">
        <f t="shared" si="288"/>
        <v>529752.0661157025</v>
      </c>
      <c r="AS1306" s="28">
        <f t="shared" si="289"/>
        <v>368008.26446280989</v>
      </c>
    </row>
    <row r="1307" spans="38:45" x14ac:dyDescent="0.3">
      <c r="AL1307" s="26">
        <v>5</v>
      </c>
      <c r="AM1307" s="29">
        <v>8</v>
      </c>
      <c r="AN1307" s="29">
        <v>3</v>
      </c>
      <c r="AO1307" s="29">
        <f t="shared" si="285"/>
        <v>1.43</v>
      </c>
      <c r="AP1307" s="29">
        <f t="shared" si="286"/>
        <v>2.4299999999999997</v>
      </c>
      <c r="AQ1307" s="29">
        <f t="shared" si="287"/>
        <v>3740</v>
      </c>
      <c r="AR1307" s="28">
        <f t="shared" si="288"/>
        <v>529218.10699588479</v>
      </c>
      <c r="AS1307" s="28">
        <f t="shared" si="289"/>
        <v>368139.91769547324</v>
      </c>
    </row>
    <row r="1308" spans="38:45" x14ac:dyDescent="0.3">
      <c r="AL1308" s="26">
        <v>6</v>
      </c>
      <c r="AM1308" s="29">
        <v>8</v>
      </c>
      <c r="AN1308" s="29">
        <v>3</v>
      </c>
      <c r="AO1308" s="29">
        <f t="shared" si="285"/>
        <v>1.44</v>
      </c>
      <c r="AP1308" s="29">
        <f t="shared" si="286"/>
        <v>2.44</v>
      </c>
      <c r="AQ1308" s="29">
        <f t="shared" si="287"/>
        <v>3780</v>
      </c>
      <c r="AR1308" s="28">
        <f t="shared" si="288"/>
        <v>528688.52459016396</v>
      </c>
      <c r="AS1308" s="28">
        <f t="shared" si="289"/>
        <v>368270.49180327862</v>
      </c>
    </row>
    <row r="1309" spans="38:45" x14ac:dyDescent="0.3">
      <c r="AL1309" s="26">
        <v>7</v>
      </c>
      <c r="AM1309" s="29">
        <v>8</v>
      </c>
      <c r="AN1309" s="29">
        <v>3</v>
      </c>
      <c r="AO1309" s="29">
        <f t="shared" si="285"/>
        <v>1.45</v>
      </c>
      <c r="AP1309" s="29">
        <f t="shared" si="286"/>
        <v>2.4500000000000002</v>
      </c>
      <c r="AQ1309" s="29">
        <f t="shared" si="287"/>
        <v>3820</v>
      </c>
      <c r="AR1309" s="28">
        <f t="shared" si="288"/>
        <v>528163.26530612237</v>
      </c>
      <c r="AS1309" s="28">
        <f t="shared" si="289"/>
        <v>368399.99999999994</v>
      </c>
    </row>
    <row r="1310" spans="38:45" x14ac:dyDescent="0.3">
      <c r="AL1310" s="26">
        <v>8</v>
      </c>
      <c r="AM1310" s="29">
        <v>8</v>
      </c>
      <c r="AN1310" s="29">
        <v>3</v>
      </c>
      <c r="AO1310" s="29">
        <f t="shared" si="285"/>
        <v>1.46</v>
      </c>
      <c r="AP1310" s="29">
        <f t="shared" si="286"/>
        <v>2.46</v>
      </c>
      <c r="AQ1310" s="29">
        <f t="shared" si="287"/>
        <v>3860</v>
      </c>
      <c r="AR1310" s="28">
        <f t="shared" si="288"/>
        <v>527642.27642276429</v>
      </c>
      <c r="AS1310" s="28">
        <f t="shared" si="289"/>
        <v>368528.45528455282</v>
      </c>
    </row>
    <row r="1311" spans="38:45" x14ac:dyDescent="0.3">
      <c r="AL1311" s="26">
        <v>9</v>
      </c>
      <c r="AM1311" s="29">
        <v>8</v>
      </c>
      <c r="AN1311" s="29">
        <v>3</v>
      </c>
      <c r="AO1311" s="29">
        <f t="shared" si="285"/>
        <v>1.4699999999999998</v>
      </c>
      <c r="AP1311" s="29">
        <f t="shared" si="286"/>
        <v>2.4699999999999998</v>
      </c>
      <c r="AQ1311" s="29">
        <f t="shared" si="287"/>
        <v>3900</v>
      </c>
      <c r="AR1311" s="28">
        <f t="shared" si="288"/>
        <v>527125.50607287453</v>
      </c>
      <c r="AS1311" s="28">
        <f t="shared" si="289"/>
        <v>368655.87044534413</v>
      </c>
    </row>
    <row r="1312" spans="38:45" x14ac:dyDescent="0.3">
      <c r="AL1312" s="26">
        <v>10</v>
      </c>
      <c r="AM1312" s="29">
        <v>8</v>
      </c>
      <c r="AN1312" s="29">
        <v>3</v>
      </c>
      <c r="AO1312" s="29">
        <f t="shared" ref="AO1312:AO1375" si="290">AL1312*$K$7+AM1312*$L$7+AN1312*$M$7</f>
        <v>1.48</v>
      </c>
      <c r="AP1312" s="29">
        <f t="shared" ref="AP1312:AP1375" si="291">$W$24+IF(AO1312&gt;=2.1,2.1,AO1312)</f>
        <v>2.48</v>
      </c>
      <c r="AQ1312" s="29">
        <f t="shared" ref="AQ1312:AQ1375" si="292">AL1312*$D$10+AM1312*$D$11+AN1312*$D$12</f>
        <v>3940</v>
      </c>
      <c r="AR1312" s="28">
        <f t="shared" ref="AR1312:AR1375" si="293">($V$24+AQ1312)*100/AP1312</f>
        <v>526612.90322580643</v>
      </c>
      <c r="AS1312" s="28">
        <f t="shared" ref="AS1312:AS1375" si="294">($V$26+AQ1312)*100/AP1312</f>
        <v>368782.25806451606</v>
      </c>
    </row>
    <row r="1313" spans="38:45" x14ac:dyDescent="0.3">
      <c r="AL1313" s="26">
        <v>11</v>
      </c>
      <c r="AM1313" s="29">
        <v>8</v>
      </c>
      <c r="AN1313" s="29">
        <v>3</v>
      </c>
      <c r="AO1313" s="29">
        <f t="shared" si="290"/>
        <v>1.4899999999999998</v>
      </c>
      <c r="AP1313" s="29">
        <f t="shared" si="291"/>
        <v>2.4899999999999998</v>
      </c>
      <c r="AQ1313" s="29">
        <f t="shared" si="292"/>
        <v>3980</v>
      </c>
      <c r="AR1313" s="28">
        <f t="shared" si="293"/>
        <v>526104.41767068277</v>
      </c>
      <c r="AS1313" s="28">
        <f t="shared" si="294"/>
        <v>368907.63052208832</v>
      </c>
    </row>
    <row r="1314" spans="38:45" x14ac:dyDescent="0.3">
      <c r="AL1314" s="26">
        <v>12</v>
      </c>
      <c r="AM1314" s="29">
        <v>8</v>
      </c>
      <c r="AN1314" s="29">
        <v>3</v>
      </c>
      <c r="AO1314" s="29">
        <f t="shared" si="290"/>
        <v>1.5</v>
      </c>
      <c r="AP1314" s="29">
        <f t="shared" si="291"/>
        <v>2.5</v>
      </c>
      <c r="AQ1314" s="29">
        <f t="shared" si="292"/>
        <v>4020</v>
      </c>
      <c r="AR1314" s="28">
        <f t="shared" si="293"/>
        <v>525600</v>
      </c>
      <c r="AS1314" s="28">
        <f t="shared" si="294"/>
        <v>369031.99999999994</v>
      </c>
    </row>
    <row r="1315" spans="38:45" x14ac:dyDescent="0.3">
      <c r="AL1315" s="26">
        <v>13</v>
      </c>
      <c r="AM1315" s="29">
        <v>8</v>
      </c>
      <c r="AN1315" s="29">
        <v>3</v>
      </c>
      <c r="AO1315" s="29">
        <f t="shared" si="290"/>
        <v>1.5099999999999998</v>
      </c>
      <c r="AP1315" s="29">
        <f t="shared" si="291"/>
        <v>2.5099999999999998</v>
      </c>
      <c r="AQ1315" s="29">
        <f t="shared" si="292"/>
        <v>4060</v>
      </c>
      <c r="AR1315" s="28">
        <f t="shared" si="293"/>
        <v>525099.6015936255</v>
      </c>
      <c r="AS1315" s="28">
        <f t="shared" si="294"/>
        <v>369155.37848605576</v>
      </c>
    </row>
    <row r="1316" spans="38:45" x14ac:dyDescent="0.3">
      <c r="AL1316" s="26">
        <v>14</v>
      </c>
      <c r="AM1316" s="29">
        <v>8</v>
      </c>
      <c r="AN1316" s="29">
        <v>3</v>
      </c>
      <c r="AO1316" s="29">
        <f t="shared" si="290"/>
        <v>1.52</v>
      </c>
      <c r="AP1316" s="29">
        <f t="shared" si="291"/>
        <v>2.52</v>
      </c>
      <c r="AQ1316" s="29">
        <f t="shared" si="292"/>
        <v>4100</v>
      </c>
      <c r="AR1316" s="28">
        <f t="shared" si="293"/>
        <v>524603.17460317456</v>
      </c>
      <c r="AS1316" s="28">
        <f t="shared" si="294"/>
        <v>369277.77777777775</v>
      </c>
    </row>
    <row r="1317" spans="38:45" x14ac:dyDescent="0.3">
      <c r="AL1317" s="26">
        <v>15</v>
      </c>
      <c r="AM1317" s="29">
        <v>8</v>
      </c>
      <c r="AN1317" s="29">
        <v>3</v>
      </c>
      <c r="AO1317" s="29">
        <f t="shared" si="290"/>
        <v>1.5299999999999998</v>
      </c>
      <c r="AP1317" s="29">
        <f t="shared" si="291"/>
        <v>2.5299999999999998</v>
      </c>
      <c r="AQ1317" s="29">
        <f t="shared" si="292"/>
        <v>4140</v>
      </c>
      <c r="AR1317" s="28">
        <f t="shared" si="293"/>
        <v>524110.67193675891</v>
      </c>
      <c r="AS1317" s="28">
        <f t="shared" si="294"/>
        <v>369399.20948616602</v>
      </c>
    </row>
    <row r="1318" spans="38:45" x14ac:dyDescent="0.3">
      <c r="AL1318" s="26">
        <v>16</v>
      </c>
      <c r="AM1318" s="29">
        <v>8</v>
      </c>
      <c r="AN1318" s="29">
        <v>3</v>
      </c>
      <c r="AO1318" s="29">
        <f t="shared" si="290"/>
        <v>1.54</v>
      </c>
      <c r="AP1318" s="29">
        <f t="shared" si="291"/>
        <v>2.54</v>
      </c>
      <c r="AQ1318" s="29">
        <f t="shared" si="292"/>
        <v>4180</v>
      </c>
      <c r="AR1318" s="28">
        <f t="shared" si="293"/>
        <v>523622.04724409449</v>
      </c>
      <c r="AS1318" s="28">
        <f t="shared" si="294"/>
        <v>369519.68503937003</v>
      </c>
    </row>
    <row r="1319" spans="38:45" x14ac:dyDescent="0.3">
      <c r="AL1319" s="26">
        <v>17</v>
      </c>
      <c r="AM1319" s="29">
        <v>8</v>
      </c>
      <c r="AN1319" s="29">
        <v>3</v>
      </c>
      <c r="AO1319" s="29">
        <f t="shared" si="290"/>
        <v>1.5499999999999998</v>
      </c>
      <c r="AP1319" s="29">
        <f t="shared" si="291"/>
        <v>2.5499999999999998</v>
      </c>
      <c r="AQ1319" s="29">
        <f t="shared" si="292"/>
        <v>4220</v>
      </c>
      <c r="AR1319" s="28">
        <f t="shared" si="293"/>
        <v>523137.25490196084</v>
      </c>
      <c r="AS1319" s="28">
        <f t="shared" si="294"/>
        <v>369639.21568627452</v>
      </c>
    </row>
    <row r="1320" spans="38:45" x14ac:dyDescent="0.3">
      <c r="AL1320" s="26">
        <v>18</v>
      </c>
      <c r="AM1320" s="29">
        <v>8</v>
      </c>
      <c r="AN1320" s="29">
        <v>3</v>
      </c>
      <c r="AO1320" s="29">
        <f t="shared" si="290"/>
        <v>1.5599999999999998</v>
      </c>
      <c r="AP1320" s="29">
        <f t="shared" si="291"/>
        <v>2.5599999999999996</v>
      </c>
      <c r="AQ1320" s="29">
        <f t="shared" si="292"/>
        <v>4260</v>
      </c>
      <c r="AR1320" s="28">
        <f t="shared" si="293"/>
        <v>522656.25000000006</v>
      </c>
      <c r="AS1320" s="28">
        <f t="shared" si="294"/>
        <v>369757.8125</v>
      </c>
    </row>
    <row r="1321" spans="38:45" x14ac:dyDescent="0.3">
      <c r="AL1321" s="26">
        <v>19</v>
      </c>
      <c r="AM1321" s="29">
        <v>8</v>
      </c>
      <c r="AN1321" s="29">
        <v>3</v>
      </c>
      <c r="AO1321" s="29">
        <f t="shared" si="290"/>
        <v>1.5699999999999998</v>
      </c>
      <c r="AP1321" s="29">
        <f t="shared" si="291"/>
        <v>2.57</v>
      </c>
      <c r="AQ1321" s="29">
        <f t="shared" si="292"/>
        <v>4300</v>
      </c>
      <c r="AR1321" s="28">
        <f t="shared" si="293"/>
        <v>522178.98832684831</v>
      </c>
      <c r="AS1321" s="28">
        <f t="shared" si="294"/>
        <v>369875.48638132296</v>
      </c>
    </row>
    <row r="1322" spans="38:45" x14ac:dyDescent="0.3">
      <c r="AL1322" s="26">
        <v>20</v>
      </c>
      <c r="AM1322" s="29">
        <v>8</v>
      </c>
      <c r="AN1322" s="29">
        <v>3</v>
      </c>
      <c r="AO1322" s="29">
        <f t="shared" si="290"/>
        <v>1.5799999999999998</v>
      </c>
      <c r="AP1322" s="29">
        <f t="shared" si="291"/>
        <v>2.58</v>
      </c>
      <c r="AQ1322" s="29">
        <f t="shared" si="292"/>
        <v>4340</v>
      </c>
      <c r="AR1322" s="28">
        <f t="shared" si="293"/>
        <v>521705.42635658913</v>
      </c>
      <c r="AS1322" s="28">
        <f t="shared" si="294"/>
        <v>369992.24806201545</v>
      </c>
    </row>
    <row r="1323" spans="38:45" x14ac:dyDescent="0.3">
      <c r="AL1323" s="26">
        <v>21</v>
      </c>
      <c r="AM1323" s="29">
        <v>8</v>
      </c>
      <c r="AN1323" s="29">
        <v>3</v>
      </c>
      <c r="AO1323" s="29">
        <f t="shared" si="290"/>
        <v>1.5899999999999999</v>
      </c>
      <c r="AP1323" s="29">
        <f t="shared" si="291"/>
        <v>2.59</v>
      </c>
      <c r="AQ1323" s="29">
        <f t="shared" si="292"/>
        <v>4380</v>
      </c>
      <c r="AR1323" s="28">
        <f t="shared" si="293"/>
        <v>521235.52123552124</v>
      </c>
      <c r="AS1323" s="28">
        <f t="shared" si="294"/>
        <v>370108.10810810811</v>
      </c>
    </row>
    <row r="1324" spans="38:45" x14ac:dyDescent="0.3">
      <c r="AL1324" s="26">
        <v>22</v>
      </c>
      <c r="AM1324" s="29">
        <v>8</v>
      </c>
      <c r="AN1324" s="29">
        <v>3</v>
      </c>
      <c r="AO1324" s="29">
        <f t="shared" si="290"/>
        <v>1.5999999999999999</v>
      </c>
      <c r="AP1324" s="29">
        <f t="shared" si="291"/>
        <v>2.5999999999999996</v>
      </c>
      <c r="AQ1324" s="29">
        <f t="shared" si="292"/>
        <v>4420</v>
      </c>
      <c r="AR1324" s="28">
        <f t="shared" si="293"/>
        <v>520769.23076923087</v>
      </c>
      <c r="AS1324" s="28">
        <f t="shared" si="294"/>
        <v>370223.07692307694</v>
      </c>
    </row>
    <row r="1325" spans="38:45" x14ac:dyDescent="0.3">
      <c r="AL1325" s="26">
        <v>23</v>
      </c>
      <c r="AM1325" s="29">
        <v>8</v>
      </c>
      <c r="AN1325" s="29">
        <v>3</v>
      </c>
      <c r="AO1325" s="29">
        <f t="shared" si="290"/>
        <v>1.6099999999999999</v>
      </c>
      <c r="AP1325" s="29">
        <f t="shared" si="291"/>
        <v>2.61</v>
      </c>
      <c r="AQ1325" s="29">
        <f t="shared" si="292"/>
        <v>4460</v>
      </c>
      <c r="AR1325" s="28">
        <f t="shared" si="293"/>
        <v>520306.51340996171</v>
      </c>
      <c r="AS1325" s="28">
        <f t="shared" si="294"/>
        <v>370337.1647509578</v>
      </c>
    </row>
    <row r="1326" spans="38:45" x14ac:dyDescent="0.3">
      <c r="AL1326" s="26">
        <v>24</v>
      </c>
      <c r="AM1326" s="29">
        <v>8</v>
      </c>
      <c r="AN1326" s="29">
        <v>3</v>
      </c>
      <c r="AO1326" s="29">
        <f t="shared" si="290"/>
        <v>1.6199999999999999</v>
      </c>
      <c r="AP1326" s="29">
        <f t="shared" si="291"/>
        <v>2.62</v>
      </c>
      <c r="AQ1326" s="29">
        <f t="shared" si="292"/>
        <v>4500</v>
      </c>
      <c r="AR1326" s="28">
        <f t="shared" si="293"/>
        <v>519847.32824427477</v>
      </c>
      <c r="AS1326" s="28">
        <f t="shared" si="294"/>
        <v>370450.38167938928</v>
      </c>
    </row>
    <row r="1327" spans="38:45" x14ac:dyDescent="0.3">
      <c r="AL1327" s="26">
        <v>25</v>
      </c>
      <c r="AM1327" s="29">
        <v>8</v>
      </c>
      <c r="AN1327" s="29">
        <v>3</v>
      </c>
      <c r="AO1327" s="29">
        <f t="shared" si="290"/>
        <v>1.63</v>
      </c>
      <c r="AP1327" s="29">
        <f t="shared" si="291"/>
        <v>2.63</v>
      </c>
      <c r="AQ1327" s="29">
        <f t="shared" si="292"/>
        <v>4540</v>
      </c>
      <c r="AR1327" s="28">
        <f t="shared" si="293"/>
        <v>519391.63498098863</v>
      </c>
      <c r="AS1327" s="28">
        <f t="shared" si="294"/>
        <v>370562.73764258553</v>
      </c>
    </row>
    <row r="1328" spans="38:45" x14ac:dyDescent="0.3">
      <c r="AL1328" s="26">
        <v>26</v>
      </c>
      <c r="AM1328" s="29">
        <v>8</v>
      </c>
      <c r="AN1328" s="29">
        <v>3</v>
      </c>
      <c r="AO1328" s="29">
        <f t="shared" si="290"/>
        <v>1.64</v>
      </c>
      <c r="AP1328" s="29">
        <f t="shared" si="291"/>
        <v>2.6399999999999997</v>
      </c>
      <c r="AQ1328" s="29">
        <f t="shared" si="292"/>
        <v>4580</v>
      </c>
      <c r="AR1328" s="28">
        <f t="shared" si="293"/>
        <v>518939.39393939398</v>
      </c>
      <c r="AS1328" s="28">
        <f t="shared" si="294"/>
        <v>370674.24242424243</v>
      </c>
    </row>
    <row r="1329" spans="38:45" x14ac:dyDescent="0.3">
      <c r="AL1329" s="26">
        <v>27</v>
      </c>
      <c r="AM1329" s="29">
        <v>8</v>
      </c>
      <c r="AN1329" s="29">
        <v>3</v>
      </c>
      <c r="AO1329" s="29">
        <f t="shared" si="290"/>
        <v>1.65</v>
      </c>
      <c r="AP1329" s="29">
        <f t="shared" si="291"/>
        <v>2.65</v>
      </c>
      <c r="AQ1329" s="29">
        <f t="shared" si="292"/>
        <v>4620</v>
      </c>
      <c r="AR1329" s="28">
        <f t="shared" si="293"/>
        <v>518490.56603773584</v>
      </c>
      <c r="AS1329" s="28">
        <f t="shared" si="294"/>
        <v>370784.90566037735</v>
      </c>
    </row>
    <row r="1330" spans="38:45" x14ac:dyDescent="0.3">
      <c r="AL1330" s="26">
        <v>28</v>
      </c>
      <c r="AM1330" s="29">
        <v>8</v>
      </c>
      <c r="AN1330" s="29">
        <v>3</v>
      </c>
      <c r="AO1330" s="29">
        <f t="shared" si="290"/>
        <v>1.66</v>
      </c>
      <c r="AP1330" s="29">
        <f t="shared" si="291"/>
        <v>2.66</v>
      </c>
      <c r="AQ1330" s="29">
        <f t="shared" si="292"/>
        <v>4660</v>
      </c>
      <c r="AR1330" s="28">
        <f t="shared" si="293"/>
        <v>518045.11278195487</v>
      </c>
      <c r="AS1330" s="28">
        <f t="shared" si="294"/>
        <v>370894.73684210522</v>
      </c>
    </row>
    <row r="1331" spans="38:45" x14ac:dyDescent="0.3">
      <c r="AL1331" s="26">
        <v>29</v>
      </c>
      <c r="AM1331" s="29">
        <v>8</v>
      </c>
      <c r="AN1331" s="29">
        <v>3</v>
      </c>
      <c r="AO1331" s="29">
        <f t="shared" si="290"/>
        <v>1.67</v>
      </c>
      <c r="AP1331" s="29">
        <f t="shared" si="291"/>
        <v>2.67</v>
      </c>
      <c r="AQ1331" s="29">
        <f t="shared" si="292"/>
        <v>4700</v>
      </c>
      <c r="AR1331" s="28">
        <f t="shared" si="293"/>
        <v>517602.99625468167</v>
      </c>
      <c r="AS1331" s="28">
        <f t="shared" si="294"/>
        <v>371003.74531835201</v>
      </c>
    </row>
    <row r="1332" spans="38:45" x14ac:dyDescent="0.3">
      <c r="AL1332" s="26">
        <v>30</v>
      </c>
      <c r="AM1332" s="29">
        <v>8</v>
      </c>
      <c r="AN1332" s="29">
        <v>3</v>
      </c>
      <c r="AO1332" s="29">
        <f t="shared" si="290"/>
        <v>1.68</v>
      </c>
      <c r="AP1332" s="29">
        <f t="shared" si="291"/>
        <v>2.6799999999999997</v>
      </c>
      <c r="AQ1332" s="29">
        <f t="shared" si="292"/>
        <v>4740</v>
      </c>
      <c r="AR1332" s="28">
        <f t="shared" si="293"/>
        <v>517164.17910447769</v>
      </c>
      <c r="AS1332" s="28">
        <f t="shared" si="294"/>
        <v>371111.94029850746</v>
      </c>
    </row>
    <row r="1333" spans="38:45" x14ac:dyDescent="0.3">
      <c r="AL1333" s="26">
        <v>0</v>
      </c>
      <c r="AM1333" s="29">
        <v>9</v>
      </c>
      <c r="AN1333" s="29">
        <v>3</v>
      </c>
      <c r="AO1333" s="29">
        <f t="shared" si="290"/>
        <v>1.44</v>
      </c>
      <c r="AP1333" s="29">
        <f t="shared" si="291"/>
        <v>2.44</v>
      </c>
      <c r="AQ1333" s="29">
        <f t="shared" si="292"/>
        <v>3690</v>
      </c>
      <c r="AR1333" s="28">
        <f t="shared" si="293"/>
        <v>525000</v>
      </c>
      <c r="AS1333" s="28">
        <f t="shared" si="294"/>
        <v>364581.96721311472</v>
      </c>
    </row>
    <row r="1334" spans="38:45" x14ac:dyDescent="0.3">
      <c r="AL1334" s="26">
        <v>1</v>
      </c>
      <c r="AM1334" s="29">
        <v>9</v>
      </c>
      <c r="AN1334" s="29">
        <v>3</v>
      </c>
      <c r="AO1334" s="29">
        <f t="shared" si="290"/>
        <v>1.45</v>
      </c>
      <c r="AP1334" s="29">
        <f t="shared" si="291"/>
        <v>2.4500000000000002</v>
      </c>
      <c r="AQ1334" s="29">
        <f t="shared" si="292"/>
        <v>3730</v>
      </c>
      <c r="AR1334" s="28">
        <f t="shared" si="293"/>
        <v>524489.79591836734</v>
      </c>
      <c r="AS1334" s="28">
        <f t="shared" si="294"/>
        <v>364726.53061224485</v>
      </c>
    </row>
    <row r="1335" spans="38:45" x14ac:dyDescent="0.3">
      <c r="AL1335" s="26">
        <v>2</v>
      </c>
      <c r="AM1335" s="29">
        <v>9</v>
      </c>
      <c r="AN1335" s="29">
        <v>3</v>
      </c>
      <c r="AO1335" s="29">
        <f t="shared" si="290"/>
        <v>1.46</v>
      </c>
      <c r="AP1335" s="29">
        <f t="shared" si="291"/>
        <v>2.46</v>
      </c>
      <c r="AQ1335" s="29">
        <f t="shared" si="292"/>
        <v>3770</v>
      </c>
      <c r="AR1335" s="28">
        <f t="shared" si="293"/>
        <v>523983.7398373984</v>
      </c>
      <c r="AS1335" s="28">
        <f t="shared" si="294"/>
        <v>364869.91869918694</v>
      </c>
    </row>
    <row r="1336" spans="38:45" x14ac:dyDescent="0.3">
      <c r="AL1336" s="26">
        <v>3</v>
      </c>
      <c r="AM1336" s="29">
        <v>9</v>
      </c>
      <c r="AN1336" s="29">
        <v>3</v>
      </c>
      <c r="AO1336" s="29">
        <f t="shared" si="290"/>
        <v>1.47</v>
      </c>
      <c r="AP1336" s="29">
        <f t="shared" si="291"/>
        <v>2.4699999999999998</v>
      </c>
      <c r="AQ1336" s="29">
        <f t="shared" si="292"/>
        <v>3810</v>
      </c>
      <c r="AR1336" s="28">
        <f t="shared" si="293"/>
        <v>523481.78137651825</v>
      </c>
      <c r="AS1336" s="28">
        <f t="shared" si="294"/>
        <v>365012.14574898785</v>
      </c>
    </row>
    <row r="1337" spans="38:45" x14ac:dyDescent="0.3">
      <c r="AL1337" s="26">
        <v>4</v>
      </c>
      <c r="AM1337" s="29">
        <v>9</v>
      </c>
      <c r="AN1337" s="29">
        <v>3</v>
      </c>
      <c r="AO1337" s="29">
        <f t="shared" si="290"/>
        <v>1.48</v>
      </c>
      <c r="AP1337" s="29">
        <f t="shared" si="291"/>
        <v>2.48</v>
      </c>
      <c r="AQ1337" s="29">
        <f t="shared" si="292"/>
        <v>3850</v>
      </c>
      <c r="AR1337" s="28">
        <f t="shared" si="293"/>
        <v>522983.87096774194</v>
      </c>
      <c r="AS1337" s="28">
        <f t="shared" si="294"/>
        <v>365153.22580645158</v>
      </c>
    </row>
    <row r="1338" spans="38:45" x14ac:dyDescent="0.3">
      <c r="AL1338" s="26">
        <v>5</v>
      </c>
      <c r="AM1338" s="29">
        <v>9</v>
      </c>
      <c r="AN1338" s="29">
        <v>3</v>
      </c>
      <c r="AO1338" s="29">
        <f t="shared" si="290"/>
        <v>1.49</v>
      </c>
      <c r="AP1338" s="29">
        <f t="shared" si="291"/>
        <v>2.4900000000000002</v>
      </c>
      <c r="AQ1338" s="29">
        <f t="shared" si="292"/>
        <v>3890</v>
      </c>
      <c r="AR1338" s="28">
        <f t="shared" si="293"/>
        <v>522489.95983935741</v>
      </c>
      <c r="AS1338" s="28">
        <f t="shared" si="294"/>
        <v>365293.17269076296</v>
      </c>
    </row>
    <row r="1339" spans="38:45" x14ac:dyDescent="0.3">
      <c r="AL1339" s="26">
        <v>6</v>
      </c>
      <c r="AM1339" s="29">
        <v>9</v>
      </c>
      <c r="AN1339" s="29">
        <v>3</v>
      </c>
      <c r="AO1339" s="29">
        <f t="shared" si="290"/>
        <v>1.5</v>
      </c>
      <c r="AP1339" s="29">
        <f t="shared" si="291"/>
        <v>2.5</v>
      </c>
      <c r="AQ1339" s="29">
        <f t="shared" si="292"/>
        <v>3930</v>
      </c>
      <c r="AR1339" s="28">
        <f t="shared" si="293"/>
        <v>522000</v>
      </c>
      <c r="AS1339" s="28">
        <f t="shared" si="294"/>
        <v>365431.99999999994</v>
      </c>
    </row>
    <row r="1340" spans="38:45" x14ac:dyDescent="0.3">
      <c r="AL1340" s="26">
        <v>7</v>
      </c>
      <c r="AM1340" s="29">
        <v>9</v>
      </c>
      <c r="AN1340" s="29">
        <v>3</v>
      </c>
      <c r="AO1340" s="29">
        <f t="shared" si="290"/>
        <v>1.51</v>
      </c>
      <c r="AP1340" s="29">
        <f t="shared" si="291"/>
        <v>2.5099999999999998</v>
      </c>
      <c r="AQ1340" s="29">
        <f t="shared" si="292"/>
        <v>3970</v>
      </c>
      <c r="AR1340" s="28">
        <f t="shared" si="293"/>
        <v>521513.9442231076</v>
      </c>
      <c r="AS1340" s="28">
        <f t="shared" si="294"/>
        <v>365569.72111553786</v>
      </c>
    </row>
    <row r="1341" spans="38:45" x14ac:dyDescent="0.3">
      <c r="AL1341" s="26">
        <v>8</v>
      </c>
      <c r="AM1341" s="29">
        <v>9</v>
      </c>
      <c r="AN1341" s="29">
        <v>3</v>
      </c>
      <c r="AO1341" s="29">
        <f t="shared" si="290"/>
        <v>1.52</v>
      </c>
      <c r="AP1341" s="29">
        <f t="shared" si="291"/>
        <v>2.52</v>
      </c>
      <c r="AQ1341" s="29">
        <f t="shared" si="292"/>
        <v>4010</v>
      </c>
      <c r="AR1341" s="28">
        <f t="shared" si="293"/>
        <v>521031.74603174604</v>
      </c>
      <c r="AS1341" s="28">
        <f t="shared" si="294"/>
        <v>365706.34920634917</v>
      </c>
    </row>
    <row r="1342" spans="38:45" x14ac:dyDescent="0.3">
      <c r="AL1342" s="26">
        <v>9</v>
      </c>
      <c r="AM1342" s="29">
        <v>9</v>
      </c>
      <c r="AN1342" s="29">
        <v>3</v>
      </c>
      <c r="AO1342" s="29">
        <f t="shared" si="290"/>
        <v>1.5299999999999998</v>
      </c>
      <c r="AP1342" s="29">
        <f t="shared" si="291"/>
        <v>2.5299999999999998</v>
      </c>
      <c r="AQ1342" s="29">
        <f t="shared" si="292"/>
        <v>4050</v>
      </c>
      <c r="AR1342" s="28">
        <f t="shared" si="293"/>
        <v>520553.35968379449</v>
      </c>
      <c r="AS1342" s="28">
        <f t="shared" si="294"/>
        <v>365841.89723320154</v>
      </c>
    </row>
    <row r="1343" spans="38:45" x14ac:dyDescent="0.3">
      <c r="AL1343" s="26">
        <v>10</v>
      </c>
      <c r="AM1343" s="29">
        <v>9</v>
      </c>
      <c r="AN1343" s="29">
        <v>3</v>
      </c>
      <c r="AO1343" s="29">
        <f t="shared" si="290"/>
        <v>1.54</v>
      </c>
      <c r="AP1343" s="29">
        <f t="shared" si="291"/>
        <v>2.54</v>
      </c>
      <c r="AQ1343" s="29">
        <f t="shared" si="292"/>
        <v>4090</v>
      </c>
      <c r="AR1343" s="28">
        <f t="shared" si="293"/>
        <v>520078.74015748029</v>
      </c>
      <c r="AS1343" s="28">
        <f t="shared" si="294"/>
        <v>365976.37795275584</v>
      </c>
    </row>
    <row r="1344" spans="38:45" x14ac:dyDescent="0.3">
      <c r="AL1344" s="26">
        <v>11</v>
      </c>
      <c r="AM1344" s="29">
        <v>9</v>
      </c>
      <c r="AN1344" s="29">
        <v>3</v>
      </c>
      <c r="AO1344" s="29">
        <f t="shared" si="290"/>
        <v>1.5499999999999998</v>
      </c>
      <c r="AP1344" s="29">
        <f t="shared" si="291"/>
        <v>2.5499999999999998</v>
      </c>
      <c r="AQ1344" s="29">
        <f t="shared" si="292"/>
        <v>4130</v>
      </c>
      <c r="AR1344" s="28">
        <f t="shared" si="293"/>
        <v>519607.84313725494</v>
      </c>
      <c r="AS1344" s="28">
        <f t="shared" si="294"/>
        <v>366109.80392156861</v>
      </c>
    </row>
    <row r="1345" spans="38:45" x14ac:dyDescent="0.3">
      <c r="AL1345" s="26">
        <v>12</v>
      </c>
      <c r="AM1345" s="29">
        <v>9</v>
      </c>
      <c r="AN1345" s="29">
        <v>3</v>
      </c>
      <c r="AO1345" s="29">
        <f t="shared" si="290"/>
        <v>1.56</v>
      </c>
      <c r="AP1345" s="29">
        <f t="shared" si="291"/>
        <v>2.56</v>
      </c>
      <c r="AQ1345" s="29">
        <f t="shared" si="292"/>
        <v>4170</v>
      </c>
      <c r="AR1345" s="28">
        <f t="shared" si="293"/>
        <v>519140.625</v>
      </c>
      <c r="AS1345" s="28">
        <f t="shared" si="294"/>
        <v>366242.18749999994</v>
      </c>
    </row>
    <row r="1346" spans="38:45" x14ac:dyDescent="0.3">
      <c r="AL1346" s="26">
        <v>13</v>
      </c>
      <c r="AM1346" s="29">
        <v>9</v>
      </c>
      <c r="AN1346" s="29">
        <v>3</v>
      </c>
      <c r="AO1346" s="29">
        <f t="shared" si="290"/>
        <v>1.5699999999999998</v>
      </c>
      <c r="AP1346" s="29">
        <f t="shared" si="291"/>
        <v>2.57</v>
      </c>
      <c r="AQ1346" s="29">
        <f t="shared" si="292"/>
        <v>4210</v>
      </c>
      <c r="AR1346" s="28">
        <f t="shared" si="293"/>
        <v>518677.04280155647</v>
      </c>
      <c r="AS1346" s="28">
        <f t="shared" si="294"/>
        <v>366373.54085603112</v>
      </c>
    </row>
    <row r="1347" spans="38:45" x14ac:dyDescent="0.3">
      <c r="AL1347" s="26">
        <v>14</v>
      </c>
      <c r="AM1347" s="29">
        <v>9</v>
      </c>
      <c r="AN1347" s="29">
        <v>3</v>
      </c>
      <c r="AO1347" s="29">
        <f t="shared" si="290"/>
        <v>1.58</v>
      </c>
      <c r="AP1347" s="29">
        <f t="shared" si="291"/>
        <v>2.58</v>
      </c>
      <c r="AQ1347" s="29">
        <f t="shared" si="292"/>
        <v>4250</v>
      </c>
      <c r="AR1347" s="28">
        <f t="shared" si="293"/>
        <v>518217.05426356586</v>
      </c>
      <c r="AS1347" s="28">
        <f t="shared" si="294"/>
        <v>366503.87596899219</v>
      </c>
    </row>
    <row r="1348" spans="38:45" x14ac:dyDescent="0.3">
      <c r="AL1348" s="26">
        <v>15</v>
      </c>
      <c r="AM1348" s="29">
        <v>9</v>
      </c>
      <c r="AN1348" s="29">
        <v>3</v>
      </c>
      <c r="AO1348" s="29">
        <f t="shared" si="290"/>
        <v>1.5899999999999999</v>
      </c>
      <c r="AP1348" s="29">
        <f t="shared" si="291"/>
        <v>2.59</v>
      </c>
      <c r="AQ1348" s="29">
        <f t="shared" si="292"/>
        <v>4290</v>
      </c>
      <c r="AR1348" s="28">
        <f t="shared" si="293"/>
        <v>517760.61776061781</v>
      </c>
      <c r="AS1348" s="28">
        <f t="shared" si="294"/>
        <v>366633.20463320462</v>
      </c>
    </row>
    <row r="1349" spans="38:45" x14ac:dyDescent="0.3">
      <c r="AL1349" s="26">
        <v>16</v>
      </c>
      <c r="AM1349" s="29">
        <v>9</v>
      </c>
      <c r="AN1349" s="29">
        <v>3</v>
      </c>
      <c r="AO1349" s="29">
        <f t="shared" si="290"/>
        <v>1.6</v>
      </c>
      <c r="AP1349" s="29">
        <f t="shared" si="291"/>
        <v>2.6</v>
      </c>
      <c r="AQ1349" s="29">
        <f t="shared" si="292"/>
        <v>4330</v>
      </c>
      <c r="AR1349" s="28">
        <f t="shared" si="293"/>
        <v>517307.69230769231</v>
      </c>
      <c r="AS1349" s="28">
        <f t="shared" si="294"/>
        <v>366761.53846153838</v>
      </c>
    </row>
    <row r="1350" spans="38:45" x14ac:dyDescent="0.3">
      <c r="AL1350" s="26">
        <v>17</v>
      </c>
      <c r="AM1350" s="29">
        <v>9</v>
      </c>
      <c r="AN1350" s="29">
        <v>3</v>
      </c>
      <c r="AO1350" s="29">
        <f t="shared" si="290"/>
        <v>1.6099999999999999</v>
      </c>
      <c r="AP1350" s="29">
        <f t="shared" si="291"/>
        <v>2.61</v>
      </c>
      <c r="AQ1350" s="29">
        <f t="shared" si="292"/>
        <v>4370</v>
      </c>
      <c r="AR1350" s="28">
        <f t="shared" si="293"/>
        <v>516858.23754789273</v>
      </c>
      <c r="AS1350" s="28">
        <f t="shared" si="294"/>
        <v>366888.88888888888</v>
      </c>
    </row>
    <row r="1351" spans="38:45" x14ac:dyDescent="0.3">
      <c r="AL1351" s="26">
        <v>18</v>
      </c>
      <c r="AM1351" s="29">
        <v>9</v>
      </c>
      <c r="AN1351" s="29">
        <v>3</v>
      </c>
      <c r="AO1351" s="29">
        <f t="shared" si="290"/>
        <v>1.6199999999999999</v>
      </c>
      <c r="AP1351" s="29">
        <f t="shared" si="291"/>
        <v>2.62</v>
      </c>
      <c r="AQ1351" s="29">
        <f t="shared" si="292"/>
        <v>4410</v>
      </c>
      <c r="AR1351" s="28">
        <f t="shared" si="293"/>
        <v>516412.21374045801</v>
      </c>
      <c r="AS1351" s="28">
        <f t="shared" si="294"/>
        <v>367015.26717557246</v>
      </c>
    </row>
    <row r="1352" spans="38:45" x14ac:dyDescent="0.3">
      <c r="AL1352" s="26">
        <v>19</v>
      </c>
      <c r="AM1352" s="29">
        <v>9</v>
      </c>
      <c r="AN1352" s="29">
        <v>3</v>
      </c>
      <c r="AO1352" s="29">
        <f t="shared" si="290"/>
        <v>1.63</v>
      </c>
      <c r="AP1352" s="29">
        <f t="shared" si="291"/>
        <v>2.63</v>
      </c>
      <c r="AQ1352" s="29">
        <f t="shared" si="292"/>
        <v>4450</v>
      </c>
      <c r="AR1352" s="28">
        <f t="shared" si="293"/>
        <v>515969.58174904942</v>
      </c>
      <c r="AS1352" s="28">
        <f t="shared" si="294"/>
        <v>367140.68441064638</v>
      </c>
    </row>
    <row r="1353" spans="38:45" x14ac:dyDescent="0.3">
      <c r="AL1353" s="26">
        <v>20</v>
      </c>
      <c r="AM1353" s="29">
        <v>9</v>
      </c>
      <c r="AN1353" s="29">
        <v>3</v>
      </c>
      <c r="AO1353" s="29">
        <f t="shared" si="290"/>
        <v>1.64</v>
      </c>
      <c r="AP1353" s="29">
        <f t="shared" si="291"/>
        <v>2.6399999999999997</v>
      </c>
      <c r="AQ1353" s="29">
        <f t="shared" si="292"/>
        <v>4490</v>
      </c>
      <c r="AR1353" s="28">
        <f t="shared" si="293"/>
        <v>515530.3030303031</v>
      </c>
      <c r="AS1353" s="28">
        <f t="shared" si="294"/>
        <v>367265.15151515149</v>
      </c>
    </row>
    <row r="1354" spans="38:45" x14ac:dyDescent="0.3">
      <c r="AL1354" s="26">
        <v>21</v>
      </c>
      <c r="AM1354" s="29">
        <v>9</v>
      </c>
      <c r="AN1354" s="29">
        <v>3</v>
      </c>
      <c r="AO1354" s="29">
        <f t="shared" si="290"/>
        <v>1.65</v>
      </c>
      <c r="AP1354" s="29">
        <f t="shared" si="291"/>
        <v>2.65</v>
      </c>
      <c r="AQ1354" s="29">
        <f t="shared" si="292"/>
        <v>4530</v>
      </c>
      <c r="AR1354" s="28">
        <f t="shared" si="293"/>
        <v>515094.33962264151</v>
      </c>
      <c r="AS1354" s="28">
        <f t="shared" si="294"/>
        <v>367388.67924528301</v>
      </c>
    </row>
    <row r="1355" spans="38:45" x14ac:dyDescent="0.3">
      <c r="AL1355" s="26">
        <v>22</v>
      </c>
      <c r="AM1355" s="29">
        <v>9</v>
      </c>
      <c r="AN1355" s="29">
        <v>3</v>
      </c>
      <c r="AO1355" s="29">
        <f t="shared" si="290"/>
        <v>1.66</v>
      </c>
      <c r="AP1355" s="29">
        <f t="shared" si="291"/>
        <v>2.66</v>
      </c>
      <c r="AQ1355" s="29">
        <f t="shared" si="292"/>
        <v>4570</v>
      </c>
      <c r="AR1355" s="28">
        <f t="shared" si="293"/>
        <v>514661.65413533832</v>
      </c>
      <c r="AS1355" s="28">
        <f t="shared" si="294"/>
        <v>367511.27819548867</v>
      </c>
    </row>
    <row r="1356" spans="38:45" x14ac:dyDescent="0.3">
      <c r="AL1356" s="26">
        <v>23</v>
      </c>
      <c r="AM1356" s="29">
        <v>9</v>
      </c>
      <c r="AN1356" s="29">
        <v>3</v>
      </c>
      <c r="AO1356" s="29">
        <f t="shared" si="290"/>
        <v>1.67</v>
      </c>
      <c r="AP1356" s="29">
        <f t="shared" si="291"/>
        <v>2.67</v>
      </c>
      <c r="AQ1356" s="29">
        <f t="shared" si="292"/>
        <v>4610</v>
      </c>
      <c r="AR1356" s="28">
        <f t="shared" si="293"/>
        <v>514232.20973782771</v>
      </c>
      <c r="AS1356" s="28">
        <f t="shared" si="294"/>
        <v>367632.95880149811</v>
      </c>
    </row>
    <row r="1357" spans="38:45" x14ac:dyDescent="0.3">
      <c r="AL1357" s="26">
        <v>24</v>
      </c>
      <c r="AM1357" s="29">
        <v>9</v>
      </c>
      <c r="AN1357" s="29">
        <v>3</v>
      </c>
      <c r="AO1357" s="29">
        <f t="shared" si="290"/>
        <v>1.68</v>
      </c>
      <c r="AP1357" s="29">
        <f t="shared" si="291"/>
        <v>2.6799999999999997</v>
      </c>
      <c r="AQ1357" s="29">
        <f t="shared" si="292"/>
        <v>4650</v>
      </c>
      <c r="AR1357" s="28">
        <f t="shared" si="293"/>
        <v>513805.97014925379</v>
      </c>
      <c r="AS1357" s="28">
        <f t="shared" si="294"/>
        <v>367753.73134328355</v>
      </c>
    </row>
    <row r="1358" spans="38:45" x14ac:dyDescent="0.3">
      <c r="AL1358" s="26">
        <v>25</v>
      </c>
      <c r="AM1358" s="29">
        <v>9</v>
      </c>
      <c r="AN1358" s="29">
        <v>3</v>
      </c>
      <c r="AO1358" s="29">
        <f t="shared" si="290"/>
        <v>1.69</v>
      </c>
      <c r="AP1358" s="29">
        <f t="shared" si="291"/>
        <v>2.69</v>
      </c>
      <c r="AQ1358" s="29">
        <f t="shared" si="292"/>
        <v>4690</v>
      </c>
      <c r="AR1358" s="28">
        <f t="shared" si="293"/>
        <v>513382.89962825278</v>
      </c>
      <c r="AS1358" s="28">
        <f t="shared" si="294"/>
        <v>367873.60594795534</v>
      </c>
    </row>
    <row r="1359" spans="38:45" x14ac:dyDescent="0.3">
      <c r="AL1359" s="26">
        <v>26</v>
      </c>
      <c r="AM1359" s="29">
        <v>9</v>
      </c>
      <c r="AN1359" s="29">
        <v>3</v>
      </c>
      <c r="AO1359" s="29">
        <f t="shared" si="290"/>
        <v>1.7</v>
      </c>
      <c r="AP1359" s="29">
        <f t="shared" si="291"/>
        <v>2.7</v>
      </c>
      <c r="AQ1359" s="29">
        <f t="shared" si="292"/>
        <v>4730</v>
      </c>
      <c r="AR1359" s="28">
        <f t="shared" si="293"/>
        <v>512962.96296296292</v>
      </c>
      <c r="AS1359" s="28">
        <f t="shared" si="294"/>
        <v>367992.59259259253</v>
      </c>
    </row>
    <row r="1360" spans="38:45" x14ac:dyDescent="0.3">
      <c r="AL1360" s="26">
        <v>27</v>
      </c>
      <c r="AM1360" s="29">
        <v>9</v>
      </c>
      <c r="AN1360" s="29">
        <v>3</v>
      </c>
      <c r="AO1360" s="29">
        <f t="shared" si="290"/>
        <v>1.71</v>
      </c>
      <c r="AP1360" s="29">
        <f t="shared" si="291"/>
        <v>2.71</v>
      </c>
      <c r="AQ1360" s="29">
        <f t="shared" si="292"/>
        <v>4770</v>
      </c>
      <c r="AR1360" s="28">
        <f t="shared" si="293"/>
        <v>512546.12546125462</v>
      </c>
      <c r="AS1360" s="28">
        <f t="shared" si="294"/>
        <v>368110.70110701106</v>
      </c>
    </row>
    <row r="1361" spans="38:45" x14ac:dyDescent="0.3">
      <c r="AL1361" s="26">
        <v>28</v>
      </c>
      <c r="AM1361" s="29">
        <v>9</v>
      </c>
      <c r="AN1361" s="29">
        <v>3</v>
      </c>
      <c r="AO1361" s="29">
        <f t="shared" si="290"/>
        <v>1.72</v>
      </c>
      <c r="AP1361" s="29">
        <f t="shared" si="291"/>
        <v>2.7199999999999998</v>
      </c>
      <c r="AQ1361" s="29">
        <f t="shared" si="292"/>
        <v>4810</v>
      </c>
      <c r="AR1361" s="28">
        <f t="shared" si="293"/>
        <v>512132.3529411765</v>
      </c>
      <c r="AS1361" s="28">
        <f t="shared" si="294"/>
        <v>368227.9411764706</v>
      </c>
    </row>
    <row r="1362" spans="38:45" x14ac:dyDescent="0.3">
      <c r="AL1362" s="26">
        <v>29</v>
      </c>
      <c r="AM1362" s="29">
        <v>9</v>
      </c>
      <c r="AN1362" s="29">
        <v>3</v>
      </c>
      <c r="AO1362" s="29">
        <f t="shared" si="290"/>
        <v>1.73</v>
      </c>
      <c r="AP1362" s="29">
        <f t="shared" si="291"/>
        <v>2.73</v>
      </c>
      <c r="AQ1362" s="29">
        <f t="shared" si="292"/>
        <v>4850</v>
      </c>
      <c r="AR1362" s="28">
        <f t="shared" si="293"/>
        <v>511721.6117216117</v>
      </c>
      <c r="AS1362" s="28">
        <f t="shared" si="294"/>
        <v>368344.32234432228</v>
      </c>
    </row>
    <row r="1363" spans="38:45" x14ac:dyDescent="0.3">
      <c r="AL1363" s="26">
        <v>30</v>
      </c>
      <c r="AM1363" s="29">
        <v>9</v>
      </c>
      <c r="AN1363" s="29">
        <v>3</v>
      </c>
      <c r="AO1363" s="29">
        <f t="shared" si="290"/>
        <v>1.74</v>
      </c>
      <c r="AP1363" s="29">
        <f t="shared" si="291"/>
        <v>2.74</v>
      </c>
      <c r="AQ1363" s="29">
        <f t="shared" si="292"/>
        <v>4890</v>
      </c>
      <c r="AR1363" s="28">
        <f t="shared" si="293"/>
        <v>511313.86861313862</v>
      </c>
      <c r="AS1363" s="28">
        <f t="shared" si="294"/>
        <v>368459.85401459847</v>
      </c>
    </row>
    <row r="1364" spans="38:45" x14ac:dyDescent="0.3">
      <c r="AL1364" s="26">
        <v>0</v>
      </c>
      <c r="AM1364" s="29">
        <v>10</v>
      </c>
      <c r="AN1364" s="29">
        <v>3</v>
      </c>
      <c r="AO1364" s="29">
        <f t="shared" si="290"/>
        <v>1.5</v>
      </c>
      <c r="AP1364" s="29">
        <f t="shared" si="291"/>
        <v>2.5</v>
      </c>
      <c r="AQ1364" s="29">
        <f t="shared" si="292"/>
        <v>3840</v>
      </c>
      <c r="AR1364" s="28">
        <f t="shared" si="293"/>
        <v>518400</v>
      </c>
      <c r="AS1364" s="28">
        <f t="shared" si="294"/>
        <v>361831.99999999994</v>
      </c>
    </row>
    <row r="1365" spans="38:45" x14ac:dyDescent="0.3">
      <c r="AL1365" s="26">
        <v>1</v>
      </c>
      <c r="AM1365" s="29">
        <v>10</v>
      </c>
      <c r="AN1365" s="29">
        <v>3</v>
      </c>
      <c r="AO1365" s="29">
        <f t="shared" si="290"/>
        <v>1.5099999999999998</v>
      </c>
      <c r="AP1365" s="29">
        <f t="shared" si="291"/>
        <v>2.5099999999999998</v>
      </c>
      <c r="AQ1365" s="29">
        <f t="shared" si="292"/>
        <v>3880</v>
      </c>
      <c r="AR1365" s="28">
        <f t="shared" si="293"/>
        <v>517928.28685258969</v>
      </c>
      <c r="AS1365" s="28">
        <f t="shared" si="294"/>
        <v>361984.0637450199</v>
      </c>
    </row>
    <row r="1366" spans="38:45" x14ac:dyDescent="0.3">
      <c r="AL1366" s="26">
        <v>2</v>
      </c>
      <c r="AM1366" s="29">
        <v>10</v>
      </c>
      <c r="AN1366" s="29">
        <v>3</v>
      </c>
      <c r="AO1366" s="29">
        <f t="shared" si="290"/>
        <v>1.52</v>
      </c>
      <c r="AP1366" s="29">
        <f t="shared" si="291"/>
        <v>2.52</v>
      </c>
      <c r="AQ1366" s="29">
        <f t="shared" si="292"/>
        <v>3920</v>
      </c>
      <c r="AR1366" s="28">
        <f t="shared" si="293"/>
        <v>517460.31746031746</v>
      </c>
      <c r="AS1366" s="28">
        <f t="shared" si="294"/>
        <v>362134.92063492059</v>
      </c>
    </row>
    <row r="1367" spans="38:45" x14ac:dyDescent="0.3">
      <c r="AL1367" s="26">
        <v>3</v>
      </c>
      <c r="AM1367" s="29">
        <v>10</v>
      </c>
      <c r="AN1367" s="29">
        <v>3</v>
      </c>
      <c r="AO1367" s="29">
        <f t="shared" si="290"/>
        <v>1.5299999999999998</v>
      </c>
      <c r="AP1367" s="29">
        <f t="shared" si="291"/>
        <v>2.5299999999999998</v>
      </c>
      <c r="AQ1367" s="29">
        <f t="shared" si="292"/>
        <v>3960</v>
      </c>
      <c r="AR1367" s="28">
        <f t="shared" si="293"/>
        <v>516996.04743083008</v>
      </c>
      <c r="AS1367" s="28">
        <f t="shared" si="294"/>
        <v>362284.58498023712</v>
      </c>
    </row>
    <row r="1368" spans="38:45" x14ac:dyDescent="0.3">
      <c r="AL1368" s="26">
        <v>4</v>
      </c>
      <c r="AM1368" s="29">
        <v>10</v>
      </c>
      <c r="AN1368" s="29">
        <v>3</v>
      </c>
      <c r="AO1368" s="29">
        <f t="shared" si="290"/>
        <v>1.54</v>
      </c>
      <c r="AP1368" s="29">
        <f t="shared" si="291"/>
        <v>2.54</v>
      </c>
      <c r="AQ1368" s="29">
        <f t="shared" si="292"/>
        <v>4000</v>
      </c>
      <c r="AR1368" s="28">
        <f t="shared" si="293"/>
        <v>516535.43307086616</v>
      </c>
      <c r="AS1368" s="28">
        <f t="shared" si="294"/>
        <v>362433.0708661417</v>
      </c>
    </row>
    <row r="1369" spans="38:45" x14ac:dyDescent="0.3">
      <c r="AL1369" s="26">
        <v>5</v>
      </c>
      <c r="AM1369" s="29">
        <v>10</v>
      </c>
      <c r="AN1369" s="29">
        <v>3</v>
      </c>
      <c r="AO1369" s="29">
        <f t="shared" si="290"/>
        <v>1.5499999999999998</v>
      </c>
      <c r="AP1369" s="29">
        <f t="shared" si="291"/>
        <v>2.5499999999999998</v>
      </c>
      <c r="AQ1369" s="29">
        <f t="shared" si="292"/>
        <v>4040</v>
      </c>
      <c r="AR1369" s="28">
        <f t="shared" si="293"/>
        <v>516078.43137254904</v>
      </c>
      <c r="AS1369" s="28">
        <f t="shared" si="294"/>
        <v>362580.39215686271</v>
      </c>
    </row>
    <row r="1370" spans="38:45" x14ac:dyDescent="0.3">
      <c r="AL1370" s="26">
        <v>6</v>
      </c>
      <c r="AM1370" s="29">
        <v>10</v>
      </c>
      <c r="AN1370" s="29">
        <v>3</v>
      </c>
      <c r="AO1370" s="29">
        <f t="shared" si="290"/>
        <v>1.5599999999999998</v>
      </c>
      <c r="AP1370" s="29">
        <f t="shared" si="291"/>
        <v>2.5599999999999996</v>
      </c>
      <c r="AQ1370" s="29">
        <f t="shared" si="292"/>
        <v>4080</v>
      </c>
      <c r="AR1370" s="28">
        <f t="shared" si="293"/>
        <v>515625.00000000006</v>
      </c>
      <c r="AS1370" s="28">
        <f t="shared" si="294"/>
        <v>362726.5625</v>
      </c>
    </row>
    <row r="1371" spans="38:45" x14ac:dyDescent="0.3">
      <c r="AL1371" s="26">
        <v>7</v>
      </c>
      <c r="AM1371" s="29">
        <v>10</v>
      </c>
      <c r="AN1371" s="29">
        <v>3</v>
      </c>
      <c r="AO1371" s="29">
        <f t="shared" si="290"/>
        <v>1.5699999999999998</v>
      </c>
      <c r="AP1371" s="29">
        <f t="shared" si="291"/>
        <v>2.57</v>
      </c>
      <c r="AQ1371" s="29">
        <f t="shared" si="292"/>
        <v>4120</v>
      </c>
      <c r="AR1371" s="28">
        <f t="shared" si="293"/>
        <v>515175.09727626463</v>
      </c>
      <c r="AS1371" s="28">
        <f t="shared" si="294"/>
        <v>362871.59533073928</v>
      </c>
    </row>
    <row r="1372" spans="38:45" x14ac:dyDescent="0.3">
      <c r="AL1372" s="26">
        <v>8</v>
      </c>
      <c r="AM1372" s="29">
        <v>10</v>
      </c>
      <c r="AN1372" s="29">
        <v>3</v>
      </c>
      <c r="AO1372" s="29">
        <f t="shared" si="290"/>
        <v>1.5799999999999998</v>
      </c>
      <c r="AP1372" s="29">
        <f t="shared" si="291"/>
        <v>2.58</v>
      </c>
      <c r="AQ1372" s="29">
        <f t="shared" si="292"/>
        <v>4160</v>
      </c>
      <c r="AR1372" s="28">
        <f t="shared" si="293"/>
        <v>514728.6821705426</v>
      </c>
      <c r="AS1372" s="28">
        <f t="shared" si="294"/>
        <v>363015.50387596892</v>
      </c>
    </row>
    <row r="1373" spans="38:45" x14ac:dyDescent="0.3">
      <c r="AL1373" s="26">
        <v>9</v>
      </c>
      <c r="AM1373" s="29">
        <v>10</v>
      </c>
      <c r="AN1373" s="29">
        <v>3</v>
      </c>
      <c r="AO1373" s="29">
        <f t="shared" si="290"/>
        <v>1.5899999999999999</v>
      </c>
      <c r="AP1373" s="29">
        <f t="shared" si="291"/>
        <v>2.59</v>
      </c>
      <c r="AQ1373" s="29">
        <f t="shared" si="292"/>
        <v>4200</v>
      </c>
      <c r="AR1373" s="28">
        <f t="shared" si="293"/>
        <v>514285.71428571432</v>
      </c>
      <c r="AS1373" s="28">
        <f t="shared" si="294"/>
        <v>363158.30115830112</v>
      </c>
    </row>
    <row r="1374" spans="38:45" x14ac:dyDescent="0.3">
      <c r="AL1374" s="26">
        <v>10</v>
      </c>
      <c r="AM1374" s="29">
        <v>10</v>
      </c>
      <c r="AN1374" s="29">
        <v>3</v>
      </c>
      <c r="AO1374" s="29">
        <f t="shared" si="290"/>
        <v>1.5999999999999999</v>
      </c>
      <c r="AP1374" s="29">
        <f t="shared" si="291"/>
        <v>2.5999999999999996</v>
      </c>
      <c r="AQ1374" s="29">
        <f t="shared" si="292"/>
        <v>4240</v>
      </c>
      <c r="AR1374" s="28">
        <f t="shared" si="293"/>
        <v>513846.15384615393</v>
      </c>
      <c r="AS1374" s="28">
        <f t="shared" si="294"/>
        <v>363300</v>
      </c>
    </row>
    <row r="1375" spans="38:45" x14ac:dyDescent="0.3">
      <c r="AL1375" s="26">
        <v>11</v>
      </c>
      <c r="AM1375" s="29">
        <v>10</v>
      </c>
      <c r="AN1375" s="29">
        <v>3</v>
      </c>
      <c r="AO1375" s="29">
        <f t="shared" si="290"/>
        <v>1.6099999999999999</v>
      </c>
      <c r="AP1375" s="29">
        <f t="shared" si="291"/>
        <v>2.61</v>
      </c>
      <c r="AQ1375" s="29">
        <f t="shared" si="292"/>
        <v>4280</v>
      </c>
      <c r="AR1375" s="28">
        <f t="shared" si="293"/>
        <v>513409.9616858238</v>
      </c>
      <c r="AS1375" s="28">
        <f t="shared" si="294"/>
        <v>363440.61302681989</v>
      </c>
    </row>
    <row r="1376" spans="38:45" x14ac:dyDescent="0.3">
      <c r="AL1376" s="26">
        <v>12</v>
      </c>
      <c r="AM1376" s="29">
        <v>10</v>
      </c>
      <c r="AN1376" s="29">
        <v>3</v>
      </c>
      <c r="AO1376" s="29">
        <f t="shared" ref="AO1376:AO1439" si="295">AL1376*$K$7+AM1376*$L$7+AN1376*$M$7</f>
        <v>1.6199999999999999</v>
      </c>
      <c r="AP1376" s="29">
        <f t="shared" ref="AP1376:AP1439" si="296">$W$24+IF(AO1376&gt;=2.1,2.1,AO1376)</f>
        <v>2.62</v>
      </c>
      <c r="AQ1376" s="29">
        <f t="shared" ref="AQ1376:AQ1439" si="297">AL1376*$D$10+AM1376*$D$11+AN1376*$D$12</f>
        <v>4320</v>
      </c>
      <c r="AR1376" s="28">
        <f t="shared" ref="AR1376:AR1439" si="298">($V$24+AQ1376)*100/AP1376</f>
        <v>512977.0992366412</v>
      </c>
      <c r="AS1376" s="28">
        <f t="shared" ref="AS1376:AS1439" si="299">($V$26+AQ1376)*100/AP1376</f>
        <v>363580.15267175564</v>
      </c>
    </row>
    <row r="1377" spans="38:45" x14ac:dyDescent="0.3">
      <c r="AL1377" s="26">
        <v>13</v>
      </c>
      <c r="AM1377" s="29">
        <v>10</v>
      </c>
      <c r="AN1377" s="29">
        <v>3</v>
      </c>
      <c r="AO1377" s="29">
        <f t="shared" si="295"/>
        <v>1.63</v>
      </c>
      <c r="AP1377" s="29">
        <f t="shared" si="296"/>
        <v>2.63</v>
      </c>
      <c r="AQ1377" s="29">
        <f t="shared" si="297"/>
        <v>4360</v>
      </c>
      <c r="AR1377" s="28">
        <f t="shared" si="298"/>
        <v>512547.52851711027</v>
      </c>
      <c r="AS1377" s="28">
        <f t="shared" si="299"/>
        <v>363718.63117870718</v>
      </c>
    </row>
    <row r="1378" spans="38:45" x14ac:dyDescent="0.3">
      <c r="AL1378" s="26">
        <v>14</v>
      </c>
      <c r="AM1378" s="29">
        <v>10</v>
      </c>
      <c r="AN1378" s="29">
        <v>3</v>
      </c>
      <c r="AO1378" s="29">
        <f t="shared" si="295"/>
        <v>1.64</v>
      </c>
      <c r="AP1378" s="29">
        <f t="shared" si="296"/>
        <v>2.6399999999999997</v>
      </c>
      <c r="AQ1378" s="29">
        <f t="shared" si="297"/>
        <v>4400</v>
      </c>
      <c r="AR1378" s="28">
        <f t="shared" si="298"/>
        <v>512121.21212121216</v>
      </c>
      <c r="AS1378" s="28">
        <f t="shared" si="299"/>
        <v>363856.06060606061</v>
      </c>
    </row>
    <row r="1379" spans="38:45" x14ac:dyDescent="0.3">
      <c r="AL1379" s="26">
        <v>15</v>
      </c>
      <c r="AM1379" s="29">
        <v>10</v>
      </c>
      <c r="AN1379" s="29">
        <v>3</v>
      </c>
      <c r="AO1379" s="29">
        <f t="shared" si="295"/>
        <v>1.65</v>
      </c>
      <c r="AP1379" s="29">
        <f t="shared" si="296"/>
        <v>2.65</v>
      </c>
      <c r="AQ1379" s="29">
        <f t="shared" si="297"/>
        <v>4440</v>
      </c>
      <c r="AR1379" s="28">
        <f t="shared" si="298"/>
        <v>511698.11320754717</v>
      </c>
      <c r="AS1379" s="28">
        <f t="shared" si="299"/>
        <v>363992.45283018867</v>
      </c>
    </row>
    <row r="1380" spans="38:45" x14ac:dyDescent="0.3">
      <c r="AL1380" s="26">
        <v>16</v>
      </c>
      <c r="AM1380" s="29">
        <v>10</v>
      </c>
      <c r="AN1380" s="29">
        <v>3</v>
      </c>
      <c r="AO1380" s="29">
        <f t="shared" si="295"/>
        <v>1.66</v>
      </c>
      <c r="AP1380" s="29">
        <f t="shared" si="296"/>
        <v>2.66</v>
      </c>
      <c r="AQ1380" s="29">
        <f t="shared" si="297"/>
        <v>4480</v>
      </c>
      <c r="AR1380" s="28">
        <f t="shared" si="298"/>
        <v>511278.19548872177</v>
      </c>
      <c r="AS1380" s="28">
        <f t="shared" si="299"/>
        <v>364127.81954887212</v>
      </c>
    </row>
    <row r="1381" spans="38:45" x14ac:dyDescent="0.3">
      <c r="AL1381" s="26">
        <v>17</v>
      </c>
      <c r="AM1381" s="29">
        <v>10</v>
      </c>
      <c r="AN1381" s="29">
        <v>3</v>
      </c>
      <c r="AO1381" s="29">
        <f t="shared" si="295"/>
        <v>1.67</v>
      </c>
      <c r="AP1381" s="29">
        <f t="shared" si="296"/>
        <v>2.67</v>
      </c>
      <c r="AQ1381" s="29">
        <f t="shared" si="297"/>
        <v>4520</v>
      </c>
      <c r="AR1381" s="28">
        <f t="shared" si="298"/>
        <v>510861.42322097381</v>
      </c>
      <c r="AS1381" s="28">
        <f t="shared" si="299"/>
        <v>364262.17228464416</v>
      </c>
    </row>
    <row r="1382" spans="38:45" x14ac:dyDescent="0.3">
      <c r="AL1382" s="26">
        <v>18</v>
      </c>
      <c r="AM1382" s="29">
        <v>10</v>
      </c>
      <c r="AN1382" s="29">
        <v>3</v>
      </c>
      <c r="AO1382" s="29">
        <f t="shared" si="295"/>
        <v>1.68</v>
      </c>
      <c r="AP1382" s="29">
        <f t="shared" si="296"/>
        <v>2.6799999999999997</v>
      </c>
      <c r="AQ1382" s="29">
        <f t="shared" si="297"/>
        <v>4560</v>
      </c>
      <c r="AR1382" s="28">
        <f t="shared" si="298"/>
        <v>510447.76119402988</v>
      </c>
      <c r="AS1382" s="28">
        <f t="shared" si="299"/>
        <v>364395.5223880597</v>
      </c>
    </row>
    <row r="1383" spans="38:45" x14ac:dyDescent="0.3">
      <c r="AL1383" s="26">
        <v>19</v>
      </c>
      <c r="AM1383" s="29">
        <v>10</v>
      </c>
      <c r="AN1383" s="29">
        <v>3</v>
      </c>
      <c r="AO1383" s="29">
        <f t="shared" si="295"/>
        <v>1.69</v>
      </c>
      <c r="AP1383" s="29">
        <f t="shared" si="296"/>
        <v>2.69</v>
      </c>
      <c r="AQ1383" s="29">
        <f t="shared" si="297"/>
        <v>4600</v>
      </c>
      <c r="AR1383" s="28">
        <f t="shared" si="298"/>
        <v>510037.1747211896</v>
      </c>
      <c r="AS1383" s="28">
        <f t="shared" si="299"/>
        <v>364527.88104089216</v>
      </c>
    </row>
    <row r="1384" spans="38:45" x14ac:dyDescent="0.3">
      <c r="AL1384" s="26">
        <v>20</v>
      </c>
      <c r="AM1384" s="29">
        <v>10</v>
      </c>
      <c r="AN1384" s="29">
        <v>3</v>
      </c>
      <c r="AO1384" s="29">
        <f t="shared" si="295"/>
        <v>1.7</v>
      </c>
      <c r="AP1384" s="29">
        <f t="shared" si="296"/>
        <v>2.7</v>
      </c>
      <c r="AQ1384" s="29">
        <f t="shared" si="297"/>
        <v>4640</v>
      </c>
      <c r="AR1384" s="28">
        <f t="shared" si="298"/>
        <v>509629.62962962961</v>
      </c>
      <c r="AS1384" s="28">
        <f t="shared" si="299"/>
        <v>364659.25925925921</v>
      </c>
    </row>
    <row r="1385" spans="38:45" x14ac:dyDescent="0.3">
      <c r="AL1385" s="26">
        <v>21</v>
      </c>
      <c r="AM1385" s="29">
        <v>10</v>
      </c>
      <c r="AN1385" s="29">
        <v>3</v>
      </c>
      <c r="AO1385" s="29">
        <f t="shared" si="295"/>
        <v>1.71</v>
      </c>
      <c r="AP1385" s="29">
        <f t="shared" si="296"/>
        <v>2.71</v>
      </c>
      <c r="AQ1385" s="29">
        <f t="shared" si="297"/>
        <v>4680</v>
      </c>
      <c r="AR1385" s="28">
        <f t="shared" si="298"/>
        <v>509225.09225092252</v>
      </c>
      <c r="AS1385" s="28">
        <f t="shared" si="299"/>
        <v>364789.6678966789</v>
      </c>
    </row>
    <row r="1386" spans="38:45" x14ac:dyDescent="0.3">
      <c r="AL1386" s="26">
        <v>22</v>
      </c>
      <c r="AM1386" s="29">
        <v>10</v>
      </c>
      <c r="AN1386" s="29">
        <v>3</v>
      </c>
      <c r="AO1386" s="29">
        <f t="shared" si="295"/>
        <v>1.7199999999999998</v>
      </c>
      <c r="AP1386" s="29">
        <f t="shared" si="296"/>
        <v>2.7199999999999998</v>
      </c>
      <c r="AQ1386" s="29">
        <f t="shared" si="297"/>
        <v>4720</v>
      </c>
      <c r="AR1386" s="28">
        <f t="shared" si="298"/>
        <v>508823.52941176476</v>
      </c>
      <c r="AS1386" s="28">
        <f t="shared" si="299"/>
        <v>364919.1176470588</v>
      </c>
    </row>
    <row r="1387" spans="38:45" x14ac:dyDescent="0.3">
      <c r="AL1387" s="26">
        <v>23</v>
      </c>
      <c r="AM1387" s="29">
        <v>10</v>
      </c>
      <c r="AN1387" s="29">
        <v>3</v>
      </c>
      <c r="AO1387" s="29">
        <f t="shared" si="295"/>
        <v>1.73</v>
      </c>
      <c r="AP1387" s="29">
        <f t="shared" si="296"/>
        <v>2.73</v>
      </c>
      <c r="AQ1387" s="29">
        <f t="shared" si="297"/>
        <v>4760</v>
      </c>
      <c r="AR1387" s="28">
        <f t="shared" si="298"/>
        <v>508424.90842490841</v>
      </c>
      <c r="AS1387" s="28">
        <f t="shared" si="299"/>
        <v>365047.61904761899</v>
      </c>
    </row>
    <row r="1388" spans="38:45" x14ac:dyDescent="0.3">
      <c r="AL1388" s="26">
        <v>24</v>
      </c>
      <c r="AM1388" s="29">
        <v>10</v>
      </c>
      <c r="AN1388" s="29">
        <v>3</v>
      </c>
      <c r="AO1388" s="29">
        <f t="shared" si="295"/>
        <v>1.7399999999999998</v>
      </c>
      <c r="AP1388" s="29">
        <f t="shared" si="296"/>
        <v>2.7399999999999998</v>
      </c>
      <c r="AQ1388" s="29">
        <f t="shared" si="297"/>
        <v>4800</v>
      </c>
      <c r="AR1388" s="28">
        <f t="shared" si="298"/>
        <v>508029.19708029204</v>
      </c>
      <c r="AS1388" s="28">
        <f t="shared" si="299"/>
        <v>365175.18248175184</v>
      </c>
    </row>
    <row r="1389" spans="38:45" x14ac:dyDescent="0.3">
      <c r="AL1389" s="26">
        <v>25</v>
      </c>
      <c r="AM1389" s="29">
        <v>10</v>
      </c>
      <c r="AN1389" s="29">
        <v>3</v>
      </c>
      <c r="AO1389" s="29">
        <f t="shared" si="295"/>
        <v>1.75</v>
      </c>
      <c r="AP1389" s="29">
        <f t="shared" si="296"/>
        <v>2.75</v>
      </c>
      <c r="AQ1389" s="29">
        <f t="shared" si="297"/>
        <v>4840</v>
      </c>
      <c r="AR1389" s="28">
        <f t="shared" si="298"/>
        <v>507636.36363636365</v>
      </c>
      <c r="AS1389" s="28">
        <f t="shared" si="299"/>
        <v>365301.81818181812</v>
      </c>
    </row>
    <row r="1390" spans="38:45" x14ac:dyDescent="0.3">
      <c r="AL1390" s="26">
        <v>26</v>
      </c>
      <c r="AM1390" s="29">
        <v>10</v>
      </c>
      <c r="AN1390" s="29">
        <v>3</v>
      </c>
      <c r="AO1390" s="29">
        <f t="shared" si="295"/>
        <v>1.7599999999999998</v>
      </c>
      <c r="AP1390" s="29">
        <f t="shared" si="296"/>
        <v>2.76</v>
      </c>
      <c r="AQ1390" s="29">
        <f t="shared" si="297"/>
        <v>4880</v>
      </c>
      <c r="AR1390" s="28">
        <f t="shared" si="298"/>
        <v>507246.37681159424</v>
      </c>
      <c r="AS1390" s="28">
        <f t="shared" si="299"/>
        <v>365427.53623188403</v>
      </c>
    </row>
    <row r="1391" spans="38:45" x14ac:dyDescent="0.3">
      <c r="AL1391" s="26">
        <v>27</v>
      </c>
      <c r="AM1391" s="29">
        <v>10</v>
      </c>
      <c r="AN1391" s="29">
        <v>3</v>
      </c>
      <c r="AO1391" s="29">
        <f t="shared" si="295"/>
        <v>1.77</v>
      </c>
      <c r="AP1391" s="29">
        <f t="shared" si="296"/>
        <v>2.77</v>
      </c>
      <c r="AQ1391" s="29">
        <f t="shared" si="297"/>
        <v>4920</v>
      </c>
      <c r="AR1391" s="28">
        <f t="shared" si="298"/>
        <v>506859.20577617327</v>
      </c>
      <c r="AS1391" s="28">
        <f t="shared" si="299"/>
        <v>365552.34657039709</v>
      </c>
    </row>
    <row r="1392" spans="38:45" x14ac:dyDescent="0.3">
      <c r="AL1392" s="26">
        <v>28</v>
      </c>
      <c r="AM1392" s="29">
        <v>10</v>
      </c>
      <c r="AN1392" s="29">
        <v>3</v>
      </c>
      <c r="AO1392" s="29">
        <f t="shared" si="295"/>
        <v>1.7799999999999998</v>
      </c>
      <c r="AP1392" s="29">
        <f t="shared" si="296"/>
        <v>2.78</v>
      </c>
      <c r="AQ1392" s="29">
        <f t="shared" si="297"/>
        <v>4960</v>
      </c>
      <c r="AR1392" s="28">
        <f t="shared" si="298"/>
        <v>506474.82014388492</v>
      </c>
      <c r="AS1392" s="28">
        <f t="shared" si="299"/>
        <v>365676.25899280573</v>
      </c>
    </row>
    <row r="1393" spans="38:45" x14ac:dyDescent="0.3">
      <c r="AL1393" s="26">
        <v>29</v>
      </c>
      <c r="AM1393" s="29">
        <v>10</v>
      </c>
      <c r="AN1393" s="29">
        <v>3</v>
      </c>
      <c r="AO1393" s="29">
        <f t="shared" si="295"/>
        <v>1.7899999999999998</v>
      </c>
      <c r="AP1393" s="29">
        <f t="shared" si="296"/>
        <v>2.79</v>
      </c>
      <c r="AQ1393" s="29">
        <f t="shared" si="297"/>
        <v>5000</v>
      </c>
      <c r="AR1393" s="28">
        <f t="shared" si="298"/>
        <v>506093.1899641577</v>
      </c>
      <c r="AS1393" s="28">
        <f t="shared" si="299"/>
        <v>365799.28315412183</v>
      </c>
    </row>
    <row r="1394" spans="38:45" x14ac:dyDescent="0.3">
      <c r="AL1394" s="26">
        <v>30</v>
      </c>
      <c r="AM1394" s="29">
        <v>10</v>
      </c>
      <c r="AN1394" s="29">
        <v>3</v>
      </c>
      <c r="AO1394" s="29">
        <f t="shared" si="295"/>
        <v>1.7999999999999998</v>
      </c>
      <c r="AP1394" s="29">
        <f t="shared" si="296"/>
        <v>2.8</v>
      </c>
      <c r="AQ1394" s="29">
        <f t="shared" si="297"/>
        <v>5040</v>
      </c>
      <c r="AR1394" s="28">
        <f t="shared" si="298"/>
        <v>505714.28571428574</v>
      </c>
      <c r="AS1394" s="28">
        <f t="shared" si="299"/>
        <v>365921.42857142858</v>
      </c>
    </row>
    <row r="1395" spans="38:45" x14ac:dyDescent="0.3">
      <c r="AL1395" s="26">
        <v>0</v>
      </c>
      <c r="AM1395" s="29">
        <v>0</v>
      </c>
      <c r="AN1395" s="29">
        <v>4</v>
      </c>
      <c r="AO1395" s="29">
        <f t="shared" si="295"/>
        <v>1.2</v>
      </c>
      <c r="AP1395" s="29">
        <f t="shared" si="296"/>
        <v>2.2000000000000002</v>
      </c>
      <c r="AQ1395" s="29">
        <f t="shared" si="297"/>
        <v>3120</v>
      </c>
      <c r="AR1395" s="28">
        <f t="shared" si="298"/>
        <v>556363.63636363635</v>
      </c>
      <c r="AS1395" s="28">
        <f t="shared" si="299"/>
        <v>378445.45454545447</v>
      </c>
    </row>
    <row r="1396" spans="38:45" x14ac:dyDescent="0.3">
      <c r="AL1396" s="26">
        <v>1</v>
      </c>
      <c r="AM1396" s="29">
        <v>0</v>
      </c>
      <c r="AN1396" s="29">
        <v>4</v>
      </c>
      <c r="AO1396" s="29">
        <f t="shared" si="295"/>
        <v>1.21</v>
      </c>
      <c r="AP1396" s="29">
        <f t="shared" si="296"/>
        <v>2.21</v>
      </c>
      <c r="AQ1396" s="29">
        <f t="shared" si="297"/>
        <v>3160</v>
      </c>
      <c r="AR1396" s="28">
        <f t="shared" si="298"/>
        <v>555656.10859728511</v>
      </c>
      <c r="AS1396" s="28">
        <f t="shared" si="299"/>
        <v>378542.9864253393</v>
      </c>
    </row>
    <row r="1397" spans="38:45" x14ac:dyDescent="0.3">
      <c r="AL1397" s="26">
        <v>2</v>
      </c>
      <c r="AM1397" s="29">
        <v>0</v>
      </c>
      <c r="AN1397" s="29">
        <v>4</v>
      </c>
      <c r="AO1397" s="29">
        <f t="shared" si="295"/>
        <v>1.22</v>
      </c>
      <c r="AP1397" s="29">
        <f t="shared" si="296"/>
        <v>2.2199999999999998</v>
      </c>
      <c r="AQ1397" s="29">
        <f t="shared" si="297"/>
        <v>3200</v>
      </c>
      <c r="AR1397" s="28">
        <f t="shared" si="298"/>
        <v>554954.95495495503</v>
      </c>
      <c r="AS1397" s="28">
        <f t="shared" si="299"/>
        <v>378639.63963963964</v>
      </c>
    </row>
    <row r="1398" spans="38:45" x14ac:dyDescent="0.3">
      <c r="AL1398" s="26">
        <v>3</v>
      </c>
      <c r="AM1398" s="29">
        <v>0</v>
      </c>
      <c r="AN1398" s="29">
        <v>4</v>
      </c>
      <c r="AO1398" s="29">
        <f t="shared" si="295"/>
        <v>1.23</v>
      </c>
      <c r="AP1398" s="29">
        <f t="shared" si="296"/>
        <v>2.23</v>
      </c>
      <c r="AQ1398" s="29">
        <f t="shared" si="297"/>
        <v>3240</v>
      </c>
      <c r="AR1398" s="28">
        <f t="shared" si="298"/>
        <v>554260.08968609862</v>
      </c>
      <c r="AS1398" s="28">
        <f t="shared" si="299"/>
        <v>378735.42600896856</v>
      </c>
    </row>
    <row r="1399" spans="38:45" x14ac:dyDescent="0.3">
      <c r="AL1399" s="26">
        <v>4</v>
      </c>
      <c r="AM1399" s="29">
        <v>0</v>
      </c>
      <c r="AN1399" s="29">
        <v>4</v>
      </c>
      <c r="AO1399" s="29">
        <f t="shared" si="295"/>
        <v>1.24</v>
      </c>
      <c r="AP1399" s="29">
        <f t="shared" si="296"/>
        <v>2.2400000000000002</v>
      </c>
      <c r="AQ1399" s="29">
        <f t="shared" si="297"/>
        <v>3280</v>
      </c>
      <c r="AR1399" s="28">
        <f t="shared" si="298"/>
        <v>553571.42857142852</v>
      </c>
      <c r="AS1399" s="28">
        <f t="shared" si="299"/>
        <v>378830.35714285704</v>
      </c>
    </row>
    <row r="1400" spans="38:45" x14ac:dyDescent="0.3">
      <c r="AL1400" s="26">
        <v>5</v>
      </c>
      <c r="AM1400" s="29">
        <v>0</v>
      </c>
      <c r="AN1400" s="29">
        <v>4</v>
      </c>
      <c r="AO1400" s="29">
        <f t="shared" si="295"/>
        <v>1.25</v>
      </c>
      <c r="AP1400" s="29">
        <f t="shared" si="296"/>
        <v>2.25</v>
      </c>
      <c r="AQ1400" s="29">
        <f t="shared" si="297"/>
        <v>3320</v>
      </c>
      <c r="AR1400" s="28">
        <f t="shared" si="298"/>
        <v>552888.88888888888</v>
      </c>
      <c r="AS1400" s="28">
        <f t="shared" si="299"/>
        <v>378924.44444444438</v>
      </c>
    </row>
    <row r="1401" spans="38:45" x14ac:dyDescent="0.3">
      <c r="AL1401" s="26">
        <v>6</v>
      </c>
      <c r="AM1401" s="29">
        <v>0</v>
      </c>
      <c r="AN1401" s="29">
        <v>4</v>
      </c>
      <c r="AO1401" s="29">
        <f t="shared" si="295"/>
        <v>1.26</v>
      </c>
      <c r="AP1401" s="29">
        <f t="shared" si="296"/>
        <v>2.2599999999999998</v>
      </c>
      <c r="AQ1401" s="29">
        <f t="shared" si="297"/>
        <v>3360</v>
      </c>
      <c r="AR1401" s="28">
        <f t="shared" si="298"/>
        <v>552212.38938053104</v>
      </c>
      <c r="AS1401" s="28">
        <f t="shared" si="299"/>
        <v>379017.6991150442</v>
      </c>
    </row>
    <row r="1402" spans="38:45" x14ac:dyDescent="0.3">
      <c r="AL1402" s="26">
        <v>7</v>
      </c>
      <c r="AM1402" s="29">
        <v>0</v>
      </c>
      <c r="AN1402" s="29">
        <v>4</v>
      </c>
      <c r="AO1402" s="29">
        <f t="shared" si="295"/>
        <v>1.27</v>
      </c>
      <c r="AP1402" s="29">
        <f t="shared" si="296"/>
        <v>2.27</v>
      </c>
      <c r="AQ1402" s="29">
        <f t="shared" si="297"/>
        <v>3400</v>
      </c>
      <c r="AR1402" s="28">
        <f t="shared" si="298"/>
        <v>551541.85022026428</v>
      </c>
      <c r="AS1402" s="28">
        <f t="shared" si="299"/>
        <v>379110.13215859025</v>
      </c>
    </row>
    <row r="1403" spans="38:45" x14ac:dyDescent="0.3">
      <c r="AL1403" s="26">
        <v>8</v>
      </c>
      <c r="AM1403" s="29">
        <v>0</v>
      </c>
      <c r="AN1403" s="29">
        <v>4</v>
      </c>
      <c r="AO1403" s="29">
        <f t="shared" si="295"/>
        <v>1.28</v>
      </c>
      <c r="AP1403" s="29">
        <f t="shared" si="296"/>
        <v>2.2800000000000002</v>
      </c>
      <c r="AQ1403" s="29">
        <f t="shared" si="297"/>
        <v>3440</v>
      </c>
      <c r="AR1403" s="28">
        <f t="shared" si="298"/>
        <v>550877.19298245606</v>
      </c>
      <c r="AS1403" s="28">
        <f t="shared" si="299"/>
        <v>379201.75438596483</v>
      </c>
    </row>
    <row r="1404" spans="38:45" x14ac:dyDescent="0.3">
      <c r="AL1404" s="26">
        <v>9</v>
      </c>
      <c r="AM1404" s="29">
        <v>0</v>
      </c>
      <c r="AN1404" s="29">
        <v>4</v>
      </c>
      <c r="AO1404" s="29">
        <f t="shared" si="295"/>
        <v>1.29</v>
      </c>
      <c r="AP1404" s="29">
        <f t="shared" si="296"/>
        <v>2.29</v>
      </c>
      <c r="AQ1404" s="29">
        <f t="shared" si="297"/>
        <v>3480</v>
      </c>
      <c r="AR1404" s="28">
        <f t="shared" si="298"/>
        <v>550218.34061135375</v>
      </c>
      <c r="AS1404" s="28">
        <f t="shared" si="299"/>
        <v>379292.5764192139</v>
      </c>
    </row>
    <row r="1405" spans="38:45" x14ac:dyDescent="0.3">
      <c r="AL1405" s="26">
        <v>10</v>
      </c>
      <c r="AM1405" s="29">
        <v>0</v>
      </c>
      <c r="AN1405" s="29">
        <v>4</v>
      </c>
      <c r="AO1405" s="29">
        <f t="shared" si="295"/>
        <v>1.3</v>
      </c>
      <c r="AP1405" s="29">
        <f t="shared" si="296"/>
        <v>2.2999999999999998</v>
      </c>
      <c r="AQ1405" s="29">
        <f t="shared" si="297"/>
        <v>3520</v>
      </c>
      <c r="AR1405" s="28">
        <f t="shared" si="298"/>
        <v>549565.21739130444</v>
      </c>
      <c r="AS1405" s="28">
        <f t="shared" si="299"/>
        <v>379382.60869565216</v>
      </c>
    </row>
    <row r="1406" spans="38:45" x14ac:dyDescent="0.3">
      <c r="AL1406" s="26">
        <v>11</v>
      </c>
      <c r="AM1406" s="29">
        <v>0</v>
      </c>
      <c r="AN1406" s="29">
        <v>4</v>
      </c>
      <c r="AO1406" s="29">
        <f t="shared" si="295"/>
        <v>1.31</v>
      </c>
      <c r="AP1406" s="29">
        <f t="shared" si="296"/>
        <v>2.31</v>
      </c>
      <c r="AQ1406" s="29">
        <f t="shared" si="297"/>
        <v>3560</v>
      </c>
      <c r="AR1406" s="28">
        <f t="shared" si="298"/>
        <v>548917.74891774892</v>
      </c>
      <c r="AS1406" s="28">
        <f t="shared" si="299"/>
        <v>379471.86147186143</v>
      </c>
    </row>
    <row r="1407" spans="38:45" x14ac:dyDescent="0.3">
      <c r="AL1407" s="26">
        <v>12</v>
      </c>
      <c r="AM1407" s="29">
        <v>0</v>
      </c>
      <c r="AN1407" s="29">
        <v>4</v>
      </c>
      <c r="AO1407" s="29">
        <f t="shared" si="295"/>
        <v>1.3199999999999998</v>
      </c>
      <c r="AP1407" s="29">
        <f t="shared" si="296"/>
        <v>2.3199999999999998</v>
      </c>
      <c r="AQ1407" s="29">
        <f t="shared" si="297"/>
        <v>3600</v>
      </c>
      <c r="AR1407" s="28">
        <f t="shared" si="298"/>
        <v>548275.86206896557</v>
      </c>
      <c r="AS1407" s="28">
        <f t="shared" si="299"/>
        <v>379560.3448275862</v>
      </c>
    </row>
    <row r="1408" spans="38:45" x14ac:dyDescent="0.3">
      <c r="AL1408" s="26">
        <v>13</v>
      </c>
      <c r="AM1408" s="29">
        <v>0</v>
      </c>
      <c r="AN1408" s="29">
        <v>4</v>
      </c>
      <c r="AO1408" s="29">
        <f t="shared" si="295"/>
        <v>1.33</v>
      </c>
      <c r="AP1408" s="29">
        <f t="shared" si="296"/>
        <v>2.33</v>
      </c>
      <c r="AQ1408" s="29">
        <f t="shared" si="297"/>
        <v>3640</v>
      </c>
      <c r="AR1408" s="28">
        <f t="shared" si="298"/>
        <v>547639.4849785408</v>
      </c>
      <c r="AS1408" s="28">
        <f t="shared" si="299"/>
        <v>379648.06866952783</v>
      </c>
    </row>
    <row r="1409" spans="38:45" x14ac:dyDescent="0.3">
      <c r="AL1409" s="26">
        <v>14</v>
      </c>
      <c r="AM1409" s="29">
        <v>0</v>
      </c>
      <c r="AN1409" s="29">
        <v>4</v>
      </c>
      <c r="AO1409" s="29">
        <f t="shared" si="295"/>
        <v>1.3399999999999999</v>
      </c>
      <c r="AP1409" s="29">
        <f t="shared" si="296"/>
        <v>2.34</v>
      </c>
      <c r="AQ1409" s="29">
        <f t="shared" si="297"/>
        <v>3680</v>
      </c>
      <c r="AR1409" s="28">
        <f t="shared" si="298"/>
        <v>547008.547008547</v>
      </c>
      <c r="AS1409" s="28">
        <f t="shared" si="299"/>
        <v>379735.04273504269</v>
      </c>
    </row>
    <row r="1410" spans="38:45" x14ac:dyDescent="0.3">
      <c r="AL1410" s="26">
        <v>15</v>
      </c>
      <c r="AM1410" s="29">
        <v>0</v>
      </c>
      <c r="AN1410" s="29">
        <v>4</v>
      </c>
      <c r="AO1410" s="29">
        <f t="shared" si="295"/>
        <v>1.3499999999999999</v>
      </c>
      <c r="AP1410" s="29">
        <f t="shared" si="296"/>
        <v>2.3499999999999996</v>
      </c>
      <c r="AQ1410" s="29">
        <f t="shared" si="297"/>
        <v>3720</v>
      </c>
      <c r="AR1410" s="28">
        <f t="shared" si="298"/>
        <v>546382.97872340435</v>
      </c>
      <c r="AS1410" s="28">
        <f t="shared" si="299"/>
        <v>379821.27659574471</v>
      </c>
    </row>
    <row r="1411" spans="38:45" x14ac:dyDescent="0.3">
      <c r="AL1411" s="26">
        <v>16</v>
      </c>
      <c r="AM1411" s="29">
        <v>0</v>
      </c>
      <c r="AN1411" s="29">
        <v>4</v>
      </c>
      <c r="AO1411" s="29">
        <f t="shared" si="295"/>
        <v>1.3599999999999999</v>
      </c>
      <c r="AP1411" s="29">
        <f t="shared" si="296"/>
        <v>2.36</v>
      </c>
      <c r="AQ1411" s="29">
        <f t="shared" si="297"/>
        <v>3760</v>
      </c>
      <c r="AR1411" s="28">
        <f t="shared" si="298"/>
        <v>545762.71186440683</v>
      </c>
      <c r="AS1411" s="28">
        <f t="shared" si="299"/>
        <v>379906.77966101695</v>
      </c>
    </row>
    <row r="1412" spans="38:45" x14ac:dyDescent="0.3">
      <c r="AL1412" s="26">
        <v>17</v>
      </c>
      <c r="AM1412" s="29">
        <v>0</v>
      </c>
      <c r="AN1412" s="29">
        <v>4</v>
      </c>
      <c r="AO1412" s="29">
        <f t="shared" si="295"/>
        <v>1.3699999999999999</v>
      </c>
      <c r="AP1412" s="29">
        <f t="shared" si="296"/>
        <v>2.37</v>
      </c>
      <c r="AQ1412" s="29">
        <f t="shared" si="297"/>
        <v>3800</v>
      </c>
      <c r="AR1412" s="28">
        <f t="shared" si="298"/>
        <v>545147.67932489445</v>
      </c>
      <c r="AS1412" s="28">
        <f t="shared" si="299"/>
        <v>379991.56118143455</v>
      </c>
    </row>
    <row r="1413" spans="38:45" x14ac:dyDescent="0.3">
      <c r="AL1413" s="26">
        <v>18</v>
      </c>
      <c r="AM1413" s="29">
        <v>0</v>
      </c>
      <c r="AN1413" s="29">
        <v>4</v>
      </c>
      <c r="AO1413" s="29">
        <f t="shared" si="295"/>
        <v>1.38</v>
      </c>
      <c r="AP1413" s="29">
        <f t="shared" si="296"/>
        <v>2.38</v>
      </c>
      <c r="AQ1413" s="29">
        <f t="shared" si="297"/>
        <v>3840</v>
      </c>
      <c r="AR1413" s="28">
        <f t="shared" si="298"/>
        <v>544537.8151260505</v>
      </c>
      <c r="AS1413" s="28">
        <f t="shared" si="299"/>
        <v>380075.63025210082</v>
      </c>
    </row>
    <row r="1414" spans="38:45" x14ac:dyDescent="0.3">
      <c r="AL1414" s="26">
        <v>19</v>
      </c>
      <c r="AM1414" s="29">
        <v>0</v>
      </c>
      <c r="AN1414" s="29">
        <v>4</v>
      </c>
      <c r="AO1414" s="29">
        <f t="shared" si="295"/>
        <v>1.39</v>
      </c>
      <c r="AP1414" s="29">
        <f t="shared" si="296"/>
        <v>2.3899999999999997</v>
      </c>
      <c r="AQ1414" s="29">
        <f t="shared" si="297"/>
        <v>3880</v>
      </c>
      <c r="AR1414" s="28">
        <f t="shared" si="298"/>
        <v>543933.05439330556</v>
      </c>
      <c r="AS1414" s="28">
        <f t="shared" si="299"/>
        <v>380158.99581589957</v>
      </c>
    </row>
    <row r="1415" spans="38:45" x14ac:dyDescent="0.3">
      <c r="AL1415" s="26">
        <v>20</v>
      </c>
      <c r="AM1415" s="29">
        <v>0</v>
      </c>
      <c r="AN1415" s="29">
        <v>4</v>
      </c>
      <c r="AO1415" s="29">
        <f t="shared" si="295"/>
        <v>1.4</v>
      </c>
      <c r="AP1415" s="29">
        <f t="shared" si="296"/>
        <v>2.4</v>
      </c>
      <c r="AQ1415" s="29">
        <f t="shared" si="297"/>
        <v>3920</v>
      </c>
      <c r="AR1415" s="28">
        <f t="shared" si="298"/>
        <v>543333.33333333337</v>
      </c>
      <c r="AS1415" s="28">
        <f t="shared" si="299"/>
        <v>380241.66666666663</v>
      </c>
    </row>
    <row r="1416" spans="38:45" x14ac:dyDescent="0.3">
      <c r="AL1416" s="26">
        <v>21</v>
      </c>
      <c r="AM1416" s="29">
        <v>0</v>
      </c>
      <c r="AN1416" s="29">
        <v>4</v>
      </c>
      <c r="AO1416" s="29">
        <f t="shared" si="295"/>
        <v>1.41</v>
      </c>
      <c r="AP1416" s="29">
        <f t="shared" si="296"/>
        <v>2.41</v>
      </c>
      <c r="AQ1416" s="29">
        <f t="shared" si="297"/>
        <v>3960</v>
      </c>
      <c r="AR1416" s="28">
        <f t="shared" si="298"/>
        <v>542738.58921161818</v>
      </c>
      <c r="AS1416" s="28">
        <f t="shared" si="299"/>
        <v>380323.65145228209</v>
      </c>
    </row>
    <row r="1417" spans="38:45" x14ac:dyDescent="0.3">
      <c r="AL1417" s="26">
        <v>22</v>
      </c>
      <c r="AM1417" s="29">
        <v>0</v>
      </c>
      <c r="AN1417" s="29">
        <v>4</v>
      </c>
      <c r="AO1417" s="29">
        <f t="shared" si="295"/>
        <v>1.42</v>
      </c>
      <c r="AP1417" s="29">
        <f t="shared" si="296"/>
        <v>2.42</v>
      </c>
      <c r="AQ1417" s="29">
        <f t="shared" si="297"/>
        <v>4000</v>
      </c>
      <c r="AR1417" s="28">
        <f t="shared" si="298"/>
        <v>542148.76033057855</v>
      </c>
      <c r="AS1417" s="28">
        <f t="shared" si="299"/>
        <v>380404.95867768594</v>
      </c>
    </row>
    <row r="1418" spans="38:45" x14ac:dyDescent="0.3">
      <c r="AL1418" s="26">
        <v>23</v>
      </c>
      <c r="AM1418" s="29">
        <v>0</v>
      </c>
      <c r="AN1418" s="29">
        <v>4</v>
      </c>
      <c r="AO1418" s="29">
        <f t="shared" si="295"/>
        <v>1.43</v>
      </c>
      <c r="AP1418" s="29">
        <f t="shared" si="296"/>
        <v>2.4299999999999997</v>
      </c>
      <c r="AQ1418" s="29">
        <f t="shared" si="297"/>
        <v>4040</v>
      </c>
      <c r="AR1418" s="28">
        <f t="shared" si="298"/>
        <v>541563.78600823053</v>
      </c>
      <c r="AS1418" s="28">
        <f t="shared" si="299"/>
        <v>380485.59670781891</v>
      </c>
    </row>
    <row r="1419" spans="38:45" x14ac:dyDescent="0.3">
      <c r="AL1419" s="26">
        <v>24</v>
      </c>
      <c r="AM1419" s="29">
        <v>0</v>
      </c>
      <c r="AN1419" s="29">
        <v>4</v>
      </c>
      <c r="AO1419" s="29">
        <f t="shared" si="295"/>
        <v>1.44</v>
      </c>
      <c r="AP1419" s="29">
        <f t="shared" si="296"/>
        <v>2.44</v>
      </c>
      <c r="AQ1419" s="29">
        <f t="shared" si="297"/>
        <v>4080</v>
      </c>
      <c r="AR1419" s="28">
        <f t="shared" si="298"/>
        <v>540983.60655737703</v>
      </c>
      <c r="AS1419" s="28">
        <f t="shared" si="299"/>
        <v>380565.57377049176</v>
      </c>
    </row>
    <row r="1420" spans="38:45" x14ac:dyDescent="0.3">
      <c r="AL1420" s="26">
        <v>25</v>
      </c>
      <c r="AM1420" s="29">
        <v>0</v>
      </c>
      <c r="AN1420" s="29">
        <v>4</v>
      </c>
      <c r="AO1420" s="29">
        <f t="shared" si="295"/>
        <v>1.45</v>
      </c>
      <c r="AP1420" s="29">
        <f t="shared" si="296"/>
        <v>2.4500000000000002</v>
      </c>
      <c r="AQ1420" s="29">
        <f t="shared" si="297"/>
        <v>4120</v>
      </c>
      <c r="AR1420" s="28">
        <f t="shared" si="298"/>
        <v>540408.16326530604</v>
      </c>
      <c r="AS1420" s="28">
        <f t="shared" si="299"/>
        <v>380644.89795918361</v>
      </c>
    </row>
    <row r="1421" spans="38:45" x14ac:dyDescent="0.3">
      <c r="AL1421" s="26">
        <v>26</v>
      </c>
      <c r="AM1421" s="29">
        <v>0</v>
      </c>
      <c r="AN1421" s="29">
        <v>4</v>
      </c>
      <c r="AO1421" s="29">
        <f t="shared" si="295"/>
        <v>1.46</v>
      </c>
      <c r="AP1421" s="29">
        <f t="shared" si="296"/>
        <v>2.46</v>
      </c>
      <c r="AQ1421" s="29">
        <f t="shared" si="297"/>
        <v>4160</v>
      </c>
      <c r="AR1421" s="28">
        <f t="shared" si="298"/>
        <v>539837.3983739838</v>
      </c>
      <c r="AS1421" s="28">
        <f t="shared" si="299"/>
        <v>380723.57723577233</v>
      </c>
    </row>
    <row r="1422" spans="38:45" x14ac:dyDescent="0.3">
      <c r="AL1422" s="26">
        <v>27</v>
      </c>
      <c r="AM1422" s="29">
        <v>0</v>
      </c>
      <c r="AN1422" s="29">
        <v>4</v>
      </c>
      <c r="AO1422" s="29">
        <f t="shared" si="295"/>
        <v>1.47</v>
      </c>
      <c r="AP1422" s="29">
        <f t="shared" si="296"/>
        <v>2.4699999999999998</v>
      </c>
      <c r="AQ1422" s="29">
        <f t="shared" si="297"/>
        <v>4200</v>
      </c>
      <c r="AR1422" s="28">
        <f t="shared" si="298"/>
        <v>539271.25506072876</v>
      </c>
      <c r="AS1422" s="28">
        <f t="shared" si="299"/>
        <v>380801.61943319836</v>
      </c>
    </row>
    <row r="1423" spans="38:45" x14ac:dyDescent="0.3">
      <c r="AL1423" s="26">
        <v>28</v>
      </c>
      <c r="AM1423" s="29">
        <v>0</v>
      </c>
      <c r="AN1423" s="29">
        <v>4</v>
      </c>
      <c r="AO1423" s="29">
        <f t="shared" si="295"/>
        <v>1.48</v>
      </c>
      <c r="AP1423" s="29">
        <f t="shared" si="296"/>
        <v>2.48</v>
      </c>
      <c r="AQ1423" s="29">
        <f t="shared" si="297"/>
        <v>4240</v>
      </c>
      <c r="AR1423" s="28">
        <f t="shared" si="298"/>
        <v>538709.67741935479</v>
      </c>
      <c r="AS1423" s="28">
        <f t="shared" si="299"/>
        <v>380879.03225806449</v>
      </c>
    </row>
    <row r="1424" spans="38:45" x14ac:dyDescent="0.3">
      <c r="AL1424" s="26">
        <v>29</v>
      </c>
      <c r="AM1424" s="29">
        <v>0</v>
      </c>
      <c r="AN1424" s="29">
        <v>4</v>
      </c>
      <c r="AO1424" s="29">
        <f t="shared" si="295"/>
        <v>1.49</v>
      </c>
      <c r="AP1424" s="29">
        <f t="shared" si="296"/>
        <v>2.4900000000000002</v>
      </c>
      <c r="AQ1424" s="29">
        <f t="shared" si="297"/>
        <v>4280</v>
      </c>
      <c r="AR1424" s="28">
        <f t="shared" si="298"/>
        <v>538152.61044176703</v>
      </c>
      <c r="AS1424" s="28">
        <f t="shared" si="299"/>
        <v>380955.82329317264</v>
      </c>
    </row>
    <row r="1425" spans="38:45" x14ac:dyDescent="0.3">
      <c r="AL1425" s="26">
        <v>30</v>
      </c>
      <c r="AM1425" s="29">
        <v>0</v>
      </c>
      <c r="AN1425" s="29">
        <v>4</v>
      </c>
      <c r="AO1425" s="29">
        <f t="shared" si="295"/>
        <v>1.5</v>
      </c>
      <c r="AP1425" s="29">
        <f t="shared" si="296"/>
        <v>2.5</v>
      </c>
      <c r="AQ1425" s="29">
        <f t="shared" si="297"/>
        <v>4320</v>
      </c>
      <c r="AR1425" s="28">
        <f t="shared" si="298"/>
        <v>537600</v>
      </c>
      <c r="AS1425" s="28">
        <f t="shared" si="299"/>
        <v>381031.99999999994</v>
      </c>
    </row>
    <row r="1426" spans="38:45" x14ac:dyDescent="0.3">
      <c r="AL1426" s="26">
        <v>0</v>
      </c>
      <c r="AM1426" s="29">
        <v>1</v>
      </c>
      <c r="AN1426" s="29">
        <v>4</v>
      </c>
      <c r="AO1426" s="29">
        <f t="shared" si="295"/>
        <v>1.26</v>
      </c>
      <c r="AP1426" s="29">
        <f t="shared" si="296"/>
        <v>2.2599999999999998</v>
      </c>
      <c r="AQ1426" s="29">
        <f t="shared" si="297"/>
        <v>3270</v>
      </c>
      <c r="AR1426" s="28">
        <f t="shared" si="298"/>
        <v>548230.08849557524</v>
      </c>
      <c r="AS1426" s="28">
        <f t="shared" si="299"/>
        <v>375035.39823008847</v>
      </c>
    </row>
    <row r="1427" spans="38:45" x14ac:dyDescent="0.3">
      <c r="AL1427" s="26">
        <v>1</v>
      </c>
      <c r="AM1427" s="29">
        <v>1</v>
      </c>
      <c r="AN1427" s="29">
        <v>4</v>
      </c>
      <c r="AO1427" s="29">
        <f t="shared" si="295"/>
        <v>1.27</v>
      </c>
      <c r="AP1427" s="29">
        <f t="shared" si="296"/>
        <v>2.27</v>
      </c>
      <c r="AQ1427" s="29">
        <f t="shared" si="297"/>
        <v>3310</v>
      </c>
      <c r="AR1427" s="28">
        <f t="shared" si="298"/>
        <v>547577.09251101327</v>
      </c>
      <c r="AS1427" s="28">
        <f t="shared" si="299"/>
        <v>375145.37444933917</v>
      </c>
    </row>
    <row r="1428" spans="38:45" x14ac:dyDescent="0.3">
      <c r="AL1428" s="26">
        <v>2</v>
      </c>
      <c r="AM1428" s="29">
        <v>1</v>
      </c>
      <c r="AN1428" s="29">
        <v>4</v>
      </c>
      <c r="AO1428" s="29">
        <f t="shared" si="295"/>
        <v>1.28</v>
      </c>
      <c r="AP1428" s="29">
        <f t="shared" si="296"/>
        <v>2.2800000000000002</v>
      </c>
      <c r="AQ1428" s="29">
        <f t="shared" si="297"/>
        <v>3350</v>
      </c>
      <c r="AR1428" s="28">
        <f t="shared" si="298"/>
        <v>546929.82456140348</v>
      </c>
      <c r="AS1428" s="28">
        <f t="shared" si="299"/>
        <v>375254.38596491219</v>
      </c>
    </row>
    <row r="1429" spans="38:45" x14ac:dyDescent="0.3">
      <c r="AL1429" s="26">
        <v>3</v>
      </c>
      <c r="AM1429" s="29">
        <v>1</v>
      </c>
      <c r="AN1429" s="29">
        <v>4</v>
      </c>
      <c r="AO1429" s="29">
        <f t="shared" si="295"/>
        <v>1.29</v>
      </c>
      <c r="AP1429" s="29">
        <f t="shared" si="296"/>
        <v>2.29</v>
      </c>
      <c r="AQ1429" s="29">
        <f t="shared" si="297"/>
        <v>3390</v>
      </c>
      <c r="AR1429" s="28">
        <f t="shared" si="298"/>
        <v>546288.20960698684</v>
      </c>
      <c r="AS1429" s="28">
        <f t="shared" si="299"/>
        <v>375362.44541484711</v>
      </c>
    </row>
    <row r="1430" spans="38:45" x14ac:dyDescent="0.3">
      <c r="AL1430" s="26">
        <v>4</v>
      </c>
      <c r="AM1430" s="29">
        <v>1</v>
      </c>
      <c r="AN1430" s="29">
        <v>4</v>
      </c>
      <c r="AO1430" s="29">
        <f t="shared" si="295"/>
        <v>1.3</v>
      </c>
      <c r="AP1430" s="29">
        <f t="shared" si="296"/>
        <v>2.2999999999999998</v>
      </c>
      <c r="AQ1430" s="29">
        <f t="shared" si="297"/>
        <v>3430</v>
      </c>
      <c r="AR1430" s="28">
        <f t="shared" si="298"/>
        <v>545652.17391304357</v>
      </c>
      <c r="AS1430" s="28">
        <f t="shared" si="299"/>
        <v>375469.5652173913</v>
      </c>
    </row>
    <row r="1431" spans="38:45" x14ac:dyDescent="0.3">
      <c r="AL1431" s="26">
        <v>5</v>
      </c>
      <c r="AM1431" s="29">
        <v>1</v>
      </c>
      <c r="AN1431" s="29">
        <v>4</v>
      </c>
      <c r="AO1431" s="29">
        <f t="shared" si="295"/>
        <v>1.31</v>
      </c>
      <c r="AP1431" s="29">
        <f t="shared" si="296"/>
        <v>2.31</v>
      </c>
      <c r="AQ1431" s="29">
        <f t="shared" si="297"/>
        <v>3470</v>
      </c>
      <c r="AR1431" s="28">
        <f t="shared" si="298"/>
        <v>545021.645021645</v>
      </c>
      <c r="AS1431" s="28">
        <f t="shared" si="299"/>
        <v>375575.75757575751</v>
      </c>
    </row>
    <row r="1432" spans="38:45" x14ac:dyDescent="0.3">
      <c r="AL1432" s="26">
        <v>6</v>
      </c>
      <c r="AM1432" s="29">
        <v>1</v>
      </c>
      <c r="AN1432" s="29">
        <v>4</v>
      </c>
      <c r="AO1432" s="29">
        <f t="shared" si="295"/>
        <v>1.3199999999999998</v>
      </c>
      <c r="AP1432" s="29">
        <f t="shared" si="296"/>
        <v>2.3199999999999998</v>
      </c>
      <c r="AQ1432" s="29">
        <f t="shared" si="297"/>
        <v>3510</v>
      </c>
      <c r="AR1432" s="28">
        <f t="shared" si="298"/>
        <v>544396.55172413797</v>
      </c>
      <c r="AS1432" s="28">
        <f t="shared" si="299"/>
        <v>375681.03448275861</v>
      </c>
    </row>
    <row r="1433" spans="38:45" x14ac:dyDescent="0.3">
      <c r="AL1433" s="26">
        <v>7</v>
      </c>
      <c r="AM1433" s="29">
        <v>1</v>
      </c>
      <c r="AN1433" s="29">
        <v>4</v>
      </c>
      <c r="AO1433" s="29">
        <f t="shared" si="295"/>
        <v>1.33</v>
      </c>
      <c r="AP1433" s="29">
        <f t="shared" si="296"/>
        <v>2.33</v>
      </c>
      <c r="AQ1433" s="29">
        <f t="shared" si="297"/>
        <v>3550</v>
      </c>
      <c r="AR1433" s="28">
        <f t="shared" si="298"/>
        <v>543776.82403433474</v>
      </c>
      <c r="AS1433" s="28">
        <f t="shared" si="299"/>
        <v>375785.40772532183</v>
      </c>
    </row>
    <row r="1434" spans="38:45" x14ac:dyDescent="0.3">
      <c r="AL1434" s="26">
        <v>8</v>
      </c>
      <c r="AM1434" s="29">
        <v>1</v>
      </c>
      <c r="AN1434" s="29">
        <v>4</v>
      </c>
      <c r="AO1434" s="29">
        <f t="shared" si="295"/>
        <v>1.3399999999999999</v>
      </c>
      <c r="AP1434" s="29">
        <f t="shared" si="296"/>
        <v>2.34</v>
      </c>
      <c r="AQ1434" s="29">
        <f t="shared" si="297"/>
        <v>3590</v>
      </c>
      <c r="AR1434" s="28">
        <f t="shared" si="298"/>
        <v>543162.39316239324</v>
      </c>
      <c r="AS1434" s="28">
        <f t="shared" si="299"/>
        <v>375888.88888888888</v>
      </c>
    </row>
    <row r="1435" spans="38:45" x14ac:dyDescent="0.3">
      <c r="AL1435" s="26">
        <v>9</v>
      </c>
      <c r="AM1435" s="29">
        <v>1</v>
      </c>
      <c r="AN1435" s="29">
        <v>4</v>
      </c>
      <c r="AO1435" s="29">
        <f t="shared" si="295"/>
        <v>1.3499999999999999</v>
      </c>
      <c r="AP1435" s="29">
        <f t="shared" si="296"/>
        <v>2.3499999999999996</v>
      </c>
      <c r="AQ1435" s="29">
        <f t="shared" si="297"/>
        <v>3630</v>
      </c>
      <c r="AR1435" s="28">
        <f t="shared" si="298"/>
        <v>542553.19148936181</v>
      </c>
      <c r="AS1435" s="28">
        <f t="shared" si="299"/>
        <v>375991.48936170212</v>
      </c>
    </row>
    <row r="1436" spans="38:45" x14ac:dyDescent="0.3">
      <c r="AL1436" s="26">
        <v>10</v>
      </c>
      <c r="AM1436" s="29">
        <v>1</v>
      </c>
      <c r="AN1436" s="29">
        <v>4</v>
      </c>
      <c r="AO1436" s="29">
        <f t="shared" si="295"/>
        <v>1.3599999999999999</v>
      </c>
      <c r="AP1436" s="29">
        <f t="shared" si="296"/>
        <v>2.36</v>
      </c>
      <c r="AQ1436" s="29">
        <f t="shared" si="297"/>
        <v>3670</v>
      </c>
      <c r="AR1436" s="28">
        <f t="shared" si="298"/>
        <v>541949.15254237293</v>
      </c>
      <c r="AS1436" s="28">
        <f t="shared" si="299"/>
        <v>376093.220338983</v>
      </c>
    </row>
    <row r="1437" spans="38:45" x14ac:dyDescent="0.3">
      <c r="AL1437" s="26">
        <v>11</v>
      </c>
      <c r="AM1437" s="29">
        <v>1</v>
      </c>
      <c r="AN1437" s="29">
        <v>4</v>
      </c>
      <c r="AO1437" s="29">
        <f t="shared" si="295"/>
        <v>1.3699999999999999</v>
      </c>
      <c r="AP1437" s="29">
        <f t="shared" si="296"/>
        <v>2.37</v>
      </c>
      <c r="AQ1437" s="29">
        <f t="shared" si="297"/>
        <v>3710</v>
      </c>
      <c r="AR1437" s="28">
        <f t="shared" si="298"/>
        <v>541350.21097046416</v>
      </c>
      <c r="AS1437" s="28">
        <f t="shared" si="299"/>
        <v>376194.09282700415</v>
      </c>
    </row>
    <row r="1438" spans="38:45" x14ac:dyDescent="0.3">
      <c r="AL1438" s="26">
        <v>12</v>
      </c>
      <c r="AM1438" s="29">
        <v>1</v>
      </c>
      <c r="AN1438" s="29">
        <v>4</v>
      </c>
      <c r="AO1438" s="29">
        <f t="shared" si="295"/>
        <v>1.38</v>
      </c>
      <c r="AP1438" s="29">
        <f t="shared" si="296"/>
        <v>2.38</v>
      </c>
      <c r="AQ1438" s="29">
        <f t="shared" si="297"/>
        <v>3750</v>
      </c>
      <c r="AR1438" s="28">
        <f t="shared" si="298"/>
        <v>540756.30252100842</v>
      </c>
      <c r="AS1438" s="28">
        <f t="shared" si="299"/>
        <v>376294.1176470588</v>
      </c>
    </row>
    <row r="1439" spans="38:45" x14ac:dyDescent="0.3">
      <c r="AL1439" s="26">
        <v>13</v>
      </c>
      <c r="AM1439" s="29">
        <v>1</v>
      </c>
      <c r="AN1439" s="29">
        <v>4</v>
      </c>
      <c r="AO1439" s="29">
        <f t="shared" si="295"/>
        <v>1.39</v>
      </c>
      <c r="AP1439" s="29">
        <f t="shared" si="296"/>
        <v>2.3899999999999997</v>
      </c>
      <c r="AQ1439" s="29">
        <f t="shared" si="297"/>
        <v>3790</v>
      </c>
      <c r="AR1439" s="28">
        <f t="shared" si="298"/>
        <v>540167.36401673651</v>
      </c>
      <c r="AS1439" s="28">
        <f t="shared" si="299"/>
        <v>376393.30543933052</v>
      </c>
    </row>
    <row r="1440" spans="38:45" x14ac:dyDescent="0.3">
      <c r="AL1440" s="26">
        <v>14</v>
      </c>
      <c r="AM1440" s="29">
        <v>1</v>
      </c>
      <c r="AN1440" s="29">
        <v>4</v>
      </c>
      <c r="AO1440" s="29">
        <f t="shared" ref="AO1440:AO1503" si="300">AL1440*$K$7+AM1440*$L$7+AN1440*$M$7</f>
        <v>1.4</v>
      </c>
      <c r="AP1440" s="29">
        <f t="shared" ref="AP1440:AP1503" si="301">$W$24+IF(AO1440&gt;=2.1,2.1,AO1440)</f>
        <v>2.4</v>
      </c>
      <c r="AQ1440" s="29">
        <f t="shared" ref="AQ1440:AQ1503" si="302">AL1440*$D$10+AM1440*$D$11+AN1440*$D$12</f>
        <v>3830</v>
      </c>
      <c r="AR1440" s="28">
        <f t="shared" ref="AR1440:AR1503" si="303">($V$24+AQ1440)*100/AP1440</f>
        <v>539583.33333333337</v>
      </c>
      <c r="AS1440" s="28">
        <f t="shared" ref="AS1440:AS1503" si="304">($V$26+AQ1440)*100/AP1440</f>
        <v>376491.66666666663</v>
      </c>
    </row>
    <row r="1441" spans="38:45" x14ac:dyDescent="0.3">
      <c r="AL1441" s="26">
        <v>15</v>
      </c>
      <c r="AM1441" s="29">
        <v>1</v>
      </c>
      <c r="AN1441" s="29">
        <v>4</v>
      </c>
      <c r="AO1441" s="29">
        <f t="shared" si="300"/>
        <v>1.41</v>
      </c>
      <c r="AP1441" s="29">
        <f t="shared" si="301"/>
        <v>2.41</v>
      </c>
      <c r="AQ1441" s="29">
        <f t="shared" si="302"/>
        <v>3870</v>
      </c>
      <c r="AR1441" s="28">
        <f t="shared" si="303"/>
        <v>539004.1493775933</v>
      </c>
      <c r="AS1441" s="28">
        <f t="shared" si="304"/>
        <v>376589.21161825716</v>
      </c>
    </row>
    <row r="1442" spans="38:45" x14ac:dyDescent="0.3">
      <c r="AL1442" s="26">
        <v>16</v>
      </c>
      <c r="AM1442" s="29">
        <v>1</v>
      </c>
      <c r="AN1442" s="29">
        <v>4</v>
      </c>
      <c r="AO1442" s="29">
        <f t="shared" si="300"/>
        <v>1.42</v>
      </c>
      <c r="AP1442" s="29">
        <f t="shared" si="301"/>
        <v>2.42</v>
      </c>
      <c r="AQ1442" s="29">
        <f t="shared" si="302"/>
        <v>3910</v>
      </c>
      <c r="AR1442" s="28">
        <f t="shared" si="303"/>
        <v>538429.75206611573</v>
      </c>
      <c r="AS1442" s="28">
        <f t="shared" si="304"/>
        <v>376685.95041322312</v>
      </c>
    </row>
    <row r="1443" spans="38:45" x14ac:dyDescent="0.3">
      <c r="AL1443" s="26">
        <v>17</v>
      </c>
      <c r="AM1443" s="29">
        <v>1</v>
      </c>
      <c r="AN1443" s="29">
        <v>4</v>
      </c>
      <c r="AO1443" s="29">
        <f t="shared" si="300"/>
        <v>1.43</v>
      </c>
      <c r="AP1443" s="29">
        <f t="shared" si="301"/>
        <v>2.4299999999999997</v>
      </c>
      <c r="AQ1443" s="29">
        <f t="shared" si="302"/>
        <v>3950</v>
      </c>
      <c r="AR1443" s="28">
        <f t="shared" si="303"/>
        <v>537860.08230452682</v>
      </c>
      <c r="AS1443" s="28">
        <f t="shared" si="304"/>
        <v>376781.89300411521</v>
      </c>
    </row>
    <row r="1444" spans="38:45" x14ac:dyDescent="0.3">
      <c r="AL1444" s="26">
        <v>18</v>
      </c>
      <c r="AM1444" s="29">
        <v>1</v>
      </c>
      <c r="AN1444" s="29">
        <v>4</v>
      </c>
      <c r="AO1444" s="29">
        <f t="shared" si="300"/>
        <v>1.44</v>
      </c>
      <c r="AP1444" s="29">
        <f t="shared" si="301"/>
        <v>2.44</v>
      </c>
      <c r="AQ1444" s="29">
        <f t="shared" si="302"/>
        <v>3990</v>
      </c>
      <c r="AR1444" s="28">
        <f t="shared" si="303"/>
        <v>537295.08196721307</v>
      </c>
      <c r="AS1444" s="28">
        <f t="shared" si="304"/>
        <v>376877.04918032786</v>
      </c>
    </row>
    <row r="1445" spans="38:45" x14ac:dyDescent="0.3">
      <c r="AL1445" s="26">
        <v>19</v>
      </c>
      <c r="AM1445" s="29">
        <v>1</v>
      </c>
      <c r="AN1445" s="29">
        <v>4</v>
      </c>
      <c r="AO1445" s="29">
        <f t="shared" si="300"/>
        <v>1.45</v>
      </c>
      <c r="AP1445" s="29">
        <f t="shared" si="301"/>
        <v>2.4500000000000002</v>
      </c>
      <c r="AQ1445" s="29">
        <f t="shared" si="302"/>
        <v>4030</v>
      </c>
      <c r="AR1445" s="28">
        <f t="shared" si="303"/>
        <v>536734.69387755101</v>
      </c>
      <c r="AS1445" s="28">
        <f t="shared" si="304"/>
        <v>376971.42857142852</v>
      </c>
    </row>
    <row r="1446" spans="38:45" x14ac:dyDescent="0.3">
      <c r="AL1446" s="26">
        <v>20</v>
      </c>
      <c r="AM1446" s="29">
        <v>1</v>
      </c>
      <c r="AN1446" s="29">
        <v>4</v>
      </c>
      <c r="AO1446" s="29">
        <f t="shared" si="300"/>
        <v>1.46</v>
      </c>
      <c r="AP1446" s="29">
        <f t="shared" si="301"/>
        <v>2.46</v>
      </c>
      <c r="AQ1446" s="29">
        <f t="shared" si="302"/>
        <v>4070</v>
      </c>
      <c r="AR1446" s="28">
        <f t="shared" si="303"/>
        <v>536178.86178861791</v>
      </c>
      <c r="AS1446" s="28">
        <f t="shared" si="304"/>
        <v>377065.04065040644</v>
      </c>
    </row>
    <row r="1447" spans="38:45" x14ac:dyDescent="0.3">
      <c r="AL1447" s="26">
        <v>21</v>
      </c>
      <c r="AM1447" s="29">
        <v>1</v>
      </c>
      <c r="AN1447" s="29">
        <v>4</v>
      </c>
      <c r="AO1447" s="29">
        <f t="shared" si="300"/>
        <v>1.47</v>
      </c>
      <c r="AP1447" s="29">
        <f t="shared" si="301"/>
        <v>2.4699999999999998</v>
      </c>
      <c r="AQ1447" s="29">
        <f t="shared" si="302"/>
        <v>4110</v>
      </c>
      <c r="AR1447" s="28">
        <f t="shared" si="303"/>
        <v>535627.53036437253</v>
      </c>
      <c r="AS1447" s="28">
        <f t="shared" si="304"/>
        <v>377157.89473684208</v>
      </c>
    </row>
    <row r="1448" spans="38:45" x14ac:dyDescent="0.3">
      <c r="AL1448" s="26">
        <v>22</v>
      </c>
      <c r="AM1448" s="29">
        <v>1</v>
      </c>
      <c r="AN1448" s="29">
        <v>4</v>
      </c>
      <c r="AO1448" s="29">
        <f t="shared" si="300"/>
        <v>1.48</v>
      </c>
      <c r="AP1448" s="29">
        <f t="shared" si="301"/>
        <v>2.48</v>
      </c>
      <c r="AQ1448" s="29">
        <f t="shared" si="302"/>
        <v>4150</v>
      </c>
      <c r="AR1448" s="28">
        <f t="shared" si="303"/>
        <v>535080.6451612903</v>
      </c>
      <c r="AS1448" s="28">
        <f t="shared" si="304"/>
        <v>377249.99999999994</v>
      </c>
    </row>
    <row r="1449" spans="38:45" x14ac:dyDescent="0.3">
      <c r="AL1449" s="26">
        <v>23</v>
      </c>
      <c r="AM1449" s="29">
        <v>1</v>
      </c>
      <c r="AN1449" s="29">
        <v>4</v>
      </c>
      <c r="AO1449" s="29">
        <f t="shared" si="300"/>
        <v>1.49</v>
      </c>
      <c r="AP1449" s="29">
        <f t="shared" si="301"/>
        <v>2.4900000000000002</v>
      </c>
      <c r="AQ1449" s="29">
        <f t="shared" si="302"/>
        <v>4190</v>
      </c>
      <c r="AR1449" s="28">
        <f t="shared" si="303"/>
        <v>534538.15261044167</v>
      </c>
      <c r="AS1449" s="28">
        <f t="shared" si="304"/>
        <v>377341.36546184734</v>
      </c>
    </row>
    <row r="1450" spans="38:45" x14ac:dyDescent="0.3">
      <c r="AL1450" s="26">
        <v>24</v>
      </c>
      <c r="AM1450" s="29">
        <v>1</v>
      </c>
      <c r="AN1450" s="29">
        <v>4</v>
      </c>
      <c r="AO1450" s="29">
        <f t="shared" si="300"/>
        <v>1.5</v>
      </c>
      <c r="AP1450" s="29">
        <f t="shared" si="301"/>
        <v>2.5</v>
      </c>
      <c r="AQ1450" s="29">
        <f t="shared" si="302"/>
        <v>4230</v>
      </c>
      <c r="AR1450" s="28">
        <f t="shared" si="303"/>
        <v>534000</v>
      </c>
      <c r="AS1450" s="28">
        <f t="shared" si="304"/>
        <v>377431.99999999994</v>
      </c>
    </row>
    <row r="1451" spans="38:45" x14ac:dyDescent="0.3">
      <c r="AL1451" s="26">
        <v>25</v>
      </c>
      <c r="AM1451" s="29">
        <v>1</v>
      </c>
      <c r="AN1451" s="29">
        <v>4</v>
      </c>
      <c r="AO1451" s="29">
        <f t="shared" si="300"/>
        <v>1.51</v>
      </c>
      <c r="AP1451" s="29">
        <f t="shared" si="301"/>
        <v>2.5099999999999998</v>
      </c>
      <c r="AQ1451" s="29">
        <f t="shared" si="302"/>
        <v>4270</v>
      </c>
      <c r="AR1451" s="28">
        <f t="shared" si="303"/>
        <v>533466.13545816741</v>
      </c>
      <c r="AS1451" s="28">
        <f t="shared" si="304"/>
        <v>377521.91235059762</v>
      </c>
    </row>
    <row r="1452" spans="38:45" x14ac:dyDescent="0.3">
      <c r="AL1452" s="26">
        <v>26</v>
      </c>
      <c r="AM1452" s="29">
        <v>1</v>
      </c>
      <c r="AN1452" s="29">
        <v>4</v>
      </c>
      <c r="AO1452" s="29">
        <f t="shared" si="300"/>
        <v>1.52</v>
      </c>
      <c r="AP1452" s="29">
        <f t="shared" si="301"/>
        <v>2.52</v>
      </c>
      <c r="AQ1452" s="29">
        <f t="shared" si="302"/>
        <v>4310</v>
      </c>
      <c r="AR1452" s="28">
        <f t="shared" si="303"/>
        <v>532936.50793650793</v>
      </c>
      <c r="AS1452" s="28">
        <f t="shared" si="304"/>
        <v>377611.11111111107</v>
      </c>
    </row>
    <row r="1453" spans="38:45" x14ac:dyDescent="0.3">
      <c r="AL1453" s="26">
        <v>27</v>
      </c>
      <c r="AM1453" s="29">
        <v>1</v>
      </c>
      <c r="AN1453" s="29">
        <v>4</v>
      </c>
      <c r="AO1453" s="29">
        <f t="shared" si="300"/>
        <v>1.53</v>
      </c>
      <c r="AP1453" s="29">
        <f t="shared" si="301"/>
        <v>2.5300000000000002</v>
      </c>
      <c r="AQ1453" s="29">
        <f t="shared" si="302"/>
        <v>4350</v>
      </c>
      <c r="AR1453" s="28">
        <f t="shared" si="303"/>
        <v>532411.06719367579</v>
      </c>
      <c r="AS1453" s="28">
        <f t="shared" si="304"/>
        <v>377699.60474308295</v>
      </c>
    </row>
    <row r="1454" spans="38:45" x14ac:dyDescent="0.3">
      <c r="AL1454" s="26">
        <v>28</v>
      </c>
      <c r="AM1454" s="29">
        <v>1</v>
      </c>
      <c r="AN1454" s="29">
        <v>4</v>
      </c>
      <c r="AO1454" s="29">
        <f t="shared" si="300"/>
        <v>1.54</v>
      </c>
      <c r="AP1454" s="29">
        <f t="shared" si="301"/>
        <v>2.54</v>
      </c>
      <c r="AQ1454" s="29">
        <f t="shared" si="302"/>
        <v>4390</v>
      </c>
      <c r="AR1454" s="28">
        <f t="shared" si="303"/>
        <v>531889.76377952751</v>
      </c>
      <c r="AS1454" s="28">
        <f t="shared" si="304"/>
        <v>377787.40157480311</v>
      </c>
    </row>
    <row r="1455" spans="38:45" x14ac:dyDescent="0.3">
      <c r="AL1455" s="26">
        <v>29</v>
      </c>
      <c r="AM1455" s="29">
        <v>1</v>
      </c>
      <c r="AN1455" s="29">
        <v>4</v>
      </c>
      <c r="AO1455" s="29">
        <f t="shared" si="300"/>
        <v>1.5499999999999998</v>
      </c>
      <c r="AP1455" s="29">
        <f t="shared" si="301"/>
        <v>2.5499999999999998</v>
      </c>
      <c r="AQ1455" s="29">
        <f t="shared" si="302"/>
        <v>4430</v>
      </c>
      <c r="AR1455" s="28">
        <f t="shared" si="303"/>
        <v>531372.54901960783</v>
      </c>
      <c r="AS1455" s="28">
        <f t="shared" si="304"/>
        <v>377874.50980392157</v>
      </c>
    </row>
    <row r="1456" spans="38:45" x14ac:dyDescent="0.3">
      <c r="AL1456" s="26">
        <v>30</v>
      </c>
      <c r="AM1456" s="29">
        <v>1</v>
      </c>
      <c r="AN1456" s="29">
        <v>4</v>
      </c>
      <c r="AO1456" s="29">
        <f t="shared" si="300"/>
        <v>1.56</v>
      </c>
      <c r="AP1456" s="29">
        <f t="shared" si="301"/>
        <v>2.56</v>
      </c>
      <c r="AQ1456" s="29">
        <f t="shared" si="302"/>
        <v>4470</v>
      </c>
      <c r="AR1456" s="28">
        <f t="shared" si="303"/>
        <v>530859.375</v>
      </c>
      <c r="AS1456" s="28">
        <f t="shared" si="304"/>
        <v>377960.93749999994</v>
      </c>
    </row>
    <row r="1457" spans="38:45" x14ac:dyDescent="0.3">
      <c r="AL1457" s="26">
        <v>0</v>
      </c>
      <c r="AM1457" s="29">
        <v>2</v>
      </c>
      <c r="AN1457" s="29">
        <v>4</v>
      </c>
      <c r="AO1457" s="29">
        <f t="shared" si="300"/>
        <v>1.3199999999999998</v>
      </c>
      <c r="AP1457" s="29">
        <f t="shared" si="301"/>
        <v>2.3199999999999998</v>
      </c>
      <c r="AQ1457" s="29">
        <f t="shared" si="302"/>
        <v>3420</v>
      </c>
      <c r="AR1457" s="28">
        <f t="shared" si="303"/>
        <v>540517.24137931038</v>
      </c>
      <c r="AS1457" s="28">
        <f t="shared" si="304"/>
        <v>371801.72413793101</v>
      </c>
    </row>
    <row r="1458" spans="38:45" x14ac:dyDescent="0.3">
      <c r="AL1458" s="26">
        <v>1</v>
      </c>
      <c r="AM1458" s="29">
        <v>2</v>
      </c>
      <c r="AN1458" s="29">
        <v>4</v>
      </c>
      <c r="AO1458" s="29">
        <f t="shared" si="300"/>
        <v>1.33</v>
      </c>
      <c r="AP1458" s="29">
        <f t="shared" si="301"/>
        <v>2.33</v>
      </c>
      <c r="AQ1458" s="29">
        <f t="shared" si="302"/>
        <v>3460</v>
      </c>
      <c r="AR1458" s="28">
        <f t="shared" si="303"/>
        <v>539914.16309012868</v>
      </c>
      <c r="AS1458" s="28">
        <f t="shared" si="304"/>
        <v>371922.74678111583</v>
      </c>
    </row>
    <row r="1459" spans="38:45" x14ac:dyDescent="0.3">
      <c r="AL1459" s="26">
        <v>2</v>
      </c>
      <c r="AM1459" s="29">
        <v>2</v>
      </c>
      <c r="AN1459" s="29">
        <v>4</v>
      </c>
      <c r="AO1459" s="29">
        <f t="shared" si="300"/>
        <v>1.3399999999999999</v>
      </c>
      <c r="AP1459" s="29">
        <f t="shared" si="301"/>
        <v>2.34</v>
      </c>
      <c r="AQ1459" s="29">
        <f t="shared" si="302"/>
        <v>3500</v>
      </c>
      <c r="AR1459" s="28">
        <f t="shared" si="303"/>
        <v>539316.23931623937</v>
      </c>
      <c r="AS1459" s="28">
        <f t="shared" si="304"/>
        <v>372042.735042735</v>
      </c>
    </row>
    <row r="1460" spans="38:45" x14ac:dyDescent="0.3">
      <c r="AL1460" s="26">
        <v>3</v>
      </c>
      <c r="AM1460" s="29">
        <v>2</v>
      </c>
      <c r="AN1460" s="29">
        <v>4</v>
      </c>
      <c r="AO1460" s="29">
        <f t="shared" si="300"/>
        <v>1.3499999999999999</v>
      </c>
      <c r="AP1460" s="29">
        <f t="shared" si="301"/>
        <v>2.3499999999999996</v>
      </c>
      <c r="AQ1460" s="29">
        <f t="shared" si="302"/>
        <v>3540</v>
      </c>
      <c r="AR1460" s="28">
        <f t="shared" si="303"/>
        <v>538723.40425531927</v>
      </c>
      <c r="AS1460" s="28">
        <f t="shared" si="304"/>
        <v>372161.70212765958</v>
      </c>
    </row>
    <row r="1461" spans="38:45" x14ac:dyDescent="0.3">
      <c r="AL1461" s="26">
        <v>4</v>
      </c>
      <c r="AM1461" s="29">
        <v>2</v>
      </c>
      <c r="AN1461" s="29">
        <v>4</v>
      </c>
      <c r="AO1461" s="29">
        <f t="shared" si="300"/>
        <v>1.3599999999999999</v>
      </c>
      <c r="AP1461" s="29">
        <f t="shared" si="301"/>
        <v>2.36</v>
      </c>
      <c r="AQ1461" s="29">
        <f t="shared" si="302"/>
        <v>3580</v>
      </c>
      <c r="AR1461" s="28">
        <f t="shared" si="303"/>
        <v>538135.59322033904</v>
      </c>
      <c r="AS1461" s="28">
        <f t="shared" si="304"/>
        <v>372279.6610169491</v>
      </c>
    </row>
    <row r="1462" spans="38:45" x14ac:dyDescent="0.3">
      <c r="AL1462" s="26">
        <v>5</v>
      </c>
      <c r="AM1462" s="29">
        <v>2</v>
      </c>
      <c r="AN1462" s="29">
        <v>4</v>
      </c>
      <c r="AO1462" s="29">
        <f t="shared" si="300"/>
        <v>1.3699999999999999</v>
      </c>
      <c r="AP1462" s="29">
        <f t="shared" si="301"/>
        <v>2.37</v>
      </c>
      <c r="AQ1462" s="29">
        <f t="shared" si="302"/>
        <v>3620</v>
      </c>
      <c r="AR1462" s="28">
        <f t="shared" si="303"/>
        <v>537552.74261603376</v>
      </c>
      <c r="AS1462" s="28">
        <f t="shared" si="304"/>
        <v>372396.62447257375</v>
      </c>
    </row>
    <row r="1463" spans="38:45" x14ac:dyDescent="0.3">
      <c r="AL1463" s="26">
        <v>6</v>
      </c>
      <c r="AM1463" s="29">
        <v>2</v>
      </c>
      <c r="AN1463" s="29">
        <v>4</v>
      </c>
      <c r="AO1463" s="29">
        <f t="shared" si="300"/>
        <v>1.38</v>
      </c>
      <c r="AP1463" s="29">
        <f t="shared" si="301"/>
        <v>2.38</v>
      </c>
      <c r="AQ1463" s="29">
        <f t="shared" si="302"/>
        <v>3660</v>
      </c>
      <c r="AR1463" s="28">
        <f t="shared" si="303"/>
        <v>536974.78991596645</v>
      </c>
      <c r="AS1463" s="28">
        <f t="shared" si="304"/>
        <v>372512.60504201677</v>
      </c>
    </row>
    <row r="1464" spans="38:45" x14ac:dyDescent="0.3">
      <c r="AL1464" s="26">
        <v>7</v>
      </c>
      <c r="AM1464" s="29">
        <v>2</v>
      </c>
      <c r="AN1464" s="29">
        <v>4</v>
      </c>
      <c r="AO1464" s="29">
        <f t="shared" si="300"/>
        <v>1.39</v>
      </c>
      <c r="AP1464" s="29">
        <f t="shared" si="301"/>
        <v>2.3899999999999997</v>
      </c>
      <c r="AQ1464" s="29">
        <f t="shared" si="302"/>
        <v>3700</v>
      </c>
      <c r="AR1464" s="28">
        <f t="shared" si="303"/>
        <v>536401.67364016746</v>
      </c>
      <c r="AS1464" s="28">
        <f t="shared" si="304"/>
        <v>372627.61506276153</v>
      </c>
    </row>
    <row r="1465" spans="38:45" x14ac:dyDescent="0.3">
      <c r="AL1465" s="26">
        <v>8</v>
      </c>
      <c r="AM1465" s="29">
        <v>2</v>
      </c>
      <c r="AN1465" s="29">
        <v>4</v>
      </c>
      <c r="AO1465" s="29">
        <f t="shared" si="300"/>
        <v>1.4</v>
      </c>
      <c r="AP1465" s="29">
        <f t="shared" si="301"/>
        <v>2.4</v>
      </c>
      <c r="AQ1465" s="29">
        <f t="shared" si="302"/>
        <v>3740</v>
      </c>
      <c r="AR1465" s="28">
        <f t="shared" si="303"/>
        <v>535833.33333333337</v>
      </c>
      <c r="AS1465" s="28">
        <f t="shared" si="304"/>
        <v>372741.66666666663</v>
      </c>
    </row>
    <row r="1466" spans="38:45" x14ac:dyDescent="0.3">
      <c r="AL1466" s="26">
        <v>9</v>
      </c>
      <c r="AM1466" s="29">
        <v>2</v>
      </c>
      <c r="AN1466" s="29">
        <v>4</v>
      </c>
      <c r="AO1466" s="29">
        <f t="shared" si="300"/>
        <v>1.41</v>
      </c>
      <c r="AP1466" s="29">
        <f t="shared" si="301"/>
        <v>2.41</v>
      </c>
      <c r="AQ1466" s="29">
        <f t="shared" si="302"/>
        <v>3780</v>
      </c>
      <c r="AR1466" s="28">
        <f t="shared" si="303"/>
        <v>535269.70954356843</v>
      </c>
      <c r="AS1466" s="28">
        <f t="shared" si="304"/>
        <v>372854.77178423229</v>
      </c>
    </row>
    <row r="1467" spans="38:45" x14ac:dyDescent="0.3">
      <c r="AL1467" s="26">
        <v>10</v>
      </c>
      <c r="AM1467" s="29">
        <v>2</v>
      </c>
      <c r="AN1467" s="29">
        <v>4</v>
      </c>
      <c r="AO1467" s="29">
        <f t="shared" si="300"/>
        <v>1.42</v>
      </c>
      <c r="AP1467" s="29">
        <f t="shared" si="301"/>
        <v>2.42</v>
      </c>
      <c r="AQ1467" s="29">
        <f t="shared" si="302"/>
        <v>3820</v>
      </c>
      <c r="AR1467" s="28">
        <f t="shared" si="303"/>
        <v>534710.74380165292</v>
      </c>
      <c r="AS1467" s="28">
        <f t="shared" si="304"/>
        <v>372966.94214876031</v>
      </c>
    </row>
    <row r="1468" spans="38:45" x14ac:dyDescent="0.3">
      <c r="AL1468" s="26">
        <v>11</v>
      </c>
      <c r="AM1468" s="29">
        <v>2</v>
      </c>
      <c r="AN1468" s="29">
        <v>4</v>
      </c>
      <c r="AO1468" s="29">
        <f t="shared" si="300"/>
        <v>1.43</v>
      </c>
      <c r="AP1468" s="29">
        <f t="shared" si="301"/>
        <v>2.4299999999999997</v>
      </c>
      <c r="AQ1468" s="29">
        <f t="shared" si="302"/>
        <v>3860</v>
      </c>
      <c r="AR1468" s="28">
        <f t="shared" si="303"/>
        <v>534156.37860082311</v>
      </c>
      <c r="AS1468" s="28">
        <f t="shared" si="304"/>
        <v>373078.1893004115</v>
      </c>
    </row>
    <row r="1469" spans="38:45" x14ac:dyDescent="0.3">
      <c r="AL1469" s="26">
        <v>12</v>
      </c>
      <c r="AM1469" s="29">
        <v>2</v>
      </c>
      <c r="AN1469" s="29">
        <v>4</v>
      </c>
      <c r="AO1469" s="29">
        <f t="shared" si="300"/>
        <v>1.44</v>
      </c>
      <c r="AP1469" s="29">
        <f t="shared" si="301"/>
        <v>2.44</v>
      </c>
      <c r="AQ1469" s="29">
        <f t="shared" si="302"/>
        <v>3900</v>
      </c>
      <c r="AR1469" s="28">
        <f t="shared" si="303"/>
        <v>533606.55737704923</v>
      </c>
      <c r="AS1469" s="28">
        <f t="shared" si="304"/>
        <v>373188.5245901639</v>
      </c>
    </row>
    <row r="1470" spans="38:45" x14ac:dyDescent="0.3">
      <c r="AL1470" s="26">
        <v>13</v>
      </c>
      <c r="AM1470" s="29">
        <v>2</v>
      </c>
      <c r="AN1470" s="29">
        <v>4</v>
      </c>
      <c r="AO1470" s="29">
        <f t="shared" si="300"/>
        <v>1.45</v>
      </c>
      <c r="AP1470" s="29">
        <f t="shared" si="301"/>
        <v>2.4500000000000002</v>
      </c>
      <c r="AQ1470" s="29">
        <f t="shared" si="302"/>
        <v>3940</v>
      </c>
      <c r="AR1470" s="28">
        <f t="shared" si="303"/>
        <v>533061.22448979586</v>
      </c>
      <c r="AS1470" s="28">
        <f t="shared" si="304"/>
        <v>373297.95918367337</v>
      </c>
    </row>
    <row r="1471" spans="38:45" x14ac:dyDescent="0.3">
      <c r="AL1471" s="26">
        <v>14</v>
      </c>
      <c r="AM1471" s="29">
        <v>2</v>
      </c>
      <c r="AN1471" s="29">
        <v>4</v>
      </c>
      <c r="AO1471" s="29">
        <f t="shared" si="300"/>
        <v>1.46</v>
      </c>
      <c r="AP1471" s="29">
        <f t="shared" si="301"/>
        <v>2.46</v>
      </c>
      <c r="AQ1471" s="29">
        <f t="shared" si="302"/>
        <v>3980</v>
      </c>
      <c r="AR1471" s="28">
        <f t="shared" si="303"/>
        <v>532520.32520325202</v>
      </c>
      <c r="AS1471" s="28">
        <f t="shared" si="304"/>
        <v>373406.50406504062</v>
      </c>
    </row>
    <row r="1472" spans="38:45" x14ac:dyDescent="0.3">
      <c r="AL1472" s="26">
        <v>15</v>
      </c>
      <c r="AM1472" s="29">
        <v>2</v>
      </c>
      <c r="AN1472" s="29">
        <v>4</v>
      </c>
      <c r="AO1472" s="29">
        <f t="shared" si="300"/>
        <v>1.47</v>
      </c>
      <c r="AP1472" s="29">
        <f t="shared" si="301"/>
        <v>2.4699999999999998</v>
      </c>
      <c r="AQ1472" s="29">
        <f t="shared" si="302"/>
        <v>4020</v>
      </c>
      <c r="AR1472" s="28">
        <f t="shared" si="303"/>
        <v>531983.8056680162</v>
      </c>
      <c r="AS1472" s="28">
        <f t="shared" si="304"/>
        <v>373514.1700404858</v>
      </c>
    </row>
    <row r="1473" spans="38:45" x14ac:dyDescent="0.3">
      <c r="AL1473" s="26">
        <v>16</v>
      </c>
      <c r="AM1473" s="29">
        <v>2</v>
      </c>
      <c r="AN1473" s="29">
        <v>4</v>
      </c>
      <c r="AO1473" s="29">
        <f t="shared" si="300"/>
        <v>1.48</v>
      </c>
      <c r="AP1473" s="29">
        <f t="shared" si="301"/>
        <v>2.48</v>
      </c>
      <c r="AQ1473" s="29">
        <f t="shared" si="302"/>
        <v>4060</v>
      </c>
      <c r="AR1473" s="28">
        <f t="shared" si="303"/>
        <v>531451.61290322582</v>
      </c>
      <c r="AS1473" s="28">
        <f t="shared" si="304"/>
        <v>373620.96774193546</v>
      </c>
    </row>
    <row r="1474" spans="38:45" x14ac:dyDescent="0.3">
      <c r="AL1474" s="26">
        <v>17</v>
      </c>
      <c r="AM1474" s="29">
        <v>2</v>
      </c>
      <c r="AN1474" s="29">
        <v>4</v>
      </c>
      <c r="AO1474" s="29">
        <f t="shared" si="300"/>
        <v>1.49</v>
      </c>
      <c r="AP1474" s="29">
        <f t="shared" si="301"/>
        <v>2.4900000000000002</v>
      </c>
      <c r="AQ1474" s="29">
        <f t="shared" si="302"/>
        <v>4100</v>
      </c>
      <c r="AR1474" s="28">
        <f t="shared" si="303"/>
        <v>530923.69477911643</v>
      </c>
      <c r="AS1474" s="28">
        <f t="shared" si="304"/>
        <v>373726.90763052204</v>
      </c>
    </row>
    <row r="1475" spans="38:45" x14ac:dyDescent="0.3">
      <c r="AL1475" s="26">
        <v>18</v>
      </c>
      <c r="AM1475" s="29">
        <v>2</v>
      </c>
      <c r="AN1475" s="29">
        <v>4</v>
      </c>
      <c r="AO1475" s="29">
        <f t="shared" si="300"/>
        <v>1.5</v>
      </c>
      <c r="AP1475" s="29">
        <f t="shared" si="301"/>
        <v>2.5</v>
      </c>
      <c r="AQ1475" s="29">
        <f t="shared" si="302"/>
        <v>4140</v>
      </c>
      <c r="AR1475" s="28">
        <f t="shared" si="303"/>
        <v>530400</v>
      </c>
      <c r="AS1475" s="28">
        <f t="shared" si="304"/>
        <v>373831.99999999994</v>
      </c>
    </row>
    <row r="1476" spans="38:45" x14ac:dyDescent="0.3">
      <c r="AL1476" s="26">
        <v>19</v>
      </c>
      <c r="AM1476" s="29">
        <v>2</v>
      </c>
      <c r="AN1476" s="29">
        <v>4</v>
      </c>
      <c r="AO1476" s="29">
        <f t="shared" si="300"/>
        <v>1.51</v>
      </c>
      <c r="AP1476" s="29">
        <f t="shared" si="301"/>
        <v>2.5099999999999998</v>
      </c>
      <c r="AQ1476" s="29">
        <f t="shared" si="302"/>
        <v>4180</v>
      </c>
      <c r="AR1476" s="28">
        <f t="shared" si="303"/>
        <v>529880.47808764945</v>
      </c>
      <c r="AS1476" s="28">
        <f t="shared" si="304"/>
        <v>373936.25498007966</v>
      </c>
    </row>
    <row r="1477" spans="38:45" x14ac:dyDescent="0.3">
      <c r="AL1477" s="26">
        <v>20</v>
      </c>
      <c r="AM1477" s="29">
        <v>2</v>
      </c>
      <c r="AN1477" s="29">
        <v>4</v>
      </c>
      <c r="AO1477" s="29">
        <f t="shared" si="300"/>
        <v>1.52</v>
      </c>
      <c r="AP1477" s="29">
        <f t="shared" si="301"/>
        <v>2.52</v>
      </c>
      <c r="AQ1477" s="29">
        <f t="shared" si="302"/>
        <v>4220</v>
      </c>
      <c r="AR1477" s="28">
        <f t="shared" si="303"/>
        <v>529365.07936507941</v>
      </c>
      <c r="AS1477" s="28">
        <f t="shared" si="304"/>
        <v>374039.68253968249</v>
      </c>
    </row>
    <row r="1478" spans="38:45" x14ac:dyDescent="0.3">
      <c r="AL1478" s="26">
        <v>21</v>
      </c>
      <c r="AM1478" s="29">
        <v>2</v>
      </c>
      <c r="AN1478" s="29">
        <v>4</v>
      </c>
      <c r="AO1478" s="29">
        <f t="shared" si="300"/>
        <v>1.5299999999999998</v>
      </c>
      <c r="AP1478" s="29">
        <f t="shared" si="301"/>
        <v>2.5299999999999998</v>
      </c>
      <c r="AQ1478" s="29">
        <f t="shared" si="302"/>
        <v>4260</v>
      </c>
      <c r="AR1478" s="28">
        <f t="shared" si="303"/>
        <v>528853.75494071154</v>
      </c>
      <c r="AS1478" s="28">
        <f t="shared" si="304"/>
        <v>374142.29249011853</v>
      </c>
    </row>
    <row r="1479" spans="38:45" x14ac:dyDescent="0.3">
      <c r="AL1479" s="26">
        <v>22</v>
      </c>
      <c r="AM1479" s="29">
        <v>2</v>
      </c>
      <c r="AN1479" s="29">
        <v>4</v>
      </c>
      <c r="AO1479" s="29">
        <f t="shared" si="300"/>
        <v>1.54</v>
      </c>
      <c r="AP1479" s="29">
        <f t="shared" si="301"/>
        <v>2.54</v>
      </c>
      <c r="AQ1479" s="29">
        <f t="shared" si="302"/>
        <v>4300</v>
      </c>
      <c r="AR1479" s="28">
        <f t="shared" si="303"/>
        <v>528346.45669291343</v>
      </c>
      <c r="AS1479" s="28">
        <f t="shared" si="304"/>
        <v>374244.09448818892</v>
      </c>
    </row>
    <row r="1480" spans="38:45" x14ac:dyDescent="0.3">
      <c r="AL1480" s="26">
        <v>23</v>
      </c>
      <c r="AM1480" s="29">
        <v>2</v>
      </c>
      <c r="AN1480" s="29">
        <v>4</v>
      </c>
      <c r="AO1480" s="29">
        <f t="shared" si="300"/>
        <v>1.5499999999999998</v>
      </c>
      <c r="AP1480" s="29">
        <f t="shared" si="301"/>
        <v>2.5499999999999998</v>
      </c>
      <c r="AQ1480" s="29">
        <f t="shared" si="302"/>
        <v>4340</v>
      </c>
      <c r="AR1480" s="28">
        <f t="shared" si="303"/>
        <v>527843.13725490205</v>
      </c>
      <c r="AS1480" s="28">
        <f t="shared" si="304"/>
        <v>374345.09803921566</v>
      </c>
    </row>
    <row r="1481" spans="38:45" x14ac:dyDescent="0.3">
      <c r="AL1481" s="26">
        <v>24</v>
      </c>
      <c r="AM1481" s="29">
        <v>2</v>
      </c>
      <c r="AN1481" s="29">
        <v>4</v>
      </c>
      <c r="AO1481" s="29">
        <f t="shared" si="300"/>
        <v>1.56</v>
      </c>
      <c r="AP1481" s="29">
        <f t="shared" si="301"/>
        <v>2.56</v>
      </c>
      <c r="AQ1481" s="29">
        <f t="shared" si="302"/>
        <v>4380</v>
      </c>
      <c r="AR1481" s="28">
        <f t="shared" si="303"/>
        <v>527343.75</v>
      </c>
      <c r="AS1481" s="28">
        <f t="shared" si="304"/>
        <v>374445.31249999994</v>
      </c>
    </row>
    <row r="1482" spans="38:45" x14ac:dyDescent="0.3">
      <c r="AL1482" s="26">
        <v>25</v>
      </c>
      <c r="AM1482" s="29">
        <v>2</v>
      </c>
      <c r="AN1482" s="29">
        <v>4</v>
      </c>
      <c r="AO1482" s="29">
        <f t="shared" si="300"/>
        <v>1.5699999999999998</v>
      </c>
      <c r="AP1482" s="29">
        <f t="shared" si="301"/>
        <v>2.57</v>
      </c>
      <c r="AQ1482" s="29">
        <f t="shared" si="302"/>
        <v>4420</v>
      </c>
      <c r="AR1482" s="28">
        <f t="shared" si="303"/>
        <v>526848.24902723741</v>
      </c>
      <c r="AS1482" s="28">
        <f t="shared" si="304"/>
        <v>374544.74708171206</v>
      </c>
    </row>
    <row r="1483" spans="38:45" x14ac:dyDescent="0.3">
      <c r="AL1483" s="26">
        <v>26</v>
      </c>
      <c r="AM1483" s="29">
        <v>2</v>
      </c>
      <c r="AN1483" s="29">
        <v>4</v>
      </c>
      <c r="AO1483" s="29">
        <f t="shared" si="300"/>
        <v>1.58</v>
      </c>
      <c r="AP1483" s="29">
        <f t="shared" si="301"/>
        <v>2.58</v>
      </c>
      <c r="AQ1483" s="29">
        <f t="shared" si="302"/>
        <v>4460</v>
      </c>
      <c r="AR1483" s="28">
        <f t="shared" si="303"/>
        <v>526356.58914728684</v>
      </c>
      <c r="AS1483" s="28">
        <f t="shared" si="304"/>
        <v>374643.4108527131</v>
      </c>
    </row>
    <row r="1484" spans="38:45" x14ac:dyDescent="0.3">
      <c r="AL1484" s="26">
        <v>27</v>
      </c>
      <c r="AM1484" s="29">
        <v>2</v>
      </c>
      <c r="AN1484" s="29">
        <v>4</v>
      </c>
      <c r="AO1484" s="29">
        <f t="shared" si="300"/>
        <v>1.5899999999999999</v>
      </c>
      <c r="AP1484" s="29">
        <f t="shared" si="301"/>
        <v>2.59</v>
      </c>
      <c r="AQ1484" s="29">
        <f t="shared" si="302"/>
        <v>4500</v>
      </c>
      <c r="AR1484" s="28">
        <f t="shared" si="303"/>
        <v>525868.72586872592</v>
      </c>
      <c r="AS1484" s="28">
        <f t="shared" si="304"/>
        <v>374741.31274131272</v>
      </c>
    </row>
    <row r="1485" spans="38:45" x14ac:dyDescent="0.3">
      <c r="AL1485" s="26">
        <v>28</v>
      </c>
      <c r="AM1485" s="29">
        <v>2</v>
      </c>
      <c r="AN1485" s="29">
        <v>4</v>
      </c>
      <c r="AO1485" s="29">
        <f t="shared" si="300"/>
        <v>1.6</v>
      </c>
      <c r="AP1485" s="29">
        <f t="shared" si="301"/>
        <v>2.6</v>
      </c>
      <c r="AQ1485" s="29">
        <f t="shared" si="302"/>
        <v>4540</v>
      </c>
      <c r="AR1485" s="28">
        <f t="shared" si="303"/>
        <v>525384.61538461538</v>
      </c>
      <c r="AS1485" s="28">
        <f t="shared" si="304"/>
        <v>374838.4615384615</v>
      </c>
    </row>
    <row r="1486" spans="38:45" x14ac:dyDescent="0.3">
      <c r="AL1486" s="26">
        <v>29</v>
      </c>
      <c r="AM1486" s="29">
        <v>2</v>
      </c>
      <c r="AN1486" s="29">
        <v>4</v>
      </c>
      <c r="AO1486" s="29">
        <f t="shared" si="300"/>
        <v>1.6099999999999999</v>
      </c>
      <c r="AP1486" s="29">
        <f t="shared" si="301"/>
        <v>2.61</v>
      </c>
      <c r="AQ1486" s="29">
        <f t="shared" si="302"/>
        <v>4580</v>
      </c>
      <c r="AR1486" s="28">
        <f t="shared" si="303"/>
        <v>524904.21455938695</v>
      </c>
      <c r="AS1486" s="28">
        <f t="shared" si="304"/>
        <v>374934.8659003831</v>
      </c>
    </row>
    <row r="1487" spans="38:45" x14ac:dyDescent="0.3">
      <c r="AL1487" s="26">
        <v>30</v>
      </c>
      <c r="AM1487" s="29">
        <v>2</v>
      </c>
      <c r="AN1487" s="29">
        <v>4</v>
      </c>
      <c r="AO1487" s="29">
        <f t="shared" si="300"/>
        <v>1.6199999999999999</v>
      </c>
      <c r="AP1487" s="29">
        <f t="shared" si="301"/>
        <v>2.62</v>
      </c>
      <c r="AQ1487" s="29">
        <f t="shared" si="302"/>
        <v>4620</v>
      </c>
      <c r="AR1487" s="28">
        <f t="shared" si="303"/>
        <v>524427.48091603047</v>
      </c>
      <c r="AS1487" s="28">
        <f t="shared" si="304"/>
        <v>375030.53435114498</v>
      </c>
    </row>
    <row r="1488" spans="38:45" x14ac:dyDescent="0.3">
      <c r="AL1488" s="26">
        <v>0</v>
      </c>
      <c r="AM1488" s="29">
        <v>3</v>
      </c>
      <c r="AN1488" s="29">
        <v>4</v>
      </c>
      <c r="AO1488" s="29">
        <f t="shared" si="300"/>
        <v>1.38</v>
      </c>
      <c r="AP1488" s="29">
        <f t="shared" si="301"/>
        <v>2.38</v>
      </c>
      <c r="AQ1488" s="29">
        <f t="shared" si="302"/>
        <v>3570</v>
      </c>
      <c r="AR1488" s="28">
        <f t="shared" si="303"/>
        <v>533193.27731092437</v>
      </c>
      <c r="AS1488" s="28">
        <f t="shared" si="304"/>
        <v>368731.09243697475</v>
      </c>
    </row>
    <row r="1489" spans="38:45" x14ac:dyDescent="0.3">
      <c r="AL1489" s="26">
        <v>1</v>
      </c>
      <c r="AM1489" s="29">
        <v>3</v>
      </c>
      <c r="AN1489" s="29">
        <v>4</v>
      </c>
      <c r="AO1489" s="29">
        <f t="shared" si="300"/>
        <v>1.39</v>
      </c>
      <c r="AP1489" s="29">
        <f t="shared" si="301"/>
        <v>2.3899999999999997</v>
      </c>
      <c r="AQ1489" s="29">
        <f t="shared" si="302"/>
        <v>3610</v>
      </c>
      <c r="AR1489" s="28">
        <f t="shared" si="303"/>
        <v>532635.98326359841</v>
      </c>
      <c r="AS1489" s="28">
        <f t="shared" si="304"/>
        <v>368861.92468619248</v>
      </c>
    </row>
    <row r="1490" spans="38:45" x14ac:dyDescent="0.3">
      <c r="AL1490" s="26">
        <v>2</v>
      </c>
      <c r="AM1490" s="29">
        <v>3</v>
      </c>
      <c r="AN1490" s="29">
        <v>4</v>
      </c>
      <c r="AO1490" s="29">
        <f t="shared" si="300"/>
        <v>1.4</v>
      </c>
      <c r="AP1490" s="29">
        <f t="shared" si="301"/>
        <v>2.4</v>
      </c>
      <c r="AQ1490" s="29">
        <f t="shared" si="302"/>
        <v>3650</v>
      </c>
      <c r="AR1490" s="28">
        <f t="shared" si="303"/>
        <v>532083.33333333337</v>
      </c>
      <c r="AS1490" s="28">
        <f t="shared" si="304"/>
        <v>368991.66666666663</v>
      </c>
    </row>
    <row r="1491" spans="38:45" x14ac:dyDescent="0.3">
      <c r="AL1491" s="26">
        <v>3</v>
      </c>
      <c r="AM1491" s="29">
        <v>3</v>
      </c>
      <c r="AN1491" s="29">
        <v>4</v>
      </c>
      <c r="AO1491" s="29">
        <f t="shared" si="300"/>
        <v>1.41</v>
      </c>
      <c r="AP1491" s="29">
        <f t="shared" si="301"/>
        <v>2.41</v>
      </c>
      <c r="AQ1491" s="29">
        <f t="shared" si="302"/>
        <v>3690</v>
      </c>
      <c r="AR1491" s="28">
        <f t="shared" si="303"/>
        <v>531535.26970954356</v>
      </c>
      <c r="AS1491" s="28">
        <f t="shared" si="304"/>
        <v>369120.33195020742</v>
      </c>
    </row>
    <row r="1492" spans="38:45" x14ac:dyDescent="0.3">
      <c r="AL1492" s="26">
        <v>4</v>
      </c>
      <c r="AM1492" s="29">
        <v>3</v>
      </c>
      <c r="AN1492" s="29">
        <v>4</v>
      </c>
      <c r="AO1492" s="29">
        <f t="shared" si="300"/>
        <v>1.42</v>
      </c>
      <c r="AP1492" s="29">
        <f t="shared" si="301"/>
        <v>2.42</v>
      </c>
      <c r="AQ1492" s="29">
        <f t="shared" si="302"/>
        <v>3730</v>
      </c>
      <c r="AR1492" s="28">
        <f t="shared" si="303"/>
        <v>530991.73553719011</v>
      </c>
      <c r="AS1492" s="28">
        <f t="shared" si="304"/>
        <v>369247.9338842975</v>
      </c>
    </row>
    <row r="1493" spans="38:45" x14ac:dyDescent="0.3">
      <c r="AL1493" s="26">
        <v>5</v>
      </c>
      <c r="AM1493" s="29">
        <v>3</v>
      </c>
      <c r="AN1493" s="29">
        <v>4</v>
      </c>
      <c r="AO1493" s="29">
        <f t="shared" si="300"/>
        <v>1.43</v>
      </c>
      <c r="AP1493" s="29">
        <f t="shared" si="301"/>
        <v>2.4299999999999997</v>
      </c>
      <c r="AQ1493" s="29">
        <f t="shared" si="302"/>
        <v>3770</v>
      </c>
      <c r="AR1493" s="28">
        <f t="shared" si="303"/>
        <v>530452.6748971194</v>
      </c>
      <c r="AS1493" s="28">
        <f t="shared" si="304"/>
        <v>369374.48559670779</v>
      </c>
    </row>
    <row r="1494" spans="38:45" x14ac:dyDescent="0.3">
      <c r="AL1494" s="26">
        <v>6</v>
      </c>
      <c r="AM1494" s="29">
        <v>3</v>
      </c>
      <c r="AN1494" s="29">
        <v>4</v>
      </c>
      <c r="AO1494" s="29">
        <f t="shared" si="300"/>
        <v>1.44</v>
      </c>
      <c r="AP1494" s="29">
        <f t="shared" si="301"/>
        <v>2.44</v>
      </c>
      <c r="AQ1494" s="29">
        <f t="shared" si="302"/>
        <v>3810</v>
      </c>
      <c r="AR1494" s="28">
        <f t="shared" si="303"/>
        <v>529918.03278688528</v>
      </c>
      <c r="AS1494" s="28">
        <f t="shared" si="304"/>
        <v>369499.99999999994</v>
      </c>
    </row>
    <row r="1495" spans="38:45" x14ac:dyDescent="0.3">
      <c r="AL1495" s="26">
        <v>7</v>
      </c>
      <c r="AM1495" s="29">
        <v>3</v>
      </c>
      <c r="AN1495" s="29">
        <v>4</v>
      </c>
      <c r="AO1495" s="29">
        <f t="shared" si="300"/>
        <v>1.45</v>
      </c>
      <c r="AP1495" s="29">
        <f t="shared" si="301"/>
        <v>2.4500000000000002</v>
      </c>
      <c r="AQ1495" s="29">
        <f t="shared" si="302"/>
        <v>3850</v>
      </c>
      <c r="AR1495" s="28">
        <f t="shared" si="303"/>
        <v>529387.75510204083</v>
      </c>
      <c r="AS1495" s="28">
        <f t="shared" si="304"/>
        <v>369624.48979591829</v>
      </c>
    </row>
    <row r="1496" spans="38:45" x14ac:dyDescent="0.3">
      <c r="AL1496" s="26">
        <v>8</v>
      </c>
      <c r="AM1496" s="29">
        <v>3</v>
      </c>
      <c r="AN1496" s="29">
        <v>4</v>
      </c>
      <c r="AO1496" s="29">
        <f t="shared" si="300"/>
        <v>1.46</v>
      </c>
      <c r="AP1496" s="29">
        <f t="shared" si="301"/>
        <v>2.46</v>
      </c>
      <c r="AQ1496" s="29">
        <f t="shared" si="302"/>
        <v>3890</v>
      </c>
      <c r="AR1496" s="28">
        <f t="shared" si="303"/>
        <v>528861.78861788614</v>
      </c>
      <c r="AS1496" s="28">
        <f t="shared" si="304"/>
        <v>369747.96747967473</v>
      </c>
    </row>
    <row r="1497" spans="38:45" x14ac:dyDescent="0.3">
      <c r="AL1497" s="26">
        <v>9</v>
      </c>
      <c r="AM1497" s="29">
        <v>3</v>
      </c>
      <c r="AN1497" s="29">
        <v>4</v>
      </c>
      <c r="AO1497" s="29">
        <f t="shared" si="300"/>
        <v>1.47</v>
      </c>
      <c r="AP1497" s="29">
        <f t="shared" si="301"/>
        <v>2.4699999999999998</v>
      </c>
      <c r="AQ1497" s="29">
        <f t="shared" si="302"/>
        <v>3930</v>
      </c>
      <c r="AR1497" s="28">
        <f t="shared" si="303"/>
        <v>528340.08097165998</v>
      </c>
      <c r="AS1497" s="28">
        <f t="shared" si="304"/>
        <v>369870.44534412952</v>
      </c>
    </row>
    <row r="1498" spans="38:45" x14ac:dyDescent="0.3">
      <c r="AL1498" s="26">
        <v>10</v>
      </c>
      <c r="AM1498" s="29">
        <v>3</v>
      </c>
      <c r="AN1498" s="29">
        <v>4</v>
      </c>
      <c r="AO1498" s="29">
        <f t="shared" si="300"/>
        <v>1.48</v>
      </c>
      <c r="AP1498" s="29">
        <f t="shared" si="301"/>
        <v>2.48</v>
      </c>
      <c r="AQ1498" s="29">
        <f t="shared" si="302"/>
        <v>3970</v>
      </c>
      <c r="AR1498" s="28">
        <f t="shared" si="303"/>
        <v>527822.58064516133</v>
      </c>
      <c r="AS1498" s="28">
        <f t="shared" si="304"/>
        <v>369991.93548387091</v>
      </c>
    </row>
    <row r="1499" spans="38:45" x14ac:dyDescent="0.3">
      <c r="AL1499" s="26">
        <v>11</v>
      </c>
      <c r="AM1499" s="29">
        <v>3</v>
      </c>
      <c r="AN1499" s="29">
        <v>4</v>
      </c>
      <c r="AO1499" s="29">
        <f t="shared" si="300"/>
        <v>1.49</v>
      </c>
      <c r="AP1499" s="29">
        <f t="shared" si="301"/>
        <v>2.4900000000000002</v>
      </c>
      <c r="AQ1499" s="29">
        <f t="shared" si="302"/>
        <v>4010</v>
      </c>
      <c r="AR1499" s="28">
        <f t="shared" si="303"/>
        <v>527309.23694779107</v>
      </c>
      <c r="AS1499" s="28">
        <f t="shared" si="304"/>
        <v>370112.44979919674</v>
      </c>
    </row>
    <row r="1500" spans="38:45" x14ac:dyDescent="0.3">
      <c r="AL1500" s="26">
        <v>12</v>
      </c>
      <c r="AM1500" s="29">
        <v>3</v>
      </c>
      <c r="AN1500" s="29">
        <v>4</v>
      </c>
      <c r="AO1500" s="29">
        <f t="shared" si="300"/>
        <v>1.5</v>
      </c>
      <c r="AP1500" s="29">
        <f t="shared" si="301"/>
        <v>2.5</v>
      </c>
      <c r="AQ1500" s="29">
        <f t="shared" si="302"/>
        <v>4050</v>
      </c>
      <c r="AR1500" s="28">
        <f t="shared" si="303"/>
        <v>526800</v>
      </c>
      <c r="AS1500" s="28">
        <f t="shared" si="304"/>
        <v>370231.99999999994</v>
      </c>
    </row>
    <row r="1501" spans="38:45" x14ac:dyDescent="0.3">
      <c r="AL1501" s="26">
        <v>13</v>
      </c>
      <c r="AM1501" s="29">
        <v>3</v>
      </c>
      <c r="AN1501" s="29">
        <v>4</v>
      </c>
      <c r="AO1501" s="29">
        <f t="shared" si="300"/>
        <v>1.51</v>
      </c>
      <c r="AP1501" s="29">
        <f t="shared" si="301"/>
        <v>2.5099999999999998</v>
      </c>
      <c r="AQ1501" s="29">
        <f t="shared" si="302"/>
        <v>4090</v>
      </c>
      <c r="AR1501" s="28">
        <f t="shared" si="303"/>
        <v>526294.82071713149</v>
      </c>
      <c r="AS1501" s="28">
        <f t="shared" si="304"/>
        <v>370350.59760956175</v>
      </c>
    </row>
    <row r="1502" spans="38:45" x14ac:dyDescent="0.3">
      <c r="AL1502" s="26">
        <v>14</v>
      </c>
      <c r="AM1502" s="29">
        <v>3</v>
      </c>
      <c r="AN1502" s="29">
        <v>4</v>
      </c>
      <c r="AO1502" s="29">
        <f t="shared" si="300"/>
        <v>1.52</v>
      </c>
      <c r="AP1502" s="29">
        <f t="shared" si="301"/>
        <v>2.52</v>
      </c>
      <c r="AQ1502" s="29">
        <f t="shared" si="302"/>
        <v>4130</v>
      </c>
      <c r="AR1502" s="28">
        <f t="shared" si="303"/>
        <v>525793.65079365077</v>
      </c>
      <c r="AS1502" s="28">
        <f t="shared" si="304"/>
        <v>370468.25396825391</v>
      </c>
    </row>
    <row r="1503" spans="38:45" x14ac:dyDescent="0.3">
      <c r="AL1503" s="26">
        <v>15</v>
      </c>
      <c r="AM1503" s="29">
        <v>3</v>
      </c>
      <c r="AN1503" s="29">
        <v>4</v>
      </c>
      <c r="AO1503" s="29">
        <f t="shared" si="300"/>
        <v>1.5299999999999998</v>
      </c>
      <c r="AP1503" s="29">
        <f t="shared" si="301"/>
        <v>2.5299999999999998</v>
      </c>
      <c r="AQ1503" s="29">
        <f t="shared" si="302"/>
        <v>4170</v>
      </c>
      <c r="AR1503" s="28">
        <f t="shared" si="303"/>
        <v>525296.44268774707</v>
      </c>
      <c r="AS1503" s="28">
        <f t="shared" si="304"/>
        <v>370584.98023715412</v>
      </c>
    </row>
    <row r="1504" spans="38:45" x14ac:dyDescent="0.3">
      <c r="AL1504" s="26">
        <v>16</v>
      </c>
      <c r="AM1504" s="29">
        <v>3</v>
      </c>
      <c r="AN1504" s="29">
        <v>4</v>
      </c>
      <c r="AO1504" s="29">
        <f t="shared" ref="AO1504:AO1567" si="305">AL1504*$K$7+AM1504*$L$7+AN1504*$M$7</f>
        <v>1.54</v>
      </c>
      <c r="AP1504" s="29">
        <f t="shared" ref="AP1504:AP1567" si="306">$W$24+IF(AO1504&gt;=2.1,2.1,AO1504)</f>
        <v>2.54</v>
      </c>
      <c r="AQ1504" s="29">
        <f t="shared" ref="AQ1504:AQ1567" si="307">AL1504*$D$10+AM1504*$D$11+AN1504*$D$12</f>
        <v>4210</v>
      </c>
      <c r="AR1504" s="28">
        <f t="shared" ref="AR1504:AR1567" si="308">($V$24+AQ1504)*100/AP1504</f>
        <v>524803.14960629924</v>
      </c>
      <c r="AS1504" s="28">
        <f t="shared" ref="AS1504:AS1567" si="309">($V$26+AQ1504)*100/AP1504</f>
        <v>370700.78740157478</v>
      </c>
    </row>
    <row r="1505" spans="38:45" x14ac:dyDescent="0.3">
      <c r="AL1505" s="26">
        <v>17</v>
      </c>
      <c r="AM1505" s="29">
        <v>3</v>
      </c>
      <c r="AN1505" s="29">
        <v>4</v>
      </c>
      <c r="AO1505" s="29">
        <f t="shared" si="305"/>
        <v>1.5499999999999998</v>
      </c>
      <c r="AP1505" s="29">
        <f t="shared" si="306"/>
        <v>2.5499999999999998</v>
      </c>
      <c r="AQ1505" s="29">
        <f t="shared" si="307"/>
        <v>4250</v>
      </c>
      <c r="AR1505" s="28">
        <f t="shared" si="308"/>
        <v>524313.72549019614</v>
      </c>
      <c r="AS1505" s="28">
        <f t="shared" si="309"/>
        <v>370815.68627450976</v>
      </c>
    </row>
    <row r="1506" spans="38:45" x14ac:dyDescent="0.3">
      <c r="AL1506" s="26">
        <v>18</v>
      </c>
      <c r="AM1506" s="29">
        <v>3</v>
      </c>
      <c r="AN1506" s="29">
        <v>4</v>
      </c>
      <c r="AO1506" s="29">
        <f t="shared" si="305"/>
        <v>1.56</v>
      </c>
      <c r="AP1506" s="29">
        <f t="shared" si="306"/>
        <v>2.56</v>
      </c>
      <c r="AQ1506" s="29">
        <f t="shared" si="307"/>
        <v>4290</v>
      </c>
      <c r="AR1506" s="28">
        <f t="shared" si="308"/>
        <v>523828.125</v>
      </c>
      <c r="AS1506" s="28">
        <f t="shared" si="309"/>
        <v>370929.68749999994</v>
      </c>
    </row>
    <row r="1507" spans="38:45" x14ac:dyDescent="0.3">
      <c r="AL1507" s="26">
        <v>19</v>
      </c>
      <c r="AM1507" s="29">
        <v>3</v>
      </c>
      <c r="AN1507" s="29">
        <v>4</v>
      </c>
      <c r="AO1507" s="29">
        <f t="shared" si="305"/>
        <v>1.5699999999999998</v>
      </c>
      <c r="AP1507" s="29">
        <f t="shared" si="306"/>
        <v>2.57</v>
      </c>
      <c r="AQ1507" s="29">
        <f t="shared" si="307"/>
        <v>4330</v>
      </c>
      <c r="AR1507" s="28">
        <f t="shared" si="308"/>
        <v>523346.30350194557</v>
      </c>
      <c r="AS1507" s="28">
        <f t="shared" si="309"/>
        <v>371042.80155642022</v>
      </c>
    </row>
    <row r="1508" spans="38:45" x14ac:dyDescent="0.3">
      <c r="AL1508" s="26">
        <v>20</v>
      </c>
      <c r="AM1508" s="29">
        <v>3</v>
      </c>
      <c r="AN1508" s="29">
        <v>4</v>
      </c>
      <c r="AO1508" s="29">
        <f t="shared" si="305"/>
        <v>1.58</v>
      </c>
      <c r="AP1508" s="29">
        <f t="shared" si="306"/>
        <v>2.58</v>
      </c>
      <c r="AQ1508" s="29">
        <f t="shared" si="307"/>
        <v>4370</v>
      </c>
      <c r="AR1508" s="28">
        <f t="shared" si="308"/>
        <v>522868.21705426357</v>
      </c>
      <c r="AS1508" s="28">
        <f t="shared" si="309"/>
        <v>371155.03875968989</v>
      </c>
    </row>
    <row r="1509" spans="38:45" x14ac:dyDescent="0.3">
      <c r="AL1509" s="26">
        <v>21</v>
      </c>
      <c r="AM1509" s="29">
        <v>3</v>
      </c>
      <c r="AN1509" s="29">
        <v>4</v>
      </c>
      <c r="AO1509" s="29">
        <f t="shared" si="305"/>
        <v>1.5899999999999999</v>
      </c>
      <c r="AP1509" s="29">
        <f t="shared" si="306"/>
        <v>2.59</v>
      </c>
      <c r="AQ1509" s="29">
        <f t="shared" si="307"/>
        <v>4410</v>
      </c>
      <c r="AR1509" s="28">
        <f t="shared" si="308"/>
        <v>522393.82239382243</v>
      </c>
      <c r="AS1509" s="28">
        <f t="shared" si="309"/>
        <v>371266.40926640923</v>
      </c>
    </row>
    <row r="1510" spans="38:45" x14ac:dyDescent="0.3">
      <c r="AL1510" s="26">
        <v>22</v>
      </c>
      <c r="AM1510" s="29">
        <v>3</v>
      </c>
      <c r="AN1510" s="29">
        <v>4</v>
      </c>
      <c r="AO1510" s="29">
        <f t="shared" si="305"/>
        <v>1.6</v>
      </c>
      <c r="AP1510" s="29">
        <f t="shared" si="306"/>
        <v>2.6</v>
      </c>
      <c r="AQ1510" s="29">
        <f t="shared" si="307"/>
        <v>4450</v>
      </c>
      <c r="AR1510" s="28">
        <f t="shared" si="308"/>
        <v>521923.07692307688</v>
      </c>
      <c r="AS1510" s="28">
        <f t="shared" si="309"/>
        <v>371376.92307692301</v>
      </c>
    </row>
    <row r="1511" spans="38:45" x14ac:dyDescent="0.3">
      <c r="AL1511" s="26">
        <v>23</v>
      </c>
      <c r="AM1511" s="29">
        <v>3</v>
      </c>
      <c r="AN1511" s="29">
        <v>4</v>
      </c>
      <c r="AO1511" s="29">
        <f t="shared" si="305"/>
        <v>1.6099999999999999</v>
      </c>
      <c r="AP1511" s="29">
        <f t="shared" si="306"/>
        <v>2.61</v>
      </c>
      <c r="AQ1511" s="29">
        <f t="shared" si="307"/>
        <v>4490</v>
      </c>
      <c r="AR1511" s="28">
        <f t="shared" si="308"/>
        <v>521455.93869731802</v>
      </c>
      <c r="AS1511" s="28">
        <f t="shared" si="309"/>
        <v>371486.59003831417</v>
      </c>
    </row>
    <row r="1512" spans="38:45" x14ac:dyDescent="0.3">
      <c r="AL1512" s="26">
        <v>24</v>
      </c>
      <c r="AM1512" s="29">
        <v>3</v>
      </c>
      <c r="AN1512" s="29">
        <v>4</v>
      </c>
      <c r="AO1512" s="29">
        <f t="shared" si="305"/>
        <v>1.6199999999999999</v>
      </c>
      <c r="AP1512" s="29">
        <f t="shared" si="306"/>
        <v>2.62</v>
      </c>
      <c r="AQ1512" s="29">
        <f t="shared" si="307"/>
        <v>4530</v>
      </c>
      <c r="AR1512" s="28">
        <f t="shared" si="308"/>
        <v>520992.36641221371</v>
      </c>
      <c r="AS1512" s="28">
        <f t="shared" si="309"/>
        <v>371595.41984732816</v>
      </c>
    </row>
    <row r="1513" spans="38:45" x14ac:dyDescent="0.3">
      <c r="AL1513" s="26">
        <v>25</v>
      </c>
      <c r="AM1513" s="29">
        <v>3</v>
      </c>
      <c r="AN1513" s="29">
        <v>4</v>
      </c>
      <c r="AO1513" s="29">
        <f t="shared" si="305"/>
        <v>1.63</v>
      </c>
      <c r="AP1513" s="29">
        <f t="shared" si="306"/>
        <v>2.63</v>
      </c>
      <c r="AQ1513" s="29">
        <f t="shared" si="307"/>
        <v>4570</v>
      </c>
      <c r="AR1513" s="28">
        <f t="shared" si="308"/>
        <v>520532.31939163501</v>
      </c>
      <c r="AS1513" s="28">
        <f t="shared" si="309"/>
        <v>371703.42205323192</v>
      </c>
    </row>
    <row r="1514" spans="38:45" x14ac:dyDescent="0.3">
      <c r="AL1514" s="26">
        <v>26</v>
      </c>
      <c r="AM1514" s="29">
        <v>3</v>
      </c>
      <c r="AN1514" s="29">
        <v>4</v>
      </c>
      <c r="AO1514" s="29">
        <f t="shared" si="305"/>
        <v>1.64</v>
      </c>
      <c r="AP1514" s="29">
        <f t="shared" si="306"/>
        <v>2.6399999999999997</v>
      </c>
      <c r="AQ1514" s="29">
        <f t="shared" si="307"/>
        <v>4610</v>
      </c>
      <c r="AR1514" s="28">
        <f t="shared" si="308"/>
        <v>520075.75757575763</v>
      </c>
      <c r="AS1514" s="28">
        <f t="shared" si="309"/>
        <v>371810.60606060608</v>
      </c>
    </row>
    <row r="1515" spans="38:45" x14ac:dyDescent="0.3">
      <c r="AL1515" s="26">
        <v>27</v>
      </c>
      <c r="AM1515" s="29">
        <v>3</v>
      </c>
      <c r="AN1515" s="29">
        <v>4</v>
      </c>
      <c r="AO1515" s="29">
        <f t="shared" si="305"/>
        <v>1.65</v>
      </c>
      <c r="AP1515" s="29">
        <f t="shared" si="306"/>
        <v>2.65</v>
      </c>
      <c r="AQ1515" s="29">
        <f t="shared" si="307"/>
        <v>4650</v>
      </c>
      <c r="AR1515" s="28">
        <f t="shared" si="308"/>
        <v>519622.64150943398</v>
      </c>
      <c r="AS1515" s="28">
        <f t="shared" si="309"/>
        <v>371916.98113207542</v>
      </c>
    </row>
    <row r="1516" spans="38:45" x14ac:dyDescent="0.3">
      <c r="AL1516" s="26">
        <v>28</v>
      </c>
      <c r="AM1516" s="29">
        <v>3</v>
      </c>
      <c r="AN1516" s="29">
        <v>4</v>
      </c>
      <c r="AO1516" s="29">
        <f t="shared" si="305"/>
        <v>1.66</v>
      </c>
      <c r="AP1516" s="29">
        <f t="shared" si="306"/>
        <v>2.66</v>
      </c>
      <c r="AQ1516" s="29">
        <f t="shared" si="307"/>
        <v>4690</v>
      </c>
      <c r="AR1516" s="28">
        <f t="shared" si="308"/>
        <v>519172.93233082705</v>
      </c>
      <c r="AS1516" s="28">
        <f t="shared" si="309"/>
        <v>372022.55639097741</v>
      </c>
    </row>
    <row r="1517" spans="38:45" x14ac:dyDescent="0.3">
      <c r="AL1517" s="26">
        <v>29</v>
      </c>
      <c r="AM1517" s="29">
        <v>3</v>
      </c>
      <c r="AN1517" s="29">
        <v>4</v>
      </c>
      <c r="AO1517" s="29">
        <f t="shared" si="305"/>
        <v>1.67</v>
      </c>
      <c r="AP1517" s="29">
        <f t="shared" si="306"/>
        <v>2.67</v>
      </c>
      <c r="AQ1517" s="29">
        <f t="shared" si="307"/>
        <v>4730</v>
      </c>
      <c r="AR1517" s="28">
        <f t="shared" si="308"/>
        <v>518726.59176029963</v>
      </c>
      <c r="AS1517" s="28">
        <f t="shared" si="309"/>
        <v>372127.34082396998</v>
      </c>
    </row>
    <row r="1518" spans="38:45" x14ac:dyDescent="0.3">
      <c r="AL1518" s="26">
        <v>30</v>
      </c>
      <c r="AM1518" s="29">
        <v>3</v>
      </c>
      <c r="AN1518" s="29">
        <v>4</v>
      </c>
      <c r="AO1518" s="29">
        <f t="shared" si="305"/>
        <v>1.68</v>
      </c>
      <c r="AP1518" s="29">
        <f t="shared" si="306"/>
        <v>2.6799999999999997</v>
      </c>
      <c r="AQ1518" s="29">
        <f t="shared" si="307"/>
        <v>4770</v>
      </c>
      <c r="AR1518" s="28">
        <f t="shared" si="308"/>
        <v>518283.58208955231</v>
      </c>
      <c r="AS1518" s="28">
        <f t="shared" si="309"/>
        <v>372231.34328358207</v>
      </c>
    </row>
    <row r="1519" spans="38:45" x14ac:dyDescent="0.3">
      <c r="AL1519" s="26">
        <v>0</v>
      </c>
      <c r="AM1519" s="29">
        <v>4</v>
      </c>
      <c r="AN1519" s="29">
        <v>4</v>
      </c>
      <c r="AO1519" s="29">
        <f t="shared" si="305"/>
        <v>1.44</v>
      </c>
      <c r="AP1519" s="29">
        <f t="shared" si="306"/>
        <v>2.44</v>
      </c>
      <c r="AQ1519" s="29">
        <f t="shared" si="307"/>
        <v>3720</v>
      </c>
      <c r="AR1519" s="28">
        <f t="shared" si="308"/>
        <v>526229.50819672132</v>
      </c>
      <c r="AS1519" s="28">
        <f t="shared" si="309"/>
        <v>365811.47540983604</v>
      </c>
    </row>
    <row r="1520" spans="38:45" x14ac:dyDescent="0.3">
      <c r="AL1520" s="26">
        <v>1</v>
      </c>
      <c r="AM1520" s="29">
        <v>4</v>
      </c>
      <c r="AN1520" s="29">
        <v>4</v>
      </c>
      <c r="AO1520" s="29">
        <f t="shared" si="305"/>
        <v>1.45</v>
      </c>
      <c r="AP1520" s="29">
        <f t="shared" si="306"/>
        <v>2.4500000000000002</v>
      </c>
      <c r="AQ1520" s="29">
        <f t="shared" si="307"/>
        <v>3760</v>
      </c>
      <c r="AR1520" s="28">
        <f t="shared" si="308"/>
        <v>525714.28571428568</v>
      </c>
      <c r="AS1520" s="28">
        <f t="shared" si="309"/>
        <v>365951.0204081632</v>
      </c>
    </row>
    <row r="1521" spans="38:45" x14ac:dyDescent="0.3">
      <c r="AL1521" s="26">
        <v>2</v>
      </c>
      <c r="AM1521" s="29">
        <v>4</v>
      </c>
      <c r="AN1521" s="29">
        <v>4</v>
      </c>
      <c r="AO1521" s="29">
        <f t="shared" si="305"/>
        <v>1.46</v>
      </c>
      <c r="AP1521" s="29">
        <f t="shared" si="306"/>
        <v>2.46</v>
      </c>
      <c r="AQ1521" s="29">
        <f t="shared" si="307"/>
        <v>3800</v>
      </c>
      <c r="AR1521" s="28">
        <f t="shared" si="308"/>
        <v>525203.25203252037</v>
      </c>
      <c r="AS1521" s="28">
        <f t="shared" si="309"/>
        <v>366089.4308943089</v>
      </c>
    </row>
    <row r="1522" spans="38:45" x14ac:dyDescent="0.3">
      <c r="AL1522" s="26">
        <v>3</v>
      </c>
      <c r="AM1522" s="29">
        <v>4</v>
      </c>
      <c r="AN1522" s="29">
        <v>4</v>
      </c>
      <c r="AO1522" s="29">
        <f t="shared" si="305"/>
        <v>1.47</v>
      </c>
      <c r="AP1522" s="29">
        <f t="shared" si="306"/>
        <v>2.4699999999999998</v>
      </c>
      <c r="AQ1522" s="29">
        <f t="shared" si="307"/>
        <v>3840</v>
      </c>
      <c r="AR1522" s="28">
        <f t="shared" si="308"/>
        <v>524696.35627530364</v>
      </c>
      <c r="AS1522" s="28">
        <f t="shared" si="309"/>
        <v>366226.7206477733</v>
      </c>
    </row>
    <row r="1523" spans="38:45" x14ac:dyDescent="0.3">
      <c r="AL1523" s="26">
        <v>4</v>
      </c>
      <c r="AM1523" s="29">
        <v>4</v>
      </c>
      <c r="AN1523" s="29">
        <v>4</v>
      </c>
      <c r="AO1523" s="29">
        <f t="shared" si="305"/>
        <v>1.48</v>
      </c>
      <c r="AP1523" s="29">
        <f t="shared" si="306"/>
        <v>2.48</v>
      </c>
      <c r="AQ1523" s="29">
        <f t="shared" si="307"/>
        <v>3880</v>
      </c>
      <c r="AR1523" s="28">
        <f t="shared" si="308"/>
        <v>524193.54838709679</v>
      </c>
      <c r="AS1523" s="28">
        <f t="shared" si="309"/>
        <v>366362.90322580643</v>
      </c>
    </row>
    <row r="1524" spans="38:45" x14ac:dyDescent="0.3">
      <c r="AL1524" s="26">
        <v>5</v>
      </c>
      <c r="AM1524" s="29">
        <v>4</v>
      </c>
      <c r="AN1524" s="29">
        <v>4</v>
      </c>
      <c r="AO1524" s="29">
        <f t="shared" si="305"/>
        <v>1.49</v>
      </c>
      <c r="AP1524" s="29">
        <f t="shared" si="306"/>
        <v>2.4900000000000002</v>
      </c>
      <c r="AQ1524" s="29">
        <f t="shared" si="307"/>
        <v>3920</v>
      </c>
      <c r="AR1524" s="28">
        <f t="shared" si="308"/>
        <v>523694.77911646583</v>
      </c>
      <c r="AS1524" s="28">
        <f t="shared" si="309"/>
        <v>366497.99196787144</v>
      </c>
    </row>
    <row r="1525" spans="38:45" x14ac:dyDescent="0.3">
      <c r="AL1525" s="26">
        <v>6</v>
      </c>
      <c r="AM1525" s="29">
        <v>4</v>
      </c>
      <c r="AN1525" s="29">
        <v>4</v>
      </c>
      <c r="AO1525" s="29">
        <f t="shared" si="305"/>
        <v>1.5</v>
      </c>
      <c r="AP1525" s="29">
        <f t="shared" si="306"/>
        <v>2.5</v>
      </c>
      <c r="AQ1525" s="29">
        <f t="shared" si="307"/>
        <v>3960</v>
      </c>
      <c r="AR1525" s="28">
        <f t="shared" si="308"/>
        <v>523200</v>
      </c>
      <c r="AS1525" s="28">
        <f t="shared" si="309"/>
        <v>366631.99999999994</v>
      </c>
    </row>
    <row r="1526" spans="38:45" x14ac:dyDescent="0.3">
      <c r="AL1526" s="26">
        <v>7</v>
      </c>
      <c r="AM1526" s="29">
        <v>4</v>
      </c>
      <c r="AN1526" s="29">
        <v>4</v>
      </c>
      <c r="AO1526" s="29">
        <f t="shared" si="305"/>
        <v>1.51</v>
      </c>
      <c r="AP1526" s="29">
        <f t="shared" si="306"/>
        <v>2.5099999999999998</v>
      </c>
      <c r="AQ1526" s="29">
        <f t="shared" si="307"/>
        <v>4000</v>
      </c>
      <c r="AR1526" s="28">
        <f t="shared" si="308"/>
        <v>522709.16334661358</v>
      </c>
      <c r="AS1526" s="28">
        <f t="shared" si="309"/>
        <v>366764.94023904379</v>
      </c>
    </row>
    <row r="1527" spans="38:45" x14ac:dyDescent="0.3">
      <c r="AL1527" s="26">
        <v>8</v>
      </c>
      <c r="AM1527" s="29">
        <v>4</v>
      </c>
      <c r="AN1527" s="29">
        <v>4</v>
      </c>
      <c r="AO1527" s="29">
        <f t="shared" si="305"/>
        <v>1.52</v>
      </c>
      <c r="AP1527" s="29">
        <f t="shared" si="306"/>
        <v>2.52</v>
      </c>
      <c r="AQ1527" s="29">
        <f t="shared" si="307"/>
        <v>4040</v>
      </c>
      <c r="AR1527" s="28">
        <f t="shared" si="308"/>
        <v>522222.22222222219</v>
      </c>
      <c r="AS1527" s="28">
        <f t="shared" si="309"/>
        <v>366896.82539682533</v>
      </c>
    </row>
    <row r="1528" spans="38:45" x14ac:dyDescent="0.3">
      <c r="AL1528" s="26">
        <v>9</v>
      </c>
      <c r="AM1528" s="29">
        <v>4</v>
      </c>
      <c r="AN1528" s="29">
        <v>4</v>
      </c>
      <c r="AO1528" s="29">
        <f t="shared" si="305"/>
        <v>1.5299999999999998</v>
      </c>
      <c r="AP1528" s="29">
        <f t="shared" si="306"/>
        <v>2.5299999999999998</v>
      </c>
      <c r="AQ1528" s="29">
        <f t="shared" si="307"/>
        <v>4080</v>
      </c>
      <c r="AR1528" s="28">
        <f t="shared" si="308"/>
        <v>521739.13043478265</v>
      </c>
      <c r="AS1528" s="28">
        <f t="shared" si="309"/>
        <v>367027.6679841897</v>
      </c>
    </row>
    <row r="1529" spans="38:45" x14ac:dyDescent="0.3">
      <c r="AL1529" s="26">
        <v>10</v>
      </c>
      <c r="AM1529" s="29">
        <v>4</v>
      </c>
      <c r="AN1529" s="29">
        <v>4</v>
      </c>
      <c r="AO1529" s="29">
        <f t="shared" si="305"/>
        <v>1.54</v>
      </c>
      <c r="AP1529" s="29">
        <f t="shared" si="306"/>
        <v>2.54</v>
      </c>
      <c r="AQ1529" s="29">
        <f t="shared" si="307"/>
        <v>4120</v>
      </c>
      <c r="AR1529" s="28">
        <f t="shared" si="308"/>
        <v>521259.84251968504</v>
      </c>
      <c r="AS1529" s="28">
        <f t="shared" si="309"/>
        <v>367157.48031496059</v>
      </c>
    </row>
    <row r="1530" spans="38:45" x14ac:dyDescent="0.3">
      <c r="AL1530" s="26">
        <v>11</v>
      </c>
      <c r="AM1530" s="29">
        <v>4</v>
      </c>
      <c r="AN1530" s="29">
        <v>4</v>
      </c>
      <c r="AO1530" s="29">
        <f t="shared" si="305"/>
        <v>1.5499999999999998</v>
      </c>
      <c r="AP1530" s="29">
        <f t="shared" si="306"/>
        <v>2.5499999999999998</v>
      </c>
      <c r="AQ1530" s="29">
        <f t="shared" si="307"/>
        <v>4160</v>
      </c>
      <c r="AR1530" s="28">
        <f t="shared" si="308"/>
        <v>520784.31372549024</v>
      </c>
      <c r="AS1530" s="28">
        <f t="shared" si="309"/>
        <v>367286.27450980392</v>
      </c>
    </row>
    <row r="1531" spans="38:45" x14ac:dyDescent="0.3">
      <c r="AL1531" s="26">
        <v>12</v>
      </c>
      <c r="AM1531" s="29">
        <v>4</v>
      </c>
      <c r="AN1531" s="29">
        <v>4</v>
      </c>
      <c r="AO1531" s="29">
        <f t="shared" si="305"/>
        <v>1.56</v>
      </c>
      <c r="AP1531" s="29">
        <f t="shared" si="306"/>
        <v>2.56</v>
      </c>
      <c r="AQ1531" s="29">
        <f t="shared" si="307"/>
        <v>4200</v>
      </c>
      <c r="AR1531" s="28">
        <f t="shared" si="308"/>
        <v>520312.5</v>
      </c>
      <c r="AS1531" s="28">
        <f t="shared" si="309"/>
        <v>367414.06249999994</v>
      </c>
    </row>
    <row r="1532" spans="38:45" x14ac:dyDescent="0.3">
      <c r="AL1532" s="26">
        <v>13</v>
      </c>
      <c r="AM1532" s="29">
        <v>4</v>
      </c>
      <c r="AN1532" s="29">
        <v>4</v>
      </c>
      <c r="AO1532" s="29">
        <f t="shared" si="305"/>
        <v>1.5699999999999998</v>
      </c>
      <c r="AP1532" s="29">
        <f t="shared" si="306"/>
        <v>2.57</v>
      </c>
      <c r="AQ1532" s="29">
        <f t="shared" si="307"/>
        <v>4240</v>
      </c>
      <c r="AR1532" s="28">
        <f t="shared" si="308"/>
        <v>519844.35797665373</v>
      </c>
      <c r="AS1532" s="28">
        <f t="shared" si="309"/>
        <v>367540.85603112838</v>
      </c>
    </row>
    <row r="1533" spans="38:45" x14ac:dyDescent="0.3">
      <c r="AL1533" s="26">
        <v>14</v>
      </c>
      <c r="AM1533" s="29">
        <v>4</v>
      </c>
      <c r="AN1533" s="29">
        <v>4</v>
      </c>
      <c r="AO1533" s="29">
        <f t="shared" si="305"/>
        <v>1.58</v>
      </c>
      <c r="AP1533" s="29">
        <f t="shared" si="306"/>
        <v>2.58</v>
      </c>
      <c r="AQ1533" s="29">
        <f t="shared" si="307"/>
        <v>4280</v>
      </c>
      <c r="AR1533" s="28">
        <f t="shared" si="308"/>
        <v>519379.84496124031</v>
      </c>
      <c r="AS1533" s="28">
        <f t="shared" si="309"/>
        <v>367666.66666666663</v>
      </c>
    </row>
    <row r="1534" spans="38:45" x14ac:dyDescent="0.3">
      <c r="AL1534" s="26">
        <v>15</v>
      </c>
      <c r="AM1534" s="29">
        <v>4</v>
      </c>
      <c r="AN1534" s="29">
        <v>4</v>
      </c>
      <c r="AO1534" s="29">
        <f t="shared" si="305"/>
        <v>1.5899999999999999</v>
      </c>
      <c r="AP1534" s="29">
        <f t="shared" si="306"/>
        <v>2.59</v>
      </c>
      <c r="AQ1534" s="29">
        <f t="shared" si="307"/>
        <v>4320</v>
      </c>
      <c r="AR1534" s="28">
        <f t="shared" si="308"/>
        <v>518918.91891891893</v>
      </c>
      <c r="AS1534" s="28">
        <f t="shared" si="309"/>
        <v>367791.50579150574</v>
      </c>
    </row>
    <row r="1535" spans="38:45" x14ac:dyDescent="0.3">
      <c r="AL1535" s="26">
        <v>16</v>
      </c>
      <c r="AM1535" s="29">
        <v>4</v>
      </c>
      <c r="AN1535" s="29">
        <v>4</v>
      </c>
      <c r="AO1535" s="29">
        <f t="shared" si="305"/>
        <v>1.6</v>
      </c>
      <c r="AP1535" s="29">
        <f t="shared" si="306"/>
        <v>2.6</v>
      </c>
      <c r="AQ1535" s="29">
        <f t="shared" si="307"/>
        <v>4360</v>
      </c>
      <c r="AR1535" s="28">
        <f t="shared" si="308"/>
        <v>518461.53846153844</v>
      </c>
      <c r="AS1535" s="28">
        <f t="shared" si="309"/>
        <v>367915.38461538457</v>
      </c>
    </row>
    <row r="1536" spans="38:45" x14ac:dyDescent="0.3">
      <c r="AL1536" s="26">
        <v>17</v>
      </c>
      <c r="AM1536" s="29">
        <v>4</v>
      </c>
      <c r="AN1536" s="29">
        <v>4</v>
      </c>
      <c r="AO1536" s="29">
        <f t="shared" si="305"/>
        <v>1.6099999999999999</v>
      </c>
      <c r="AP1536" s="29">
        <f t="shared" si="306"/>
        <v>2.61</v>
      </c>
      <c r="AQ1536" s="29">
        <f t="shared" si="307"/>
        <v>4400</v>
      </c>
      <c r="AR1536" s="28">
        <f t="shared" si="308"/>
        <v>518007.6628352491</v>
      </c>
      <c r="AS1536" s="28">
        <f t="shared" si="309"/>
        <v>368038.31417624519</v>
      </c>
    </row>
    <row r="1537" spans="38:45" x14ac:dyDescent="0.3">
      <c r="AL1537" s="26">
        <v>18</v>
      </c>
      <c r="AM1537" s="29">
        <v>4</v>
      </c>
      <c r="AN1537" s="29">
        <v>4</v>
      </c>
      <c r="AO1537" s="29">
        <f t="shared" si="305"/>
        <v>1.6199999999999999</v>
      </c>
      <c r="AP1537" s="29">
        <f t="shared" si="306"/>
        <v>2.62</v>
      </c>
      <c r="AQ1537" s="29">
        <f t="shared" si="307"/>
        <v>4440</v>
      </c>
      <c r="AR1537" s="28">
        <f t="shared" si="308"/>
        <v>517557.25190839695</v>
      </c>
      <c r="AS1537" s="28">
        <f t="shared" si="309"/>
        <v>368160.3053435114</v>
      </c>
    </row>
    <row r="1538" spans="38:45" x14ac:dyDescent="0.3">
      <c r="AL1538" s="26">
        <v>19</v>
      </c>
      <c r="AM1538" s="29">
        <v>4</v>
      </c>
      <c r="AN1538" s="29">
        <v>4</v>
      </c>
      <c r="AO1538" s="29">
        <f t="shared" si="305"/>
        <v>1.63</v>
      </c>
      <c r="AP1538" s="29">
        <f t="shared" si="306"/>
        <v>2.63</v>
      </c>
      <c r="AQ1538" s="29">
        <f t="shared" si="307"/>
        <v>4480</v>
      </c>
      <c r="AR1538" s="28">
        <f t="shared" si="308"/>
        <v>517110.26615969586</v>
      </c>
      <c r="AS1538" s="28">
        <f t="shared" si="309"/>
        <v>368281.36882129277</v>
      </c>
    </row>
    <row r="1539" spans="38:45" x14ac:dyDescent="0.3">
      <c r="AL1539" s="26">
        <v>20</v>
      </c>
      <c r="AM1539" s="29">
        <v>4</v>
      </c>
      <c r="AN1539" s="29">
        <v>4</v>
      </c>
      <c r="AO1539" s="29">
        <f t="shared" si="305"/>
        <v>1.64</v>
      </c>
      <c r="AP1539" s="29">
        <f t="shared" si="306"/>
        <v>2.6399999999999997</v>
      </c>
      <c r="AQ1539" s="29">
        <f t="shared" si="307"/>
        <v>4520</v>
      </c>
      <c r="AR1539" s="28">
        <f t="shared" si="308"/>
        <v>516666.66666666674</v>
      </c>
      <c r="AS1539" s="28">
        <f t="shared" si="309"/>
        <v>368401.51515151514</v>
      </c>
    </row>
    <row r="1540" spans="38:45" x14ac:dyDescent="0.3">
      <c r="AL1540" s="26">
        <v>21</v>
      </c>
      <c r="AM1540" s="29">
        <v>4</v>
      </c>
      <c r="AN1540" s="29">
        <v>4</v>
      </c>
      <c r="AO1540" s="29">
        <f t="shared" si="305"/>
        <v>1.65</v>
      </c>
      <c r="AP1540" s="29">
        <f t="shared" si="306"/>
        <v>2.65</v>
      </c>
      <c r="AQ1540" s="29">
        <f t="shared" si="307"/>
        <v>4560</v>
      </c>
      <c r="AR1540" s="28">
        <f t="shared" si="308"/>
        <v>516226.41509433964</v>
      </c>
      <c r="AS1540" s="28">
        <f t="shared" si="309"/>
        <v>368520.75471698109</v>
      </c>
    </row>
    <row r="1541" spans="38:45" x14ac:dyDescent="0.3">
      <c r="AL1541" s="26">
        <v>22</v>
      </c>
      <c r="AM1541" s="29">
        <v>4</v>
      </c>
      <c r="AN1541" s="29">
        <v>4</v>
      </c>
      <c r="AO1541" s="29">
        <f t="shared" si="305"/>
        <v>1.66</v>
      </c>
      <c r="AP1541" s="29">
        <f t="shared" si="306"/>
        <v>2.66</v>
      </c>
      <c r="AQ1541" s="29">
        <f t="shared" si="307"/>
        <v>4600</v>
      </c>
      <c r="AR1541" s="28">
        <f t="shared" si="308"/>
        <v>515789.4736842105</v>
      </c>
      <c r="AS1541" s="28">
        <f t="shared" si="309"/>
        <v>368639.09774436086</v>
      </c>
    </row>
    <row r="1542" spans="38:45" x14ac:dyDescent="0.3">
      <c r="AL1542" s="26">
        <v>23</v>
      </c>
      <c r="AM1542" s="29">
        <v>4</v>
      </c>
      <c r="AN1542" s="29">
        <v>4</v>
      </c>
      <c r="AO1542" s="29">
        <f t="shared" si="305"/>
        <v>1.67</v>
      </c>
      <c r="AP1542" s="29">
        <f t="shared" si="306"/>
        <v>2.67</v>
      </c>
      <c r="AQ1542" s="29">
        <f t="shared" si="307"/>
        <v>4640</v>
      </c>
      <c r="AR1542" s="28">
        <f t="shared" si="308"/>
        <v>515355.80524344573</v>
      </c>
      <c r="AS1542" s="28">
        <f t="shared" si="309"/>
        <v>368756.55430711608</v>
      </c>
    </row>
    <row r="1543" spans="38:45" x14ac:dyDescent="0.3">
      <c r="AL1543" s="26">
        <v>24</v>
      </c>
      <c r="AM1543" s="29">
        <v>4</v>
      </c>
      <c r="AN1543" s="29">
        <v>4</v>
      </c>
      <c r="AO1543" s="29">
        <f t="shared" si="305"/>
        <v>1.68</v>
      </c>
      <c r="AP1543" s="29">
        <f t="shared" si="306"/>
        <v>2.6799999999999997</v>
      </c>
      <c r="AQ1543" s="29">
        <f t="shared" si="307"/>
        <v>4680</v>
      </c>
      <c r="AR1543" s="28">
        <f t="shared" si="308"/>
        <v>514925.3731343284</v>
      </c>
      <c r="AS1543" s="28">
        <f t="shared" si="309"/>
        <v>368873.13432835822</v>
      </c>
    </row>
    <row r="1544" spans="38:45" x14ac:dyDescent="0.3">
      <c r="AL1544" s="26">
        <v>25</v>
      </c>
      <c r="AM1544" s="29">
        <v>4</v>
      </c>
      <c r="AN1544" s="29">
        <v>4</v>
      </c>
      <c r="AO1544" s="29">
        <f t="shared" si="305"/>
        <v>1.69</v>
      </c>
      <c r="AP1544" s="29">
        <f t="shared" si="306"/>
        <v>2.69</v>
      </c>
      <c r="AQ1544" s="29">
        <f t="shared" si="307"/>
        <v>4720</v>
      </c>
      <c r="AR1544" s="28">
        <f t="shared" si="308"/>
        <v>514498.14126394055</v>
      </c>
      <c r="AS1544" s="28">
        <f t="shared" si="309"/>
        <v>368988.8475836431</v>
      </c>
    </row>
    <row r="1545" spans="38:45" x14ac:dyDescent="0.3">
      <c r="AL1545" s="26">
        <v>26</v>
      </c>
      <c r="AM1545" s="29">
        <v>4</v>
      </c>
      <c r="AN1545" s="29">
        <v>4</v>
      </c>
      <c r="AO1545" s="29">
        <f t="shared" si="305"/>
        <v>1.7</v>
      </c>
      <c r="AP1545" s="29">
        <f t="shared" si="306"/>
        <v>2.7</v>
      </c>
      <c r="AQ1545" s="29">
        <f t="shared" si="307"/>
        <v>4760</v>
      </c>
      <c r="AR1545" s="28">
        <f t="shared" si="308"/>
        <v>514074.07407407404</v>
      </c>
      <c r="AS1545" s="28">
        <f t="shared" si="309"/>
        <v>369103.70370370365</v>
      </c>
    </row>
    <row r="1546" spans="38:45" x14ac:dyDescent="0.3">
      <c r="AL1546" s="26">
        <v>27</v>
      </c>
      <c r="AM1546" s="29">
        <v>4</v>
      </c>
      <c r="AN1546" s="29">
        <v>4</v>
      </c>
      <c r="AO1546" s="29">
        <f t="shared" si="305"/>
        <v>1.71</v>
      </c>
      <c r="AP1546" s="29">
        <f t="shared" si="306"/>
        <v>2.71</v>
      </c>
      <c r="AQ1546" s="29">
        <f t="shared" si="307"/>
        <v>4800</v>
      </c>
      <c r="AR1546" s="28">
        <f t="shared" si="308"/>
        <v>513653.13653136534</v>
      </c>
      <c r="AS1546" s="28">
        <f t="shared" si="309"/>
        <v>369217.71217712172</v>
      </c>
    </row>
    <row r="1547" spans="38:45" x14ac:dyDescent="0.3">
      <c r="AL1547" s="26">
        <v>28</v>
      </c>
      <c r="AM1547" s="29">
        <v>4</v>
      </c>
      <c r="AN1547" s="29">
        <v>4</v>
      </c>
      <c r="AO1547" s="29">
        <f t="shared" si="305"/>
        <v>1.72</v>
      </c>
      <c r="AP1547" s="29">
        <f t="shared" si="306"/>
        <v>2.7199999999999998</v>
      </c>
      <c r="AQ1547" s="29">
        <f t="shared" si="307"/>
        <v>4840</v>
      </c>
      <c r="AR1547" s="28">
        <f t="shared" si="308"/>
        <v>513235.29411764711</v>
      </c>
      <c r="AS1547" s="28">
        <f t="shared" si="309"/>
        <v>369330.88235294115</v>
      </c>
    </row>
    <row r="1548" spans="38:45" x14ac:dyDescent="0.3">
      <c r="AL1548" s="26">
        <v>29</v>
      </c>
      <c r="AM1548" s="29">
        <v>4</v>
      </c>
      <c r="AN1548" s="29">
        <v>4</v>
      </c>
      <c r="AO1548" s="29">
        <f t="shared" si="305"/>
        <v>1.73</v>
      </c>
      <c r="AP1548" s="29">
        <f t="shared" si="306"/>
        <v>2.73</v>
      </c>
      <c r="AQ1548" s="29">
        <f t="shared" si="307"/>
        <v>4880</v>
      </c>
      <c r="AR1548" s="28">
        <f t="shared" si="308"/>
        <v>512820.51282051281</v>
      </c>
      <c r="AS1548" s="28">
        <f t="shared" si="309"/>
        <v>369443.2234432234</v>
      </c>
    </row>
    <row r="1549" spans="38:45" x14ac:dyDescent="0.3">
      <c r="AL1549" s="26">
        <v>30</v>
      </c>
      <c r="AM1549" s="29">
        <v>4</v>
      </c>
      <c r="AN1549" s="29">
        <v>4</v>
      </c>
      <c r="AO1549" s="29">
        <f t="shared" si="305"/>
        <v>1.74</v>
      </c>
      <c r="AP1549" s="29">
        <f t="shared" si="306"/>
        <v>2.74</v>
      </c>
      <c r="AQ1549" s="29">
        <f t="shared" si="307"/>
        <v>4920</v>
      </c>
      <c r="AR1549" s="28">
        <f t="shared" si="308"/>
        <v>512408.75912408758</v>
      </c>
      <c r="AS1549" s="28">
        <f t="shared" si="309"/>
        <v>369554.74452554737</v>
      </c>
    </row>
    <row r="1550" spans="38:45" x14ac:dyDescent="0.3">
      <c r="AL1550" s="26">
        <v>0</v>
      </c>
      <c r="AM1550" s="29">
        <v>5</v>
      </c>
      <c r="AN1550" s="29">
        <v>4</v>
      </c>
      <c r="AO1550" s="29">
        <f t="shared" si="305"/>
        <v>1.5</v>
      </c>
      <c r="AP1550" s="29">
        <f t="shared" si="306"/>
        <v>2.5</v>
      </c>
      <c r="AQ1550" s="29">
        <f t="shared" si="307"/>
        <v>3870</v>
      </c>
      <c r="AR1550" s="28">
        <f t="shared" si="308"/>
        <v>519600</v>
      </c>
      <c r="AS1550" s="28">
        <f t="shared" si="309"/>
        <v>363031.99999999994</v>
      </c>
    </row>
    <row r="1551" spans="38:45" x14ac:dyDescent="0.3">
      <c r="AL1551" s="26">
        <v>1</v>
      </c>
      <c r="AM1551" s="29">
        <v>5</v>
      </c>
      <c r="AN1551" s="29">
        <v>4</v>
      </c>
      <c r="AO1551" s="29">
        <f t="shared" si="305"/>
        <v>1.51</v>
      </c>
      <c r="AP1551" s="29">
        <f t="shared" si="306"/>
        <v>2.5099999999999998</v>
      </c>
      <c r="AQ1551" s="29">
        <f t="shared" si="307"/>
        <v>3910</v>
      </c>
      <c r="AR1551" s="28">
        <f t="shared" si="308"/>
        <v>519123.50597609568</v>
      </c>
      <c r="AS1551" s="28">
        <f t="shared" si="309"/>
        <v>363179.28286852589</v>
      </c>
    </row>
    <row r="1552" spans="38:45" x14ac:dyDescent="0.3">
      <c r="AL1552" s="26">
        <v>2</v>
      </c>
      <c r="AM1552" s="29">
        <v>5</v>
      </c>
      <c r="AN1552" s="29">
        <v>4</v>
      </c>
      <c r="AO1552" s="29">
        <f t="shared" si="305"/>
        <v>1.52</v>
      </c>
      <c r="AP1552" s="29">
        <f t="shared" si="306"/>
        <v>2.52</v>
      </c>
      <c r="AQ1552" s="29">
        <f t="shared" si="307"/>
        <v>3950</v>
      </c>
      <c r="AR1552" s="28">
        <f t="shared" si="308"/>
        <v>518650.79365079367</v>
      </c>
      <c r="AS1552" s="28">
        <f t="shared" si="309"/>
        <v>363325.39682539681</v>
      </c>
    </row>
    <row r="1553" spans="38:45" x14ac:dyDescent="0.3">
      <c r="AL1553" s="26">
        <v>3</v>
      </c>
      <c r="AM1553" s="29">
        <v>5</v>
      </c>
      <c r="AN1553" s="29">
        <v>4</v>
      </c>
      <c r="AO1553" s="29">
        <f t="shared" si="305"/>
        <v>1.5299999999999998</v>
      </c>
      <c r="AP1553" s="29">
        <f t="shared" si="306"/>
        <v>2.5299999999999998</v>
      </c>
      <c r="AQ1553" s="29">
        <f t="shared" si="307"/>
        <v>3990</v>
      </c>
      <c r="AR1553" s="28">
        <f t="shared" si="308"/>
        <v>518181.81818181823</v>
      </c>
      <c r="AS1553" s="28">
        <f t="shared" si="309"/>
        <v>363470.35573122528</v>
      </c>
    </row>
    <row r="1554" spans="38:45" x14ac:dyDescent="0.3">
      <c r="AL1554" s="26">
        <v>4</v>
      </c>
      <c r="AM1554" s="29">
        <v>5</v>
      </c>
      <c r="AN1554" s="29">
        <v>4</v>
      </c>
      <c r="AO1554" s="29">
        <f t="shared" si="305"/>
        <v>1.54</v>
      </c>
      <c r="AP1554" s="29">
        <f t="shared" si="306"/>
        <v>2.54</v>
      </c>
      <c r="AQ1554" s="29">
        <f t="shared" si="307"/>
        <v>4030</v>
      </c>
      <c r="AR1554" s="28">
        <f t="shared" si="308"/>
        <v>517716.53543307085</v>
      </c>
      <c r="AS1554" s="28">
        <f t="shared" si="309"/>
        <v>363614.17322834639</v>
      </c>
    </row>
    <row r="1555" spans="38:45" x14ac:dyDescent="0.3">
      <c r="AL1555" s="26">
        <v>5</v>
      </c>
      <c r="AM1555" s="29">
        <v>5</v>
      </c>
      <c r="AN1555" s="29">
        <v>4</v>
      </c>
      <c r="AO1555" s="29">
        <f t="shared" si="305"/>
        <v>1.5499999999999998</v>
      </c>
      <c r="AP1555" s="29">
        <f t="shared" si="306"/>
        <v>2.5499999999999998</v>
      </c>
      <c r="AQ1555" s="29">
        <f t="shared" si="307"/>
        <v>4070</v>
      </c>
      <c r="AR1555" s="28">
        <f t="shared" si="308"/>
        <v>517254.90196078434</v>
      </c>
      <c r="AS1555" s="28">
        <f t="shared" si="309"/>
        <v>363756.86274509801</v>
      </c>
    </row>
    <row r="1556" spans="38:45" x14ac:dyDescent="0.3">
      <c r="AL1556" s="26">
        <v>6</v>
      </c>
      <c r="AM1556" s="29">
        <v>5</v>
      </c>
      <c r="AN1556" s="29">
        <v>4</v>
      </c>
      <c r="AO1556" s="29">
        <f t="shared" si="305"/>
        <v>1.56</v>
      </c>
      <c r="AP1556" s="29">
        <f t="shared" si="306"/>
        <v>2.56</v>
      </c>
      <c r="AQ1556" s="29">
        <f t="shared" si="307"/>
        <v>4110</v>
      </c>
      <c r="AR1556" s="28">
        <f t="shared" si="308"/>
        <v>516796.875</v>
      </c>
      <c r="AS1556" s="28">
        <f t="shared" si="309"/>
        <v>363898.43749999994</v>
      </c>
    </row>
    <row r="1557" spans="38:45" x14ac:dyDescent="0.3">
      <c r="AL1557" s="26">
        <v>7</v>
      </c>
      <c r="AM1557" s="29">
        <v>5</v>
      </c>
      <c r="AN1557" s="29">
        <v>4</v>
      </c>
      <c r="AO1557" s="29">
        <f t="shared" si="305"/>
        <v>1.5699999999999998</v>
      </c>
      <c r="AP1557" s="29">
        <f t="shared" si="306"/>
        <v>2.57</v>
      </c>
      <c r="AQ1557" s="29">
        <f t="shared" si="307"/>
        <v>4150</v>
      </c>
      <c r="AR1557" s="28">
        <f t="shared" si="308"/>
        <v>516342.41245136189</v>
      </c>
      <c r="AS1557" s="28">
        <f t="shared" si="309"/>
        <v>364038.91050583654</v>
      </c>
    </row>
    <row r="1558" spans="38:45" x14ac:dyDescent="0.3">
      <c r="AL1558" s="26">
        <v>8</v>
      </c>
      <c r="AM1558" s="29">
        <v>5</v>
      </c>
      <c r="AN1558" s="29">
        <v>4</v>
      </c>
      <c r="AO1558" s="29">
        <f t="shared" si="305"/>
        <v>1.58</v>
      </c>
      <c r="AP1558" s="29">
        <f t="shared" si="306"/>
        <v>2.58</v>
      </c>
      <c r="AQ1558" s="29">
        <f t="shared" si="307"/>
        <v>4190</v>
      </c>
      <c r="AR1558" s="28">
        <f t="shared" si="308"/>
        <v>515891.47286821704</v>
      </c>
      <c r="AS1558" s="28">
        <f t="shared" si="309"/>
        <v>364178.29457364336</v>
      </c>
    </row>
    <row r="1559" spans="38:45" x14ac:dyDescent="0.3">
      <c r="AL1559" s="26">
        <v>9</v>
      </c>
      <c r="AM1559" s="29">
        <v>5</v>
      </c>
      <c r="AN1559" s="29">
        <v>4</v>
      </c>
      <c r="AO1559" s="29">
        <f t="shared" si="305"/>
        <v>1.5899999999999999</v>
      </c>
      <c r="AP1559" s="29">
        <f t="shared" si="306"/>
        <v>2.59</v>
      </c>
      <c r="AQ1559" s="29">
        <f t="shared" si="307"/>
        <v>4230</v>
      </c>
      <c r="AR1559" s="28">
        <f t="shared" si="308"/>
        <v>515444.01544401544</v>
      </c>
      <c r="AS1559" s="28">
        <f t="shared" si="309"/>
        <v>364316.60231660231</v>
      </c>
    </row>
    <row r="1560" spans="38:45" x14ac:dyDescent="0.3">
      <c r="AL1560" s="26">
        <v>10</v>
      </c>
      <c r="AM1560" s="29">
        <v>5</v>
      </c>
      <c r="AN1560" s="29">
        <v>4</v>
      </c>
      <c r="AO1560" s="29">
        <f t="shared" si="305"/>
        <v>1.6</v>
      </c>
      <c r="AP1560" s="29">
        <f t="shared" si="306"/>
        <v>2.6</v>
      </c>
      <c r="AQ1560" s="29">
        <f t="shared" si="307"/>
        <v>4270</v>
      </c>
      <c r="AR1560" s="28">
        <f t="shared" si="308"/>
        <v>515000</v>
      </c>
      <c r="AS1560" s="28">
        <f t="shared" si="309"/>
        <v>364453.84615384607</v>
      </c>
    </row>
    <row r="1561" spans="38:45" x14ac:dyDescent="0.3">
      <c r="AL1561" s="26">
        <v>11</v>
      </c>
      <c r="AM1561" s="29">
        <v>5</v>
      </c>
      <c r="AN1561" s="29">
        <v>4</v>
      </c>
      <c r="AO1561" s="29">
        <f t="shared" si="305"/>
        <v>1.6099999999999999</v>
      </c>
      <c r="AP1561" s="29">
        <f t="shared" si="306"/>
        <v>2.61</v>
      </c>
      <c r="AQ1561" s="29">
        <f t="shared" si="307"/>
        <v>4310</v>
      </c>
      <c r="AR1561" s="28">
        <f t="shared" si="308"/>
        <v>514559.38697318011</v>
      </c>
      <c r="AS1561" s="28">
        <f t="shared" si="309"/>
        <v>364590.0383141762</v>
      </c>
    </row>
    <row r="1562" spans="38:45" x14ac:dyDescent="0.3">
      <c r="AL1562" s="26">
        <v>12</v>
      </c>
      <c r="AM1562" s="29">
        <v>5</v>
      </c>
      <c r="AN1562" s="29">
        <v>4</v>
      </c>
      <c r="AO1562" s="29">
        <f t="shared" si="305"/>
        <v>1.6199999999999999</v>
      </c>
      <c r="AP1562" s="29">
        <f t="shared" si="306"/>
        <v>2.62</v>
      </c>
      <c r="AQ1562" s="29">
        <f t="shared" si="307"/>
        <v>4350</v>
      </c>
      <c r="AR1562" s="28">
        <f t="shared" si="308"/>
        <v>514122.13740458013</v>
      </c>
      <c r="AS1562" s="28">
        <f t="shared" si="309"/>
        <v>364725.19083969458</v>
      </c>
    </row>
    <row r="1563" spans="38:45" x14ac:dyDescent="0.3">
      <c r="AL1563" s="26">
        <v>13</v>
      </c>
      <c r="AM1563" s="29">
        <v>5</v>
      </c>
      <c r="AN1563" s="29">
        <v>4</v>
      </c>
      <c r="AO1563" s="29">
        <f t="shared" si="305"/>
        <v>1.63</v>
      </c>
      <c r="AP1563" s="29">
        <f t="shared" si="306"/>
        <v>2.63</v>
      </c>
      <c r="AQ1563" s="29">
        <f t="shared" si="307"/>
        <v>4390</v>
      </c>
      <c r="AR1563" s="28">
        <f t="shared" si="308"/>
        <v>513688.21292775666</v>
      </c>
      <c r="AS1563" s="28">
        <f t="shared" si="309"/>
        <v>364859.31558935356</v>
      </c>
    </row>
    <row r="1564" spans="38:45" x14ac:dyDescent="0.3">
      <c r="AL1564" s="26">
        <v>14</v>
      </c>
      <c r="AM1564" s="29">
        <v>5</v>
      </c>
      <c r="AN1564" s="29">
        <v>4</v>
      </c>
      <c r="AO1564" s="29">
        <f t="shared" si="305"/>
        <v>1.64</v>
      </c>
      <c r="AP1564" s="29">
        <f t="shared" si="306"/>
        <v>2.6399999999999997</v>
      </c>
      <c r="AQ1564" s="29">
        <f t="shared" si="307"/>
        <v>4430</v>
      </c>
      <c r="AR1564" s="28">
        <f t="shared" si="308"/>
        <v>513257.5757575758</v>
      </c>
      <c r="AS1564" s="28">
        <f t="shared" si="309"/>
        <v>364992.42424242425</v>
      </c>
    </row>
    <row r="1565" spans="38:45" x14ac:dyDescent="0.3">
      <c r="AL1565" s="26">
        <v>15</v>
      </c>
      <c r="AM1565" s="29">
        <v>5</v>
      </c>
      <c r="AN1565" s="29">
        <v>4</v>
      </c>
      <c r="AO1565" s="29">
        <f t="shared" si="305"/>
        <v>1.65</v>
      </c>
      <c r="AP1565" s="29">
        <f t="shared" si="306"/>
        <v>2.65</v>
      </c>
      <c r="AQ1565" s="29">
        <f t="shared" si="307"/>
        <v>4470</v>
      </c>
      <c r="AR1565" s="28">
        <f t="shared" si="308"/>
        <v>512830.1886792453</v>
      </c>
      <c r="AS1565" s="28">
        <f t="shared" si="309"/>
        <v>365124.52830188675</v>
      </c>
    </row>
    <row r="1566" spans="38:45" x14ac:dyDescent="0.3">
      <c r="AL1566" s="26">
        <v>16</v>
      </c>
      <c r="AM1566" s="29">
        <v>5</v>
      </c>
      <c r="AN1566" s="29">
        <v>4</v>
      </c>
      <c r="AO1566" s="29">
        <f t="shared" si="305"/>
        <v>1.66</v>
      </c>
      <c r="AP1566" s="29">
        <f t="shared" si="306"/>
        <v>2.66</v>
      </c>
      <c r="AQ1566" s="29">
        <f t="shared" si="307"/>
        <v>4510</v>
      </c>
      <c r="AR1566" s="28">
        <f t="shared" si="308"/>
        <v>512406.01503759396</v>
      </c>
      <c r="AS1566" s="28">
        <f t="shared" si="309"/>
        <v>365255.63909774431</v>
      </c>
    </row>
    <row r="1567" spans="38:45" x14ac:dyDescent="0.3">
      <c r="AL1567" s="26">
        <v>17</v>
      </c>
      <c r="AM1567" s="29">
        <v>5</v>
      </c>
      <c r="AN1567" s="29">
        <v>4</v>
      </c>
      <c r="AO1567" s="29">
        <f t="shared" si="305"/>
        <v>1.67</v>
      </c>
      <c r="AP1567" s="29">
        <f t="shared" si="306"/>
        <v>2.67</v>
      </c>
      <c r="AQ1567" s="29">
        <f t="shared" si="307"/>
        <v>4550</v>
      </c>
      <c r="AR1567" s="28">
        <f t="shared" si="308"/>
        <v>511985.01872659178</v>
      </c>
      <c r="AS1567" s="28">
        <f t="shared" si="309"/>
        <v>365385.76779026212</v>
      </c>
    </row>
    <row r="1568" spans="38:45" x14ac:dyDescent="0.3">
      <c r="AL1568" s="26">
        <v>18</v>
      </c>
      <c r="AM1568" s="29">
        <v>5</v>
      </c>
      <c r="AN1568" s="29">
        <v>4</v>
      </c>
      <c r="AO1568" s="29">
        <f t="shared" ref="AO1568:AO1631" si="310">AL1568*$K$7+AM1568*$L$7+AN1568*$M$7</f>
        <v>1.68</v>
      </c>
      <c r="AP1568" s="29">
        <f t="shared" ref="AP1568:AP1631" si="311">$W$24+IF(AO1568&gt;=2.1,2.1,AO1568)</f>
        <v>2.6799999999999997</v>
      </c>
      <c r="AQ1568" s="29">
        <f t="shared" ref="AQ1568:AQ1631" si="312">AL1568*$D$10+AM1568*$D$11+AN1568*$D$12</f>
        <v>4590</v>
      </c>
      <c r="AR1568" s="28">
        <f t="shared" ref="AR1568:AR1631" si="313">($V$24+AQ1568)*100/AP1568</f>
        <v>511567.16417910455</v>
      </c>
      <c r="AS1568" s="28">
        <f t="shared" ref="AS1568:AS1631" si="314">($V$26+AQ1568)*100/AP1568</f>
        <v>365514.92537313432</v>
      </c>
    </row>
    <row r="1569" spans="38:45" x14ac:dyDescent="0.3">
      <c r="AL1569" s="26">
        <v>19</v>
      </c>
      <c r="AM1569" s="29">
        <v>5</v>
      </c>
      <c r="AN1569" s="29">
        <v>4</v>
      </c>
      <c r="AO1569" s="29">
        <f t="shared" si="310"/>
        <v>1.69</v>
      </c>
      <c r="AP1569" s="29">
        <f t="shared" si="311"/>
        <v>2.69</v>
      </c>
      <c r="AQ1569" s="29">
        <f t="shared" si="312"/>
        <v>4630</v>
      </c>
      <c r="AR1569" s="28">
        <f t="shared" si="313"/>
        <v>511152.41635687731</v>
      </c>
      <c r="AS1569" s="28">
        <f t="shared" si="314"/>
        <v>365643.12267657986</v>
      </c>
    </row>
    <row r="1570" spans="38:45" x14ac:dyDescent="0.3">
      <c r="AL1570" s="26">
        <v>20</v>
      </c>
      <c r="AM1570" s="29">
        <v>5</v>
      </c>
      <c r="AN1570" s="29">
        <v>4</v>
      </c>
      <c r="AO1570" s="29">
        <f t="shared" si="310"/>
        <v>1.7</v>
      </c>
      <c r="AP1570" s="29">
        <f t="shared" si="311"/>
        <v>2.7</v>
      </c>
      <c r="AQ1570" s="29">
        <f t="shared" si="312"/>
        <v>4670</v>
      </c>
      <c r="AR1570" s="28">
        <f t="shared" si="313"/>
        <v>510740.74074074073</v>
      </c>
      <c r="AS1570" s="28">
        <f t="shared" si="314"/>
        <v>365770.37037037028</v>
      </c>
    </row>
    <row r="1571" spans="38:45" x14ac:dyDescent="0.3">
      <c r="AL1571" s="26">
        <v>21</v>
      </c>
      <c r="AM1571" s="29">
        <v>5</v>
      </c>
      <c r="AN1571" s="29">
        <v>4</v>
      </c>
      <c r="AO1571" s="29">
        <f t="shared" si="310"/>
        <v>1.71</v>
      </c>
      <c r="AP1571" s="29">
        <f t="shared" si="311"/>
        <v>2.71</v>
      </c>
      <c r="AQ1571" s="29">
        <f t="shared" si="312"/>
        <v>4710</v>
      </c>
      <c r="AR1571" s="28">
        <f t="shared" si="313"/>
        <v>510332.10332103324</v>
      </c>
      <c r="AS1571" s="28">
        <f t="shared" si="314"/>
        <v>365896.67896678962</v>
      </c>
    </row>
    <row r="1572" spans="38:45" x14ac:dyDescent="0.3">
      <c r="AL1572" s="26">
        <v>22</v>
      </c>
      <c r="AM1572" s="29">
        <v>5</v>
      </c>
      <c r="AN1572" s="29">
        <v>4</v>
      </c>
      <c r="AO1572" s="29">
        <f t="shared" si="310"/>
        <v>1.72</v>
      </c>
      <c r="AP1572" s="29">
        <f t="shared" si="311"/>
        <v>2.7199999999999998</v>
      </c>
      <c r="AQ1572" s="29">
        <f t="shared" si="312"/>
        <v>4750</v>
      </c>
      <c r="AR1572" s="28">
        <f t="shared" si="313"/>
        <v>509926.47058823536</v>
      </c>
      <c r="AS1572" s="28">
        <f t="shared" si="314"/>
        <v>366022.0588235294</v>
      </c>
    </row>
    <row r="1573" spans="38:45" x14ac:dyDescent="0.3">
      <c r="AL1573" s="26">
        <v>23</v>
      </c>
      <c r="AM1573" s="29">
        <v>5</v>
      </c>
      <c r="AN1573" s="29">
        <v>4</v>
      </c>
      <c r="AO1573" s="29">
        <f t="shared" si="310"/>
        <v>1.73</v>
      </c>
      <c r="AP1573" s="29">
        <f t="shared" si="311"/>
        <v>2.73</v>
      </c>
      <c r="AQ1573" s="29">
        <f t="shared" si="312"/>
        <v>4790</v>
      </c>
      <c r="AR1573" s="28">
        <f t="shared" si="313"/>
        <v>509523.80952380953</v>
      </c>
      <c r="AS1573" s="28">
        <f t="shared" si="314"/>
        <v>366146.52014652011</v>
      </c>
    </row>
    <row r="1574" spans="38:45" x14ac:dyDescent="0.3">
      <c r="AL1574" s="26">
        <v>24</v>
      </c>
      <c r="AM1574" s="29">
        <v>5</v>
      </c>
      <c r="AN1574" s="29">
        <v>4</v>
      </c>
      <c r="AO1574" s="29">
        <f t="shared" si="310"/>
        <v>1.74</v>
      </c>
      <c r="AP1574" s="29">
        <f t="shared" si="311"/>
        <v>2.74</v>
      </c>
      <c r="AQ1574" s="29">
        <f t="shared" si="312"/>
        <v>4830</v>
      </c>
      <c r="AR1574" s="28">
        <f t="shared" si="313"/>
        <v>509124.08759124082</v>
      </c>
      <c r="AS1574" s="28">
        <f t="shared" si="314"/>
        <v>366270.07299270068</v>
      </c>
    </row>
    <row r="1575" spans="38:45" x14ac:dyDescent="0.3">
      <c r="AL1575" s="26">
        <v>25</v>
      </c>
      <c r="AM1575" s="29">
        <v>5</v>
      </c>
      <c r="AN1575" s="29">
        <v>4</v>
      </c>
      <c r="AO1575" s="29">
        <f t="shared" si="310"/>
        <v>1.75</v>
      </c>
      <c r="AP1575" s="29">
        <f t="shared" si="311"/>
        <v>2.75</v>
      </c>
      <c r="AQ1575" s="29">
        <f t="shared" si="312"/>
        <v>4870</v>
      </c>
      <c r="AR1575" s="28">
        <f t="shared" si="313"/>
        <v>508727.27272727271</v>
      </c>
      <c r="AS1575" s="28">
        <f t="shared" si="314"/>
        <v>366392.72727272724</v>
      </c>
    </row>
    <row r="1576" spans="38:45" x14ac:dyDescent="0.3">
      <c r="AL1576" s="26">
        <v>26</v>
      </c>
      <c r="AM1576" s="29">
        <v>5</v>
      </c>
      <c r="AN1576" s="29">
        <v>4</v>
      </c>
      <c r="AO1576" s="29">
        <f t="shared" si="310"/>
        <v>1.76</v>
      </c>
      <c r="AP1576" s="29">
        <f t="shared" si="311"/>
        <v>2.76</v>
      </c>
      <c r="AQ1576" s="29">
        <f t="shared" si="312"/>
        <v>4910</v>
      </c>
      <c r="AR1576" s="28">
        <f t="shared" si="313"/>
        <v>508333.33333333337</v>
      </c>
      <c r="AS1576" s="28">
        <f t="shared" si="314"/>
        <v>366514.49275362317</v>
      </c>
    </row>
    <row r="1577" spans="38:45" x14ac:dyDescent="0.3">
      <c r="AL1577" s="26">
        <v>27</v>
      </c>
      <c r="AM1577" s="29">
        <v>5</v>
      </c>
      <c r="AN1577" s="29">
        <v>4</v>
      </c>
      <c r="AO1577" s="29">
        <f t="shared" si="310"/>
        <v>1.77</v>
      </c>
      <c r="AP1577" s="29">
        <f t="shared" si="311"/>
        <v>2.77</v>
      </c>
      <c r="AQ1577" s="29">
        <f t="shared" si="312"/>
        <v>4950</v>
      </c>
      <c r="AR1577" s="28">
        <f t="shared" si="313"/>
        <v>507942.23826714803</v>
      </c>
      <c r="AS1577" s="28">
        <f t="shared" si="314"/>
        <v>366635.37906137179</v>
      </c>
    </row>
    <row r="1578" spans="38:45" x14ac:dyDescent="0.3">
      <c r="AL1578" s="26">
        <v>28</v>
      </c>
      <c r="AM1578" s="29">
        <v>5</v>
      </c>
      <c r="AN1578" s="29">
        <v>4</v>
      </c>
      <c r="AO1578" s="29">
        <f t="shared" si="310"/>
        <v>1.78</v>
      </c>
      <c r="AP1578" s="29">
        <f t="shared" si="311"/>
        <v>2.7800000000000002</v>
      </c>
      <c r="AQ1578" s="29">
        <f t="shared" si="312"/>
        <v>4990</v>
      </c>
      <c r="AR1578" s="28">
        <f t="shared" si="313"/>
        <v>507553.95683453232</v>
      </c>
      <c r="AS1578" s="28">
        <f t="shared" si="314"/>
        <v>366755.39568345319</v>
      </c>
    </row>
    <row r="1579" spans="38:45" x14ac:dyDescent="0.3">
      <c r="AL1579" s="26">
        <v>29</v>
      </c>
      <c r="AM1579" s="29">
        <v>5</v>
      </c>
      <c r="AN1579" s="29">
        <v>4</v>
      </c>
      <c r="AO1579" s="29">
        <f t="shared" si="310"/>
        <v>1.79</v>
      </c>
      <c r="AP1579" s="29">
        <f t="shared" si="311"/>
        <v>2.79</v>
      </c>
      <c r="AQ1579" s="29">
        <f t="shared" si="312"/>
        <v>5030</v>
      </c>
      <c r="AR1579" s="28">
        <f t="shared" si="313"/>
        <v>507168.45878136199</v>
      </c>
      <c r="AS1579" s="28">
        <f t="shared" si="314"/>
        <v>366874.55197132612</v>
      </c>
    </row>
    <row r="1580" spans="38:45" x14ac:dyDescent="0.3">
      <c r="AL1580" s="26">
        <v>30</v>
      </c>
      <c r="AM1580" s="29">
        <v>5</v>
      </c>
      <c r="AN1580" s="29">
        <v>4</v>
      </c>
      <c r="AO1580" s="29">
        <f t="shared" si="310"/>
        <v>1.7999999999999998</v>
      </c>
      <c r="AP1580" s="29">
        <f t="shared" si="311"/>
        <v>2.8</v>
      </c>
      <c r="AQ1580" s="29">
        <f t="shared" si="312"/>
        <v>5070</v>
      </c>
      <c r="AR1580" s="28">
        <f t="shared" si="313"/>
        <v>506785.71428571432</v>
      </c>
      <c r="AS1580" s="28">
        <f t="shared" si="314"/>
        <v>366992.8571428571</v>
      </c>
    </row>
    <row r="1581" spans="38:45" x14ac:dyDescent="0.3">
      <c r="AL1581" s="26">
        <v>0</v>
      </c>
      <c r="AM1581" s="29">
        <v>6</v>
      </c>
      <c r="AN1581" s="29">
        <v>4</v>
      </c>
      <c r="AO1581" s="29">
        <f t="shared" si="310"/>
        <v>1.56</v>
      </c>
      <c r="AP1581" s="29">
        <f t="shared" si="311"/>
        <v>2.56</v>
      </c>
      <c r="AQ1581" s="29">
        <f t="shared" si="312"/>
        <v>4020</v>
      </c>
      <c r="AR1581" s="28">
        <f t="shared" si="313"/>
        <v>513281.25</v>
      </c>
      <c r="AS1581" s="28">
        <f t="shared" si="314"/>
        <v>360382.81249999994</v>
      </c>
    </row>
    <row r="1582" spans="38:45" x14ac:dyDescent="0.3">
      <c r="AL1582" s="26">
        <v>1</v>
      </c>
      <c r="AM1582" s="29">
        <v>6</v>
      </c>
      <c r="AN1582" s="29">
        <v>4</v>
      </c>
      <c r="AO1582" s="29">
        <f t="shared" si="310"/>
        <v>1.5699999999999998</v>
      </c>
      <c r="AP1582" s="29">
        <f t="shared" si="311"/>
        <v>2.57</v>
      </c>
      <c r="AQ1582" s="29">
        <f t="shared" si="312"/>
        <v>4060</v>
      </c>
      <c r="AR1582" s="28">
        <f t="shared" si="313"/>
        <v>512840.46692607005</v>
      </c>
      <c r="AS1582" s="28">
        <f t="shared" si="314"/>
        <v>360536.9649805447</v>
      </c>
    </row>
    <row r="1583" spans="38:45" x14ac:dyDescent="0.3">
      <c r="AL1583" s="26">
        <v>2</v>
      </c>
      <c r="AM1583" s="29">
        <v>6</v>
      </c>
      <c r="AN1583" s="29">
        <v>4</v>
      </c>
      <c r="AO1583" s="29">
        <f t="shared" si="310"/>
        <v>1.58</v>
      </c>
      <c r="AP1583" s="29">
        <f t="shared" si="311"/>
        <v>2.58</v>
      </c>
      <c r="AQ1583" s="29">
        <f t="shared" si="312"/>
        <v>4100</v>
      </c>
      <c r="AR1583" s="28">
        <f t="shared" si="313"/>
        <v>512403.10077519377</v>
      </c>
      <c r="AS1583" s="28">
        <f t="shared" si="314"/>
        <v>360689.92248062009</v>
      </c>
    </row>
    <row r="1584" spans="38:45" x14ac:dyDescent="0.3">
      <c r="AL1584" s="26">
        <v>3</v>
      </c>
      <c r="AM1584" s="29">
        <v>6</v>
      </c>
      <c r="AN1584" s="29">
        <v>4</v>
      </c>
      <c r="AO1584" s="29">
        <f t="shared" si="310"/>
        <v>1.5899999999999999</v>
      </c>
      <c r="AP1584" s="29">
        <f t="shared" si="311"/>
        <v>2.59</v>
      </c>
      <c r="AQ1584" s="29">
        <f t="shared" si="312"/>
        <v>4140</v>
      </c>
      <c r="AR1584" s="28">
        <f t="shared" si="313"/>
        <v>511969.11196911201</v>
      </c>
      <c r="AS1584" s="28">
        <f t="shared" si="314"/>
        <v>360841.69884169882</v>
      </c>
    </row>
    <row r="1585" spans="38:45" x14ac:dyDescent="0.3">
      <c r="AL1585" s="26">
        <v>4</v>
      </c>
      <c r="AM1585" s="29">
        <v>6</v>
      </c>
      <c r="AN1585" s="29">
        <v>4</v>
      </c>
      <c r="AO1585" s="29">
        <f t="shared" si="310"/>
        <v>1.5999999999999999</v>
      </c>
      <c r="AP1585" s="29">
        <f t="shared" si="311"/>
        <v>2.5999999999999996</v>
      </c>
      <c r="AQ1585" s="29">
        <f t="shared" si="312"/>
        <v>4180</v>
      </c>
      <c r="AR1585" s="28">
        <f t="shared" si="313"/>
        <v>511538.46153846162</v>
      </c>
      <c r="AS1585" s="28">
        <f t="shared" si="314"/>
        <v>360992.30769230769</v>
      </c>
    </row>
    <row r="1586" spans="38:45" x14ac:dyDescent="0.3">
      <c r="AL1586" s="26">
        <v>5</v>
      </c>
      <c r="AM1586" s="29">
        <v>6</v>
      </c>
      <c r="AN1586" s="29">
        <v>4</v>
      </c>
      <c r="AO1586" s="29">
        <f t="shared" si="310"/>
        <v>1.6099999999999999</v>
      </c>
      <c r="AP1586" s="29">
        <f t="shared" si="311"/>
        <v>2.61</v>
      </c>
      <c r="AQ1586" s="29">
        <f t="shared" si="312"/>
        <v>4220</v>
      </c>
      <c r="AR1586" s="28">
        <f t="shared" si="313"/>
        <v>511111.11111111112</v>
      </c>
      <c r="AS1586" s="28">
        <f t="shared" si="314"/>
        <v>361141.76245210727</v>
      </c>
    </row>
    <row r="1587" spans="38:45" x14ac:dyDescent="0.3">
      <c r="AL1587" s="26">
        <v>6</v>
      </c>
      <c r="AM1587" s="29">
        <v>6</v>
      </c>
      <c r="AN1587" s="29">
        <v>4</v>
      </c>
      <c r="AO1587" s="29">
        <f t="shared" si="310"/>
        <v>1.6199999999999999</v>
      </c>
      <c r="AP1587" s="29">
        <f t="shared" si="311"/>
        <v>2.62</v>
      </c>
      <c r="AQ1587" s="29">
        <f t="shared" si="312"/>
        <v>4260</v>
      </c>
      <c r="AR1587" s="28">
        <f t="shared" si="313"/>
        <v>510687.02290076332</v>
      </c>
      <c r="AS1587" s="28">
        <f t="shared" si="314"/>
        <v>361290.07633587782</v>
      </c>
    </row>
    <row r="1588" spans="38:45" x14ac:dyDescent="0.3">
      <c r="AL1588" s="26">
        <v>7</v>
      </c>
      <c r="AM1588" s="29">
        <v>6</v>
      </c>
      <c r="AN1588" s="29">
        <v>4</v>
      </c>
      <c r="AO1588" s="29">
        <f t="shared" si="310"/>
        <v>1.63</v>
      </c>
      <c r="AP1588" s="29">
        <f t="shared" si="311"/>
        <v>2.63</v>
      </c>
      <c r="AQ1588" s="29">
        <f t="shared" si="312"/>
        <v>4300</v>
      </c>
      <c r="AR1588" s="28">
        <f t="shared" si="313"/>
        <v>510266.15969581751</v>
      </c>
      <c r="AS1588" s="28">
        <f t="shared" si="314"/>
        <v>361437.26235741441</v>
      </c>
    </row>
    <row r="1589" spans="38:45" x14ac:dyDescent="0.3">
      <c r="AL1589" s="26">
        <v>8</v>
      </c>
      <c r="AM1589" s="29">
        <v>6</v>
      </c>
      <c r="AN1589" s="29">
        <v>4</v>
      </c>
      <c r="AO1589" s="29">
        <f t="shared" si="310"/>
        <v>1.64</v>
      </c>
      <c r="AP1589" s="29">
        <f t="shared" si="311"/>
        <v>2.6399999999999997</v>
      </c>
      <c r="AQ1589" s="29">
        <f t="shared" si="312"/>
        <v>4340</v>
      </c>
      <c r="AR1589" s="28">
        <f t="shared" si="313"/>
        <v>509848.48484848492</v>
      </c>
      <c r="AS1589" s="28">
        <f t="shared" si="314"/>
        <v>361583.33333333331</v>
      </c>
    </row>
    <row r="1590" spans="38:45" x14ac:dyDescent="0.3">
      <c r="AL1590" s="26">
        <v>9</v>
      </c>
      <c r="AM1590" s="29">
        <v>6</v>
      </c>
      <c r="AN1590" s="29">
        <v>4</v>
      </c>
      <c r="AO1590" s="29">
        <f t="shared" si="310"/>
        <v>1.65</v>
      </c>
      <c r="AP1590" s="29">
        <f t="shared" si="311"/>
        <v>2.65</v>
      </c>
      <c r="AQ1590" s="29">
        <f t="shared" si="312"/>
        <v>4380</v>
      </c>
      <c r="AR1590" s="28">
        <f t="shared" si="313"/>
        <v>509433.96226415096</v>
      </c>
      <c r="AS1590" s="28">
        <f t="shared" si="314"/>
        <v>361728.30188679241</v>
      </c>
    </row>
    <row r="1591" spans="38:45" x14ac:dyDescent="0.3">
      <c r="AL1591" s="26">
        <v>10</v>
      </c>
      <c r="AM1591" s="29">
        <v>6</v>
      </c>
      <c r="AN1591" s="29">
        <v>4</v>
      </c>
      <c r="AO1591" s="29">
        <f t="shared" si="310"/>
        <v>1.66</v>
      </c>
      <c r="AP1591" s="29">
        <f t="shared" si="311"/>
        <v>2.66</v>
      </c>
      <c r="AQ1591" s="29">
        <f t="shared" si="312"/>
        <v>4420</v>
      </c>
      <c r="AR1591" s="28">
        <f t="shared" si="313"/>
        <v>509022.55639097741</v>
      </c>
      <c r="AS1591" s="28">
        <f t="shared" si="314"/>
        <v>361872.18045112776</v>
      </c>
    </row>
    <row r="1592" spans="38:45" x14ac:dyDescent="0.3">
      <c r="AL1592" s="26">
        <v>11</v>
      </c>
      <c r="AM1592" s="29">
        <v>6</v>
      </c>
      <c r="AN1592" s="29">
        <v>4</v>
      </c>
      <c r="AO1592" s="29">
        <f t="shared" si="310"/>
        <v>1.67</v>
      </c>
      <c r="AP1592" s="29">
        <f t="shared" si="311"/>
        <v>2.67</v>
      </c>
      <c r="AQ1592" s="29">
        <f t="shared" si="312"/>
        <v>4460</v>
      </c>
      <c r="AR1592" s="28">
        <f t="shared" si="313"/>
        <v>508614.23220973782</v>
      </c>
      <c r="AS1592" s="28">
        <f t="shared" si="314"/>
        <v>362014.98127340822</v>
      </c>
    </row>
    <row r="1593" spans="38:45" x14ac:dyDescent="0.3">
      <c r="AL1593" s="26">
        <v>12</v>
      </c>
      <c r="AM1593" s="29">
        <v>6</v>
      </c>
      <c r="AN1593" s="29">
        <v>4</v>
      </c>
      <c r="AO1593" s="29">
        <f t="shared" si="310"/>
        <v>1.68</v>
      </c>
      <c r="AP1593" s="29">
        <f t="shared" si="311"/>
        <v>2.6799999999999997</v>
      </c>
      <c r="AQ1593" s="29">
        <f t="shared" si="312"/>
        <v>4500</v>
      </c>
      <c r="AR1593" s="28">
        <f t="shared" si="313"/>
        <v>508208.95522388065</v>
      </c>
      <c r="AS1593" s="28">
        <f t="shared" si="314"/>
        <v>362156.71641791041</v>
      </c>
    </row>
    <row r="1594" spans="38:45" x14ac:dyDescent="0.3">
      <c r="AL1594" s="26">
        <v>13</v>
      </c>
      <c r="AM1594" s="29">
        <v>6</v>
      </c>
      <c r="AN1594" s="29">
        <v>4</v>
      </c>
      <c r="AO1594" s="29">
        <f t="shared" si="310"/>
        <v>1.69</v>
      </c>
      <c r="AP1594" s="29">
        <f t="shared" si="311"/>
        <v>2.69</v>
      </c>
      <c r="AQ1594" s="29">
        <f t="shared" si="312"/>
        <v>4540</v>
      </c>
      <c r="AR1594" s="28">
        <f t="shared" si="313"/>
        <v>507806.69144981413</v>
      </c>
      <c r="AS1594" s="28">
        <f t="shared" si="314"/>
        <v>362297.39776951668</v>
      </c>
    </row>
    <row r="1595" spans="38:45" x14ac:dyDescent="0.3">
      <c r="AL1595" s="26">
        <v>14</v>
      </c>
      <c r="AM1595" s="29">
        <v>6</v>
      </c>
      <c r="AN1595" s="29">
        <v>4</v>
      </c>
      <c r="AO1595" s="29">
        <f t="shared" si="310"/>
        <v>1.7</v>
      </c>
      <c r="AP1595" s="29">
        <f t="shared" si="311"/>
        <v>2.7</v>
      </c>
      <c r="AQ1595" s="29">
        <f t="shared" si="312"/>
        <v>4580</v>
      </c>
      <c r="AR1595" s="28">
        <f t="shared" si="313"/>
        <v>507407.40740740736</v>
      </c>
      <c r="AS1595" s="28">
        <f t="shared" si="314"/>
        <v>362437.03703703696</v>
      </c>
    </row>
    <row r="1596" spans="38:45" x14ac:dyDescent="0.3">
      <c r="AL1596" s="26">
        <v>15</v>
      </c>
      <c r="AM1596" s="29">
        <v>6</v>
      </c>
      <c r="AN1596" s="29">
        <v>4</v>
      </c>
      <c r="AO1596" s="29">
        <f t="shared" si="310"/>
        <v>1.71</v>
      </c>
      <c r="AP1596" s="29">
        <f t="shared" si="311"/>
        <v>2.71</v>
      </c>
      <c r="AQ1596" s="29">
        <f t="shared" si="312"/>
        <v>4620</v>
      </c>
      <c r="AR1596" s="28">
        <f t="shared" si="313"/>
        <v>507011.07011070114</v>
      </c>
      <c r="AS1596" s="28">
        <f t="shared" si="314"/>
        <v>362575.64575645752</v>
      </c>
    </row>
    <row r="1597" spans="38:45" x14ac:dyDescent="0.3">
      <c r="AL1597" s="26">
        <v>16</v>
      </c>
      <c r="AM1597" s="29">
        <v>6</v>
      </c>
      <c r="AN1597" s="29">
        <v>4</v>
      </c>
      <c r="AO1597" s="29">
        <f t="shared" si="310"/>
        <v>1.72</v>
      </c>
      <c r="AP1597" s="29">
        <f t="shared" si="311"/>
        <v>2.7199999999999998</v>
      </c>
      <c r="AQ1597" s="29">
        <f t="shared" si="312"/>
        <v>4660</v>
      </c>
      <c r="AR1597" s="28">
        <f t="shared" si="313"/>
        <v>506617.64705882355</v>
      </c>
      <c r="AS1597" s="28">
        <f t="shared" si="314"/>
        <v>362713.23529411765</v>
      </c>
    </row>
    <row r="1598" spans="38:45" x14ac:dyDescent="0.3">
      <c r="AL1598" s="26">
        <v>17</v>
      </c>
      <c r="AM1598" s="29">
        <v>6</v>
      </c>
      <c r="AN1598" s="29">
        <v>4</v>
      </c>
      <c r="AO1598" s="29">
        <f t="shared" si="310"/>
        <v>1.73</v>
      </c>
      <c r="AP1598" s="29">
        <f t="shared" si="311"/>
        <v>2.73</v>
      </c>
      <c r="AQ1598" s="29">
        <f t="shared" si="312"/>
        <v>4700</v>
      </c>
      <c r="AR1598" s="28">
        <f t="shared" si="313"/>
        <v>506227.10622710624</v>
      </c>
      <c r="AS1598" s="28">
        <f t="shared" si="314"/>
        <v>362849.81684981682</v>
      </c>
    </row>
    <row r="1599" spans="38:45" x14ac:dyDescent="0.3">
      <c r="AL1599" s="26">
        <v>18</v>
      </c>
      <c r="AM1599" s="29">
        <v>6</v>
      </c>
      <c r="AN1599" s="29">
        <v>4</v>
      </c>
      <c r="AO1599" s="29">
        <f t="shared" si="310"/>
        <v>1.74</v>
      </c>
      <c r="AP1599" s="29">
        <f t="shared" si="311"/>
        <v>2.74</v>
      </c>
      <c r="AQ1599" s="29">
        <f t="shared" si="312"/>
        <v>4740</v>
      </c>
      <c r="AR1599" s="28">
        <f t="shared" si="313"/>
        <v>505839.41605839413</v>
      </c>
      <c r="AS1599" s="28">
        <f t="shared" si="314"/>
        <v>362985.40145985392</v>
      </c>
    </row>
    <row r="1600" spans="38:45" x14ac:dyDescent="0.3">
      <c r="AL1600" s="26">
        <v>19</v>
      </c>
      <c r="AM1600" s="29">
        <v>6</v>
      </c>
      <c r="AN1600" s="29">
        <v>4</v>
      </c>
      <c r="AO1600" s="29">
        <f t="shared" si="310"/>
        <v>1.75</v>
      </c>
      <c r="AP1600" s="29">
        <f t="shared" si="311"/>
        <v>2.75</v>
      </c>
      <c r="AQ1600" s="29">
        <f t="shared" si="312"/>
        <v>4780</v>
      </c>
      <c r="AR1600" s="28">
        <f t="shared" si="313"/>
        <v>505454.54545454547</v>
      </c>
      <c r="AS1600" s="28">
        <f t="shared" si="314"/>
        <v>363119.99999999994</v>
      </c>
    </row>
    <row r="1601" spans="38:45" x14ac:dyDescent="0.3">
      <c r="AL1601" s="26">
        <v>20</v>
      </c>
      <c r="AM1601" s="29">
        <v>6</v>
      </c>
      <c r="AN1601" s="29">
        <v>4</v>
      </c>
      <c r="AO1601" s="29">
        <f t="shared" si="310"/>
        <v>1.76</v>
      </c>
      <c r="AP1601" s="29">
        <f t="shared" si="311"/>
        <v>2.76</v>
      </c>
      <c r="AQ1601" s="29">
        <f t="shared" si="312"/>
        <v>4820</v>
      </c>
      <c r="AR1601" s="28">
        <f t="shared" si="313"/>
        <v>505072.46376811597</v>
      </c>
      <c r="AS1601" s="28">
        <f t="shared" si="314"/>
        <v>363253.62318840576</v>
      </c>
    </row>
    <row r="1602" spans="38:45" x14ac:dyDescent="0.3">
      <c r="AL1602" s="26">
        <v>21</v>
      </c>
      <c r="AM1602" s="29">
        <v>6</v>
      </c>
      <c r="AN1602" s="29">
        <v>4</v>
      </c>
      <c r="AO1602" s="29">
        <f t="shared" si="310"/>
        <v>1.77</v>
      </c>
      <c r="AP1602" s="29">
        <f t="shared" si="311"/>
        <v>2.77</v>
      </c>
      <c r="AQ1602" s="29">
        <f t="shared" si="312"/>
        <v>4860</v>
      </c>
      <c r="AR1602" s="28">
        <f t="shared" si="313"/>
        <v>504693.14079422381</v>
      </c>
      <c r="AS1602" s="28">
        <f t="shared" si="314"/>
        <v>363386.28158844763</v>
      </c>
    </row>
    <row r="1603" spans="38:45" x14ac:dyDescent="0.3">
      <c r="AL1603" s="26">
        <v>22</v>
      </c>
      <c r="AM1603" s="29">
        <v>6</v>
      </c>
      <c r="AN1603" s="29">
        <v>4</v>
      </c>
      <c r="AO1603" s="29">
        <f t="shared" si="310"/>
        <v>1.7799999999999998</v>
      </c>
      <c r="AP1603" s="29">
        <f t="shared" si="311"/>
        <v>2.78</v>
      </c>
      <c r="AQ1603" s="29">
        <f t="shared" si="312"/>
        <v>4900</v>
      </c>
      <c r="AR1603" s="28">
        <f t="shared" si="313"/>
        <v>504316.54676258995</v>
      </c>
      <c r="AS1603" s="28">
        <f t="shared" si="314"/>
        <v>363517.98561151075</v>
      </c>
    </row>
    <row r="1604" spans="38:45" x14ac:dyDescent="0.3">
      <c r="AL1604" s="26">
        <v>23</v>
      </c>
      <c r="AM1604" s="29">
        <v>6</v>
      </c>
      <c r="AN1604" s="29">
        <v>4</v>
      </c>
      <c r="AO1604" s="29">
        <f t="shared" si="310"/>
        <v>1.79</v>
      </c>
      <c r="AP1604" s="29">
        <f t="shared" si="311"/>
        <v>2.79</v>
      </c>
      <c r="AQ1604" s="29">
        <f t="shared" si="312"/>
        <v>4940</v>
      </c>
      <c r="AR1604" s="28">
        <f t="shared" si="313"/>
        <v>503942.65232974908</v>
      </c>
      <c r="AS1604" s="28">
        <f t="shared" si="314"/>
        <v>363648.74551971321</v>
      </c>
    </row>
    <row r="1605" spans="38:45" x14ac:dyDescent="0.3">
      <c r="AL1605" s="26">
        <v>24</v>
      </c>
      <c r="AM1605" s="29">
        <v>6</v>
      </c>
      <c r="AN1605" s="29">
        <v>4</v>
      </c>
      <c r="AO1605" s="29">
        <f t="shared" si="310"/>
        <v>1.7999999999999998</v>
      </c>
      <c r="AP1605" s="29">
        <f t="shared" si="311"/>
        <v>2.8</v>
      </c>
      <c r="AQ1605" s="29">
        <f t="shared" si="312"/>
        <v>4980</v>
      </c>
      <c r="AR1605" s="28">
        <f t="shared" si="313"/>
        <v>503571.42857142858</v>
      </c>
      <c r="AS1605" s="28">
        <f t="shared" si="314"/>
        <v>363778.57142857142</v>
      </c>
    </row>
    <row r="1606" spans="38:45" x14ac:dyDescent="0.3">
      <c r="AL1606" s="26">
        <v>25</v>
      </c>
      <c r="AM1606" s="29">
        <v>6</v>
      </c>
      <c r="AN1606" s="29">
        <v>4</v>
      </c>
      <c r="AO1606" s="29">
        <f t="shared" si="310"/>
        <v>1.81</v>
      </c>
      <c r="AP1606" s="29">
        <f t="shared" si="311"/>
        <v>2.81</v>
      </c>
      <c r="AQ1606" s="29">
        <f t="shared" si="312"/>
        <v>5020</v>
      </c>
      <c r="AR1606" s="28">
        <f t="shared" si="313"/>
        <v>503202.84697508893</v>
      </c>
      <c r="AS1606" s="28">
        <f t="shared" si="314"/>
        <v>363907.47330960847</v>
      </c>
    </row>
    <row r="1607" spans="38:45" x14ac:dyDescent="0.3">
      <c r="AL1607" s="26">
        <v>26</v>
      </c>
      <c r="AM1607" s="29">
        <v>6</v>
      </c>
      <c r="AN1607" s="29">
        <v>4</v>
      </c>
      <c r="AO1607" s="29">
        <f t="shared" si="310"/>
        <v>1.8199999999999998</v>
      </c>
      <c r="AP1607" s="29">
        <f t="shared" si="311"/>
        <v>2.82</v>
      </c>
      <c r="AQ1607" s="29">
        <f t="shared" si="312"/>
        <v>5060</v>
      </c>
      <c r="AR1607" s="28">
        <f t="shared" si="313"/>
        <v>502836.87943262415</v>
      </c>
      <c r="AS1607" s="28">
        <f t="shared" si="314"/>
        <v>364035.46099290776</v>
      </c>
    </row>
    <row r="1608" spans="38:45" x14ac:dyDescent="0.3">
      <c r="AL1608" s="26">
        <v>27</v>
      </c>
      <c r="AM1608" s="29">
        <v>6</v>
      </c>
      <c r="AN1608" s="29">
        <v>4</v>
      </c>
      <c r="AO1608" s="29">
        <f t="shared" si="310"/>
        <v>1.83</v>
      </c>
      <c r="AP1608" s="29">
        <f t="shared" si="311"/>
        <v>2.83</v>
      </c>
      <c r="AQ1608" s="29">
        <f t="shared" si="312"/>
        <v>5100</v>
      </c>
      <c r="AR1608" s="28">
        <f t="shared" si="313"/>
        <v>502473.49823321553</v>
      </c>
      <c r="AS1608" s="28">
        <f t="shared" si="314"/>
        <v>364162.54416961124</v>
      </c>
    </row>
    <row r="1609" spans="38:45" x14ac:dyDescent="0.3">
      <c r="AL1609" s="26">
        <v>28</v>
      </c>
      <c r="AM1609" s="29">
        <v>6</v>
      </c>
      <c r="AN1609" s="29">
        <v>4</v>
      </c>
      <c r="AO1609" s="29">
        <f t="shared" si="310"/>
        <v>1.8399999999999999</v>
      </c>
      <c r="AP1609" s="29">
        <f t="shared" si="311"/>
        <v>2.84</v>
      </c>
      <c r="AQ1609" s="29">
        <f t="shared" si="312"/>
        <v>5140</v>
      </c>
      <c r="AR1609" s="28">
        <f t="shared" si="313"/>
        <v>502112.67605633807</v>
      </c>
      <c r="AS1609" s="28">
        <f t="shared" si="314"/>
        <v>364288.73239436618</v>
      </c>
    </row>
    <row r="1610" spans="38:45" x14ac:dyDescent="0.3">
      <c r="AL1610" s="26">
        <v>29</v>
      </c>
      <c r="AM1610" s="29">
        <v>6</v>
      </c>
      <c r="AN1610" s="29">
        <v>4</v>
      </c>
      <c r="AO1610" s="29">
        <f t="shared" si="310"/>
        <v>1.8499999999999999</v>
      </c>
      <c r="AP1610" s="29">
        <f t="shared" si="311"/>
        <v>2.8499999999999996</v>
      </c>
      <c r="AQ1610" s="29">
        <f t="shared" si="312"/>
        <v>5180</v>
      </c>
      <c r="AR1610" s="28">
        <f t="shared" si="313"/>
        <v>501754.38596491236</v>
      </c>
      <c r="AS1610" s="28">
        <f t="shared" si="314"/>
        <v>364414.03508771933</v>
      </c>
    </row>
    <row r="1611" spans="38:45" x14ac:dyDescent="0.3">
      <c r="AL1611" s="26">
        <v>30</v>
      </c>
      <c r="AM1611" s="29">
        <v>6</v>
      </c>
      <c r="AN1611" s="29">
        <v>4</v>
      </c>
      <c r="AO1611" s="29">
        <f t="shared" si="310"/>
        <v>1.8599999999999999</v>
      </c>
      <c r="AP1611" s="29">
        <f t="shared" si="311"/>
        <v>2.86</v>
      </c>
      <c r="AQ1611" s="29">
        <f t="shared" si="312"/>
        <v>5220</v>
      </c>
      <c r="AR1611" s="28">
        <f t="shared" si="313"/>
        <v>501398.60139860143</v>
      </c>
      <c r="AS1611" s="28">
        <f t="shared" si="314"/>
        <v>364538.4615384615</v>
      </c>
    </row>
    <row r="1612" spans="38:45" x14ac:dyDescent="0.3">
      <c r="AL1612" s="26">
        <v>0</v>
      </c>
      <c r="AM1612" s="29">
        <v>7</v>
      </c>
      <c r="AN1612" s="29">
        <v>4</v>
      </c>
      <c r="AO1612" s="29">
        <f t="shared" si="310"/>
        <v>1.6199999999999999</v>
      </c>
      <c r="AP1612" s="29">
        <f t="shared" si="311"/>
        <v>2.62</v>
      </c>
      <c r="AQ1612" s="29">
        <f t="shared" si="312"/>
        <v>4170</v>
      </c>
      <c r="AR1612" s="28">
        <f t="shared" si="313"/>
        <v>507251.90839694656</v>
      </c>
      <c r="AS1612" s="28">
        <f t="shared" si="314"/>
        <v>357854.961832061</v>
      </c>
    </row>
    <row r="1613" spans="38:45" x14ac:dyDescent="0.3">
      <c r="AL1613" s="26">
        <v>1</v>
      </c>
      <c r="AM1613" s="29">
        <v>7</v>
      </c>
      <c r="AN1613" s="29">
        <v>4</v>
      </c>
      <c r="AO1613" s="29">
        <f t="shared" si="310"/>
        <v>1.63</v>
      </c>
      <c r="AP1613" s="29">
        <f t="shared" si="311"/>
        <v>2.63</v>
      </c>
      <c r="AQ1613" s="29">
        <f t="shared" si="312"/>
        <v>4210</v>
      </c>
      <c r="AR1613" s="28">
        <f t="shared" si="313"/>
        <v>506844.10646387836</v>
      </c>
      <c r="AS1613" s="28">
        <f t="shared" si="314"/>
        <v>358015.20912547526</v>
      </c>
    </row>
    <row r="1614" spans="38:45" x14ac:dyDescent="0.3">
      <c r="AL1614" s="26">
        <v>2</v>
      </c>
      <c r="AM1614" s="29">
        <v>7</v>
      </c>
      <c r="AN1614" s="29">
        <v>4</v>
      </c>
      <c r="AO1614" s="29">
        <f t="shared" si="310"/>
        <v>1.64</v>
      </c>
      <c r="AP1614" s="29">
        <f t="shared" si="311"/>
        <v>2.6399999999999997</v>
      </c>
      <c r="AQ1614" s="29">
        <f t="shared" si="312"/>
        <v>4250</v>
      </c>
      <c r="AR1614" s="28">
        <f t="shared" si="313"/>
        <v>506439.39393939398</v>
      </c>
      <c r="AS1614" s="28">
        <f t="shared" si="314"/>
        <v>358174.24242424243</v>
      </c>
    </row>
    <row r="1615" spans="38:45" x14ac:dyDescent="0.3">
      <c r="AL1615" s="26">
        <v>3</v>
      </c>
      <c r="AM1615" s="29">
        <v>7</v>
      </c>
      <c r="AN1615" s="29">
        <v>4</v>
      </c>
      <c r="AO1615" s="29">
        <f t="shared" si="310"/>
        <v>1.65</v>
      </c>
      <c r="AP1615" s="29">
        <f t="shared" si="311"/>
        <v>2.65</v>
      </c>
      <c r="AQ1615" s="29">
        <f t="shared" si="312"/>
        <v>4290</v>
      </c>
      <c r="AR1615" s="28">
        <f t="shared" si="313"/>
        <v>506037.73584905663</v>
      </c>
      <c r="AS1615" s="28">
        <f t="shared" si="314"/>
        <v>358332.07547169807</v>
      </c>
    </row>
    <row r="1616" spans="38:45" x14ac:dyDescent="0.3">
      <c r="AL1616" s="26">
        <v>4</v>
      </c>
      <c r="AM1616" s="29">
        <v>7</v>
      </c>
      <c r="AN1616" s="29">
        <v>4</v>
      </c>
      <c r="AO1616" s="29">
        <f t="shared" si="310"/>
        <v>1.66</v>
      </c>
      <c r="AP1616" s="29">
        <f t="shared" si="311"/>
        <v>2.66</v>
      </c>
      <c r="AQ1616" s="29">
        <f t="shared" si="312"/>
        <v>4330</v>
      </c>
      <c r="AR1616" s="28">
        <f t="shared" si="313"/>
        <v>505639.09774436086</v>
      </c>
      <c r="AS1616" s="28">
        <f t="shared" si="314"/>
        <v>358488.72180451121</v>
      </c>
    </row>
    <row r="1617" spans="38:45" x14ac:dyDescent="0.3">
      <c r="AL1617" s="26">
        <v>5</v>
      </c>
      <c r="AM1617" s="29">
        <v>7</v>
      </c>
      <c r="AN1617" s="29">
        <v>4</v>
      </c>
      <c r="AO1617" s="29">
        <f t="shared" si="310"/>
        <v>1.67</v>
      </c>
      <c r="AP1617" s="29">
        <f t="shared" si="311"/>
        <v>2.67</v>
      </c>
      <c r="AQ1617" s="29">
        <f t="shared" si="312"/>
        <v>4370</v>
      </c>
      <c r="AR1617" s="28">
        <f t="shared" si="313"/>
        <v>505243.44569288392</v>
      </c>
      <c r="AS1617" s="28">
        <f t="shared" si="314"/>
        <v>358644.19475655427</v>
      </c>
    </row>
    <row r="1618" spans="38:45" x14ac:dyDescent="0.3">
      <c r="AL1618" s="26">
        <v>6</v>
      </c>
      <c r="AM1618" s="29">
        <v>7</v>
      </c>
      <c r="AN1618" s="29">
        <v>4</v>
      </c>
      <c r="AO1618" s="29">
        <f t="shared" si="310"/>
        <v>1.68</v>
      </c>
      <c r="AP1618" s="29">
        <f t="shared" si="311"/>
        <v>2.6799999999999997</v>
      </c>
      <c r="AQ1618" s="29">
        <f t="shared" si="312"/>
        <v>4410</v>
      </c>
      <c r="AR1618" s="28">
        <f t="shared" si="313"/>
        <v>504850.74626865675</v>
      </c>
      <c r="AS1618" s="28">
        <f t="shared" si="314"/>
        <v>358798.50746268657</v>
      </c>
    </row>
    <row r="1619" spans="38:45" x14ac:dyDescent="0.3">
      <c r="AL1619" s="26">
        <v>7</v>
      </c>
      <c r="AM1619" s="29">
        <v>7</v>
      </c>
      <c r="AN1619" s="29">
        <v>4</v>
      </c>
      <c r="AO1619" s="29">
        <f t="shared" si="310"/>
        <v>1.69</v>
      </c>
      <c r="AP1619" s="29">
        <f t="shared" si="311"/>
        <v>2.69</v>
      </c>
      <c r="AQ1619" s="29">
        <f t="shared" si="312"/>
        <v>4450</v>
      </c>
      <c r="AR1619" s="28">
        <f t="shared" si="313"/>
        <v>504460.96654275095</v>
      </c>
      <c r="AS1619" s="28">
        <f t="shared" si="314"/>
        <v>358951.6728624535</v>
      </c>
    </row>
    <row r="1620" spans="38:45" x14ac:dyDescent="0.3">
      <c r="AL1620" s="26">
        <v>8</v>
      </c>
      <c r="AM1620" s="29">
        <v>7</v>
      </c>
      <c r="AN1620" s="29">
        <v>4</v>
      </c>
      <c r="AO1620" s="29">
        <f t="shared" si="310"/>
        <v>1.7</v>
      </c>
      <c r="AP1620" s="29">
        <f t="shared" si="311"/>
        <v>2.7</v>
      </c>
      <c r="AQ1620" s="29">
        <f t="shared" si="312"/>
        <v>4490</v>
      </c>
      <c r="AR1620" s="28">
        <f t="shared" si="313"/>
        <v>504074.07407407404</v>
      </c>
      <c r="AS1620" s="28">
        <f t="shared" si="314"/>
        <v>359103.70370370365</v>
      </c>
    </row>
    <row r="1621" spans="38:45" x14ac:dyDescent="0.3">
      <c r="AL1621" s="26">
        <v>9</v>
      </c>
      <c r="AM1621" s="29">
        <v>7</v>
      </c>
      <c r="AN1621" s="29">
        <v>4</v>
      </c>
      <c r="AO1621" s="29">
        <f t="shared" si="310"/>
        <v>1.71</v>
      </c>
      <c r="AP1621" s="29">
        <f t="shared" si="311"/>
        <v>2.71</v>
      </c>
      <c r="AQ1621" s="29">
        <f t="shared" si="312"/>
        <v>4530</v>
      </c>
      <c r="AR1621" s="28">
        <f t="shared" si="313"/>
        <v>503690.03690036898</v>
      </c>
      <c r="AS1621" s="28">
        <f t="shared" si="314"/>
        <v>359254.61254612543</v>
      </c>
    </row>
    <row r="1622" spans="38:45" x14ac:dyDescent="0.3">
      <c r="AL1622" s="26">
        <v>10</v>
      </c>
      <c r="AM1622" s="29">
        <v>7</v>
      </c>
      <c r="AN1622" s="29">
        <v>4</v>
      </c>
      <c r="AO1622" s="29">
        <f t="shared" si="310"/>
        <v>1.72</v>
      </c>
      <c r="AP1622" s="29">
        <f t="shared" si="311"/>
        <v>2.7199999999999998</v>
      </c>
      <c r="AQ1622" s="29">
        <f t="shared" si="312"/>
        <v>4570</v>
      </c>
      <c r="AR1622" s="28">
        <f t="shared" si="313"/>
        <v>503308.82352941181</v>
      </c>
      <c r="AS1622" s="28">
        <f t="shared" si="314"/>
        <v>359404.41176470584</v>
      </c>
    </row>
    <row r="1623" spans="38:45" x14ac:dyDescent="0.3">
      <c r="AL1623" s="26">
        <v>11</v>
      </c>
      <c r="AM1623" s="29">
        <v>7</v>
      </c>
      <c r="AN1623" s="29">
        <v>4</v>
      </c>
      <c r="AO1623" s="29">
        <f t="shared" si="310"/>
        <v>1.73</v>
      </c>
      <c r="AP1623" s="29">
        <f t="shared" si="311"/>
        <v>2.73</v>
      </c>
      <c r="AQ1623" s="29">
        <f t="shared" si="312"/>
        <v>4610</v>
      </c>
      <c r="AR1623" s="28">
        <f t="shared" si="313"/>
        <v>502930.40293040295</v>
      </c>
      <c r="AS1623" s="28">
        <f t="shared" si="314"/>
        <v>359553.11355311354</v>
      </c>
    </row>
    <row r="1624" spans="38:45" x14ac:dyDescent="0.3">
      <c r="AL1624" s="26">
        <v>12</v>
      </c>
      <c r="AM1624" s="29">
        <v>7</v>
      </c>
      <c r="AN1624" s="29">
        <v>4</v>
      </c>
      <c r="AO1624" s="29">
        <f t="shared" si="310"/>
        <v>1.74</v>
      </c>
      <c r="AP1624" s="29">
        <f t="shared" si="311"/>
        <v>2.74</v>
      </c>
      <c r="AQ1624" s="29">
        <f t="shared" si="312"/>
        <v>4650</v>
      </c>
      <c r="AR1624" s="28">
        <f t="shared" si="313"/>
        <v>502554.74452554743</v>
      </c>
      <c r="AS1624" s="28">
        <f t="shared" si="314"/>
        <v>359700.72992700723</v>
      </c>
    </row>
    <row r="1625" spans="38:45" x14ac:dyDescent="0.3">
      <c r="AL1625" s="26">
        <v>13</v>
      </c>
      <c r="AM1625" s="29">
        <v>7</v>
      </c>
      <c r="AN1625" s="29">
        <v>4</v>
      </c>
      <c r="AO1625" s="29">
        <f t="shared" si="310"/>
        <v>1.75</v>
      </c>
      <c r="AP1625" s="29">
        <f t="shared" si="311"/>
        <v>2.75</v>
      </c>
      <c r="AQ1625" s="29">
        <f t="shared" si="312"/>
        <v>4690</v>
      </c>
      <c r="AR1625" s="28">
        <f t="shared" si="313"/>
        <v>502181.81818181818</v>
      </c>
      <c r="AS1625" s="28">
        <f t="shared" si="314"/>
        <v>359847.27272727271</v>
      </c>
    </row>
    <row r="1626" spans="38:45" x14ac:dyDescent="0.3">
      <c r="AL1626" s="26">
        <v>14</v>
      </c>
      <c r="AM1626" s="29">
        <v>7</v>
      </c>
      <c r="AN1626" s="29">
        <v>4</v>
      </c>
      <c r="AO1626" s="29">
        <f t="shared" si="310"/>
        <v>1.76</v>
      </c>
      <c r="AP1626" s="29">
        <f t="shared" si="311"/>
        <v>2.76</v>
      </c>
      <c r="AQ1626" s="29">
        <f t="shared" si="312"/>
        <v>4730</v>
      </c>
      <c r="AR1626" s="28">
        <f t="shared" si="313"/>
        <v>501811.59420289862</v>
      </c>
      <c r="AS1626" s="28">
        <f t="shared" si="314"/>
        <v>359992.75362318842</v>
      </c>
    </row>
    <row r="1627" spans="38:45" x14ac:dyDescent="0.3">
      <c r="AL1627" s="26">
        <v>15</v>
      </c>
      <c r="AM1627" s="29">
        <v>7</v>
      </c>
      <c r="AN1627" s="29">
        <v>4</v>
      </c>
      <c r="AO1627" s="29">
        <f t="shared" si="310"/>
        <v>1.77</v>
      </c>
      <c r="AP1627" s="29">
        <f t="shared" si="311"/>
        <v>2.77</v>
      </c>
      <c r="AQ1627" s="29">
        <f t="shared" si="312"/>
        <v>4770</v>
      </c>
      <c r="AR1627" s="28">
        <f t="shared" si="313"/>
        <v>501444.04332129966</v>
      </c>
      <c r="AS1627" s="28">
        <f t="shared" si="314"/>
        <v>360137.18411552341</v>
      </c>
    </row>
    <row r="1628" spans="38:45" x14ac:dyDescent="0.3">
      <c r="AL1628" s="26">
        <v>16</v>
      </c>
      <c r="AM1628" s="29">
        <v>7</v>
      </c>
      <c r="AN1628" s="29">
        <v>4</v>
      </c>
      <c r="AO1628" s="29">
        <f t="shared" si="310"/>
        <v>1.7799999999999998</v>
      </c>
      <c r="AP1628" s="29">
        <f t="shared" si="311"/>
        <v>2.78</v>
      </c>
      <c r="AQ1628" s="29">
        <f t="shared" si="312"/>
        <v>4810</v>
      </c>
      <c r="AR1628" s="28">
        <f t="shared" si="313"/>
        <v>501079.13669064752</v>
      </c>
      <c r="AS1628" s="28">
        <f t="shared" si="314"/>
        <v>360280.57553956832</v>
      </c>
    </row>
    <row r="1629" spans="38:45" x14ac:dyDescent="0.3">
      <c r="AL1629" s="26">
        <v>17</v>
      </c>
      <c r="AM1629" s="29">
        <v>7</v>
      </c>
      <c r="AN1629" s="29">
        <v>4</v>
      </c>
      <c r="AO1629" s="29">
        <f t="shared" si="310"/>
        <v>1.79</v>
      </c>
      <c r="AP1629" s="29">
        <f t="shared" si="311"/>
        <v>2.79</v>
      </c>
      <c r="AQ1629" s="29">
        <f t="shared" si="312"/>
        <v>4850</v>
      </c>
      <c r="AR1629" s="28">
        <f t="shared" si="313"/>
        <v>500716.84587813617</v>
      </c>
      <c r="AS1629" s="28">
        <f t="shared" si="314"/>
        <v>360422.9390681003</v>
      </c>
    </row>
    <row r="1630" spans="38:45" x14ac:dyDescent="0.3">
      <c r="AL1630" s="26">
        <v>18</v>
      </c>
      <c r="AM1630" s="29">
        <v>7</v>
      </c>
      <c r="AN1630" s="29">
        <v>4</v>
      </c>
      <c r="AO1630" s="29">
        <f t="shared" si="310"/>
        <v>1.7999999999999998</v>
      </c>
      <c r="AP1630" s="29">
        <f t="shared" si="311"/>
        <v>2.8</v>
      </c>
      <c r="AQ1630" s="29">
        <f t="shared" si="312"/>
        <v>4890</v>
      </c>
      <c r="AR1630" s="28">
        <f t="shared" si="313"/>
        <v>500357.1428571429</v>
      </c>
      <c r="AS1630" s="28">
        <f t="shared" si="314"/>
        <v>360564.28571428568</v>
      </c>
    </row>
    <row r="1631" spans="38:45" x14ac:dyDescent="0.3">
      <c r="AL1631" s="26">
        <v>19</v>
      </c>
      <c r="AM1631" s="29">
        <v>7</v>
      </c>
      <c r="AN1631" s="29">
        <v>4</v>
      </c>
      <c r="AO1631" s="29">
        <f t="shared" si="310"/>
        <v>1.81</v>
      </c>
      <c r="AP1631" s="29">
        <f t="shared" si="311"/>
        <v>2.81</v>
      </c>
      <c r="AQ1631" s="29">
        <f t="shared" si="312"/>
        <v>4930</v>
      </c>
      <c r="AR1631" s="28">
        <f t="shared" si="313"/>
        <v>500000</v>
      </c>
      <c r="AS1631" s="28">
        <f t="shared" si="314"/>
        <v>360704.62633451953</v>
      </c>
    </row>
    <row r="1632" spans="38:45" x14ac:dyDescent="0.3">
      <c r="AL1632" s="26">
        <v>20</v>
      </c>
      <c r="AM1632" s="29">
        <v>7</v>
      </c>
      <c r="AN1632" s="29">
        <v>4</v>
      </c>
      <c r="AO1632" s="29">
        <f t="shared" ref="AO1632:AO1695" si="315">AL1632*$K$7+AM1632*$L$7+AN1632*$M$7</f>
        <v>1.8199999999999998</v>
      </c>
      <c r="AP1632" s="29">
        <f t="shared" ref="AP1632:AP1695" si="316">$W$24+IF(AO1632&gt;=2.1,2.1,AO1632)</f>
        <v>2.82</v>
      </c>
      <c r="AQ1632" s="29">
        <f t="shared" ref="AQ1632:AQ1695" si="317">AL1632*$D$10+AM1632*$D$11+AN1632*$D$12</f>
        <v>4970</v>
      </c>
      <c r="AR1632" s="28">
        <f t="shared" ref="AR1632:AR1695" si="318">($V$24+AQ1632)*100/AP1632</f>
        <v>499645.39007092203</v>
      </c>
      <c r="AS1632" s="28">
        <f t="shared" ref="AS1632:AS1695" si="319">($V$26+AQ1632)*100/AP1632</f>
        <v>360843.97163120564</v>
      </c>
    </row>
    <row r="1633" spans="38:45" x14ac:dyDescent="0.3">
      <c r="AL1633" s="26">
        <v>21</v>
      </c>
      <c r="AM1633" s="29">
        <v>7</v>
      </c>
      <c r="AN1633" s="29">
        <v>4</v>
      </c>
      <c r="AO1633" s="29">
        <f t="shared" si="315"/>
        <v>1.83</v>
      </c>
      <c r="AP1633" s="29">
        <f t="shared" si="316"/>
        <v>2.83</v>
      </c>
      <c r="AQ1633" s="29">
        <f t="shared" si="317"/>
        <v>5010</v>
      </c>
      <c r="AR1633" s="28">
        <f t="shared" si="318"/>
        <v>499293.28621908126</v>
      </c>
      <c r="AS1633" s="28">
        <f t="shared" si="319"/>
        <v>360982.33215547696</v>
      </c>
    </row>
    <row r="1634" spans="38:45" x14ac:dyDescent="0.3">
      <c r="AL1634" s="26">
        <v>22</v>
      </c>
      <c r="AM1634" s="29">
        <v>7</v>
      </c>
      <c r="AN1634" s="29">
        <v>4</v>
      </c>
      <c r="AO1634" s="29">
        <f t="shared" si="315"/>
        <v>1.8399999999999999</v>
      </c>
      <c r="AP1634" s="29">
        <f t="shared" si="316"/>
        <v>2.84</v>
      </c>
      <c r="AQ1634" s="29">
        <f t="shared" si="317"/>
        <v>5050</v>
      </c>
      <c r="AR1634" s="28">
        <f t="shared" si="318"/>
        <v>498943.661971831</v>
      </c>
      <c r="AS1634" s="28">
        <f t="shared" si="319"/>
        <v>361119.7183098591</v>
      </c>
    </row>
    <row r="1635" spans="38:45" x14ac:dyDescent="0.3">
      <c r="AL1635" s="26">
        <v>23</v>
      </c>
      <c r="AM1635" s="29">
        <v>7</v>
      </c>
      <c r="AN1635" s="29">
        <v>4</v>
      </c>
      <c r="AO1635" s="29">
        <f t="shared" si="315"/>
        <v>1.85</v>
      </c>
      <c r="AP1635" s="29">
        <f t="shared" si="316"/>
        <v>2.85</v>
      </c>
      <c r="AQ1635" s="29">
        <f t="shared" si="317"/>
        <v>5090</v>
      </c>
      <c r="AR1635" s="28">
        <f t="shared" si="318"/>
        <v>498596.49122807017</v>
      </c>
      <c r="AS1635" s="28">
        <f t="shared" si="319"/>
        <v>361256.14035087713</v>
      </c>
    </row>
    <row r="1636" spans="38:45" x14ac:dyDescent="0.3">
      <c r="AL1636" s="26">
        <v>24</v>
      </c>
      <c r="AM1636" s="29">
        <v>7</v>
      </c>
      <c r="AN1636" s="29">
        <v>4</v>
      </c>
      <c r="AO1636" s="29">
        <f t="shared" si="315"/>
        <v>1.8599999999999999</v>
      </c>
      <c r="AP1636" s="29">
        <f t="shared" si="316"/>
        <v>2.86</v>
      </c>
      <c r="AQ1636" s="29">
        <f t="shared" si="317"/>
        <v>5130</v>
      </c>
      <c r="AR1636" s="28">
        <f t="shared" si="318"/>
        <v>498251.74825174827</v>
      </c>
      <c r="AS1636" s="28">
        <f t="shared" si="319"/>
        <v>361391.60839160834</v>
      </c>
    </row>
    <row r="1637" spans="38:45" x14ac:dyDescent="0.3">
      <c r="AL1637" s="26">
        <v>25</v>
      </c>
      <c r="AM1637" s="29">
        <v>7</v>
      </c>
      <c r="AN1637" s="29">
        <v>4</v>
      </c>
      <c r="AO1637" s="29">
        <f t="shared" si="315"/>
        <v>1.8699999999999999</v>
      </c>
      <c r="AP1637" s="29">
        <f t="shared" si="316"/>
        <v>2.87</v>
      </c>
      <c r="AQ1637" s="29">
        <f t="shared" si="317"/>
        <v>5170</v>
      </c>
      <c r="AR1637" s="28">
        <f t="shared" si="318"/>
        <v>497909.40766550519</v>
      </c>
      <c r="AS1637" s="28">
        <f t="shared" si="319"/>
        <v>361526.13240418112</v>
      </c>
    </row>
    <row r="1638" spans="38:45" x14ac:dyDescent="0.3">
      <c r="AL1638" s="26">
        <v>26</v>
      </c>
      <c r="AM1638" s="29">
        <v>7</v>
      </c>
      <c r="AN1638" s="29">
        <v>4</v>
      </c>
      <c r="AO1638" s="29">
        <f t="shared" si="315"/>
        <v>1.88</v>
      </c>
      <c r="AP1638" s="29">
        <f t="shared" si="316"/>
        <v>2.88</v>
      </c>
      <c r="AQ1638" s="29">
        <f t="shared" si="317"/>
        <v>5210</v>
      </c>
      <c r="AR1638" s="28">
        <f t="shared" si="318"/>
        <v>497569.44444444444</v>
      </c>
      <c r="AS1638" s="28">
        <f t="shared" si="319"/>
        <v>361659.72222222219</v>
      </c>
    </row>
    <row r="1639" spans="38:45" x14ac:dyDescent="0.3">
      <c r="AL1639" s="26">
        <v>27</v>
      </c>
      <c r="AM1639" s="29">
        <v>7</v>
      </c>
      <c r="AN1639" s="29">
        <v>4</v>
      </c>
      <c r="AO1639" s="29">
        <f t="shared" si="315"/>
        <v>1.89</v>
      </c>
      <c r="AP1639" s="29">
        <f t="shared" si="316"/>
        <v>2.8899999999999997</v>
      </c>
      <c r="AQ1639" s="29">
        <f t="shared" si="317"/>
        <v>5250</v>
      </c>
      <c r="AR1639" s="28">
        <f t="shared" si="318"/>
        <v>497231.83391003468</v>
      </c>
      <c r="AS1639" s="28">
        <f t="shared" si="319"/>
        <v>361792.38754325261</v>
      </c>
    </row>
    <row r="1640" spans="38:45" x14ac:dyDescent="0.3">
      <c r="AL1640" s="26">
        <v>28</v>
      </c>
      <c r="AM1640" s="29">
        <v>7</v>
      </c>
      <c r="AN1640" s="29">
        <v>4</v>
      </c>
      <c r="AO1640" s="29">
        <f t="shared" si="315"/>
        <v>1.9</v>
      </c>
      <c r="AP1640" s="29">
        <f t="shared" si="316"/>
        <v>2.9</v>
      </c>
      <c r="AQ1640" s="29">
        <f t="shared" si="317"/>
        <v>5290</v>
      </c>
      <c r="AR1640" s="28">
        <f t="shared" si="318"/>
        <v>496896.55172413797</v>
      </c>
      <c r="AS1640" s="28">
        <f t="shared" si="319"/>
        <v>361924.13793103449</v>
      </c>
    </row>
    <row r="1641" spans="38:45" x14ac:dyDescent="0.3">
      <c r="AL1641" s="26">
        <v>29</v>
      </c>
      <c r="AM1641" s="29">
        <v>7</v>
      </c>
      <c r="AN1641" s="29">
        <v>4</v>
      </c>
      <c r="AO1641" s="29">
        <f t="shared" si="315"/>
        <v>1.91</v>
      </c>
      <c r="AP1641" s="29">
        <f t="shared" si="316"/>
        <v>2.91</v>
      </c>
      <c r="AQ1641" s="29">
        <f t="shared" si="317"/>
        <v>5330</v>
      </c>
      <c r="AR1641" s="28">
        <f t="shared" si="318"/>
        <v>496563.57388316147</v>
      </c>
      <c r="AS1641" s="28">
        <f t="shared" si="319"/>
        <v>362054.9828178694</v>
      </c>
    </row>
    <row r="1642" spans="38:45" x14ac:dyDescent="0.3">
      <c r="AL1642" s="26">
        <v>30</v>
      </c>
      <c r="AM1642" s="29">
        <v>7</v>
      </c>
      <c r="AN1642" s="29">
        <v>4</v>
      </c>
      <c r="AO1642" s="29">
        <f t="shared" si="315"/>
        <v>1.92</v>
      </c>
      <c r="AP1642" s="29">
        <f t="shared" si="316"/>
        <v>2.92</v>
      </c>
      <c r="AQ1642" s="29">
        <f t="shared" si="317"/>
        <v>5370</v>
      </c>
      <c r="AR1642" s="28">
        <f t="shared" si="318"/>
        <v>496232.87671232875</v>
      </c>
      <c r="AS1642" s="28">
        <f t="shared" si="319"/>
        <v>362184.9315068493</v>
      </c>
    </row>
    <row r="1643" spans="38:45" x14ac:dyDescent="0.3">
      <c r="AL1643" s="26">
        <v>0</v>
      </c>
      <c r="AM1643" s="29">
        <v>8</v>
      </c>
      <c r="AN1643" s="29">
        <v>4</v>
      </c>
      <c r="AO1643" s="29">
        <f t="shared" si="315"/>
        <v>1.68</v>
      </c>
      <c r="AP1643" s="29">
        <f t="shared" si="316"/>
        <v>2.6799999999999997</v>
      </c>
      <c r="AQ1643" s="29">
        <f t="shared" si="317"/>
        <v>4320</v>
      </c>
      <c r="AR1643" s="28">
        <f t="shared" si="318"/>
        <v>501492.5373134329</v>
      </c>
      <c r="AS1643" s="28">
        <f t="shared" si="319"/>
        <v>355440.29850746266</v>
      </c>
    </row>
    <row r="1644" spans="38:45" x14ac:dyDescent="0.3">
      <c r="AL1644" s="26">
        <v>1</v>
      </c>
      <c r="AM1644" s="29">
        <v>8</v>
      </c>
      <c r="AN1644" s="29">
        <v>4</v>
      </c>
      <c r="AO1644" s="29">
        <f t="shared" si="315"/>
        <v>1.69</v>
      </c>
      <c r="AP1644" s="29">
        <f t="shared" si="316"/>
        <v>2.69</v>
      </c>
      <c r="AQ1644" s="29">
        <f t="shared" si="317"/>
        <v>4360</v>
      </c>
      <c r="AR1644" s="28">
        <f t="shared" si="318"/>
        <v>501115.24163568777</v>
      </c>
      <c r="AS1644" s="28">
        <f t="shared" si="319"/>
        <v>355605.94795539032</v>
      </c>
    </row>
    <row r="1645" spans="38:45" x14ac:dyDescent="0.3">
      <c r="AL1645" s="26">
        <v>2</v>
      </c>
      <c r="AM1645" s="29">
        <v>8</v>
      </c>
      <c r="AN1645" s="29">
        <v>4</v>
      </c>
      <c r="AO1645" s="29">
        <f t="shared" si="315"/>
        <v>1.7</v>
      </c>
      <c r="AP1645" s="29">
        <f t="shared" si="316"/>
        <v>2.7</v>
      </c>
      <c r="AQ1645" s="29">
        <f t="shared" si="317"/>
        <v>4400</v>
      </c>
      <c r="AR1645" s="28">
        <f t="shared" si="318"/>
        <v>500740.74074074073</v>
      </c>
      <c r="AS1645" s="28">
        <f t="shared" si="319"/>
        <v>355770.37037037028</v>
      </c>
    </row>
    <row r="1646" spans="38:45" x14ac:dyDescent="0.3">
      <c r="AL1646" s="26">
        <v>3</v>
      </c>
      <c r="AM1646" s="29">
        <v>8</v>
      </c>
      <c r="AN1646" s="29">
        <v>4</v>
      </c>
      <c r="AO1646" s="29">
        <f t="shared" si="315"/>
        <v>1.71</v>
      </c>
      <c r="AP1646" s="29">
        <f t="shared" si="316"/>
        <v>2.71</v>
      </c>
      <c r="AQ1646" s="29">
        <f t="shared" si="317"/>
        <v>4440</v>
      </c>
      <c r="AR1646" s="28">
        <f t="shared" si="318"/>
        <v>500369.00369003689</v>
      </c>
      <c r="AS1646" s="28">
        <f t="shared" si="319"/>
        <v>355933.57933579333</v>
      </c>
    </row>
    <row r="1647" spans="38:45" x14ac:dyDescent="0.3">
      <c r="AL1647" s="26">
        <v>4</v>
      </c>
      <c r="AM1647" s="29">
        <v>8</v>
      </c>
      <c r="AN1647" s="29">
        <v>4</v>
      </c>
      <c r="AO1647" s="29">
        <f t="shared" si="315"/>
        <v>1.72</v>
      </c>
      <c r="AP1647" s="29">
        <f t="shared" si="316"/>
        <v>2.7199999999999998</v>
      </c>
      <c r="AQ1647" s="29">
        <f t="shared" si="317"/>
        <v>4480</v>
      </c>
      <c r="AR1647" s="28">
        <f t="shared" si="318"/>
        <v>500000.00000000006</v>
      </c>
      <c r="AS1647" s="28">
        <f t="shared" si="319"/>
        <v>356095.5882352941</v>
      </c>
    </row>
    <row r="1648" spans="38:45" x14ac:dyDescent="0.3">
      <c r="AL1648" s="26">
        <v>5</v>
      </c>
      <c r="AM1648" s="29">
        <v>8</v>
      </c>
      <c r="AN1648" s="29">
        <v>4</v>
      </c>
      <c r="AO1648" s="29">
        <f t="shared" si="315"/>
        <v>1.73</v>
      </c>
      <c r="AP1648" s="29">
        <f t="shared" si="316"/>
        <v>2.73</v>
      </c>
      <c r="AQ1648" s="29">
        <f t="shared" si="317"/>
        <v>4520</v>
      </c>
      <c r="AR1648" s="28">
        <f t="shared" si="318"/>
        <v>499633.69963369961</v>
      </c>
      <c r="AS1648" s="28">
        <f t="shared" si="319"/>
        <v>356256.41025641019</v>
      </c>
    </row>
    <row r="1649" spans="38:45" x14ac:dyDescent="0.3">
      <c r="AL1649" s="26">
        <v>6</v>
      </c>
      <c r="AM1649" s="29">
        <v>8</v>
      </c>
      <c r="AN1649" s="29">
        <v>4</v>
      </c>
      <c r="AO1649" s="29">
        <f t="shared" si="315"/>
        <v>1.74</v>
      </c>
      <c r="AP1649" s="29">
        <f t="shared" si="316"/>
        <v>2.74</v>
      </c>
      <c r="AQ1649" s="29">
        <f t="shared" si="317"/>
        <v>4560</v>
      </c>
      <c r="AR1649" s="28">
        <f t="shared" si="318"/>
        <v>499270.07299270068</v>
      </c>
      <c r="AS1649" s="28">
        <f t="shared" si="319"/>
        <v>356416.05839416053</v>
      </c>
    </row>
    <row r="1650" spans="38:45" x14ac:dyDescent="0.3">
      <c r="AL1650" s="26">
        <v>7</v>
      </c>
      <c r="AM1650" s="29">
        <v>8</v>
      </c>
      <c r="AN1650" s="29">
        <v>4</v>
      </c>
      <c r="AO1650" s="29">
        <f t="shared" si="315"/>
        <v>1.75</v>
      </c>
      <c r="AP1650" s="29">
        <f t="shared" si="316"/>
        <v>2.75</v>
      </c>
      <c r="AQ1650" s="29">
        <f t="shared" si="317"/>
        <v>4600</v>
      </c>
      <c r="AR1650" s="28">
        <f t="shared" si="318"/>
        <v>498909.09090909088</v>
      </c>
      <c r="AS1650" s="28">
        <f t="shared" si="319"/>
        <v>356574.54545454541</v>
      </c>
    </row>
    <row r="1651" spans="38:45" x14ac:dyDescent="0.3">
      <c r="AL1651" s="26">
        <v>8</v>
      </c>
      <c r="AM1651" s="29">
        <v>8</v>
      </c>
      <c r="AN1651" s="29">
        <v>4</v>
      </c>
      <c r="AO1651" s="29">
        <f t="shared" si="315"/>
        <v>1.7599999999999998</v>
      </c>
      <c r="AP1651" s="29">
        <f t="shared" si="316"/>
        <v>2.76</v>
      </c>
      <c r="AQ1651" s="29">
        <f t="shared" si="317"/>
        <v>4640</v>
      </c>
      <c r="AR1651" s="28">
        <f t="shared" si="318"/>
        <v>498550.72463768121</v>
      </c>
      <c r="AS1651" s="28">
        <f t="shared" si="319"/>
        <v>356731.88405797101</v>
      </c>
    </row>
    <row r="1652" spans="38:45" x14ac:dyDescent="0.3">
      <c r="AL1652" s="26">
        <v>9</v>
      </c>
      <c r="AM1652" s="29">
        <v>8</v>
      </c>
      <c r="AN1652" s="29">
        <v>4</v>
      </c>
      <c r="AO1652" s="29">
        <f t="shared" si="315"/>
        <v>1.77</v>
      </c>
      <c r="AP1652" s="29">
        <f t="shared" si="316"/>
        <v>2.77</v>
      </c>
      <c r="AQ1652" s="29">
        <f t="shared" si="317"/>
        <v>4680</v>
      </c>
      <c r="AR1652" s="28">
        <f t="shared" si="318"/>
        <v>498194.94584837544</v>
      </c>
      <c r="AS1652" s="28">
        <f t="shared" si="319"/>
        <v>356888.08664259926</v>
      </c>
    </row>
    <row r="1653" spans="38:45" x14ac:dyDescent="0.3">
      <c r="AL1653" s="26">
        <v>10</v>
      </c>
      <c r="AM1653" s="29">
        <v>8</v>
      </c>
      <c r="AN1653" s="29">
        <v>4</v>
      </c>
      <c r="AO1653" s="29">
        <f t="shared" si="315"/>
        <v>1.7799999999999998</v>
      </c>
      <c r="AP1653" s="29">
        <f t="shared" si="316"/>
        <v>2.78</v>
      </c>
      <c r="AQ1653" s="29">
        <f t="shared" si="317"/>
        <v>4720</v>
      </c>
      <c r="AR1653" s="28">
        <f t="shared" si="318"/>
        <v>497841.72661870508</v>
      </c>
      <c r="AS1653" s="28">
        <f t="shared" si="319"/>
        <v>357043.16546762589</v>
      </c>
    </row>
    <row r="1654" spans="38:45" x14ac:dyDescent="0.3">
      <c r="AL1654" s="26">
        <v>11</v>
      </c>
      <c r="AM1654" s="29">
        <v>8</v>
      </c>
      <c r="AN1654" s="29">
        <v>4</v>
      </c>
      <c r="AO1654" s="29">
        <f t="shared" si="315"/>
        <v>1.79</v>
      </c>
      <c r="AP1654" s="29">
        <f t="shared" si="316"/>
        <v>2.79</v>
      </c>
      <c r="AQ1654" s="29">
        <f t="shared" si="317"/>
        <v>4760</v>
      </c>
      <c r="AR1654" s="28">
        <f t="shared" si="318"/>
        <v>497491.03942652332</v>
      </c>
      <c r="AS1654" s="28">
        <f t="shared" si="319"/>
        <v>357197.13261648739</v>
      </c>
    </row>
    <row r="1655" spans="38:45" x14ac:dyDescent="0.3">
      <c r="AL1655" s="26">
        <v>12</v>
      </c>
      <c r="AM1655" s="29">
        <v>8</v>
      </c>
      <c r="AN1655" s="29">
        <v>4</v>
      </c>
      <c r="AO1655" s="29">
        <f t="shared" si="315"/>
        <v>1.7999999999999998</v>
      </c>
      <c r="AP1655" s="29">
        <f t="shared" si="316"/>
        <v>2.8</v>
      </c>
      <c r="AQ1655" s="29">
        <f t="shared" si="317"/>
        <v>4800</v>
      </c>
      <c r="AR1655" s="28">
        <f t="shared" si="318"/>
        <v>497142.85714285716</v>
      </c>
      <c r="AS1655" s="28">
        <f t="shared" si="319"/>
        <v>357350</v>
      </c>
    </row>
    <row r="1656" spans="38:45" x14ac:dyDescent="0.3">
      <c r="AL1656" s="26">
        <v>13</v>
      </c>
      <c r="AM1656" s="29">
        <v>8</v>
      </c>
      <c r="AN1656" s="29">
        <v>4</v>
      </c>
      <c r="AO1656" s="29">
        <f t="shared" si="315"/>
        <v>1.81</v>
      </c>
      <c r="AP1656" s="29">
        <f t="shared" si="316"/>
        <v>2.81</v>
      </c>
      <c r="AQ1656" s="29">
        <f t="shared" si="317"/>
        <v>4840</v>
      </c>
      <c r="AR1656" s="28">
        <f t="shared" si="318"/>
        <v>496797.15302491101</v>
      </c>
      <c r="AS1656" s="28">
        <f t="shared" si="319"/>
        <v>357501.77935943054</v>
      </c>
    </row>
    <row r="1657" spans="38:45" x14ac:dyDescent="0.3">
      <c r="AL1657" s="26">
        <v>14</v>
      </c>
      <c r="AM1657" s="29">
        <v>8</v>
      </c>
      <c r="AN1657" s="29">
        <v>4</v>
      </c>
      <c r="AO1657" s="29">
        <f t="shared" si="315"/>
        <v>1.8199999999999998</v>
      </c>
      <c r="AP1657" s="29">
        <f t="shared" si="316"/>
        <v>2.82</v>
      </c>
      <c r="AQ1657" s="29">
        <f t="shared" si="317"/>
        <v>4880</v>
      </c>
      <c r="AR1657" s="28">
        <f t="shared" si="318"/>
        <v>496453.90070921986</v>
      </c>
      <c r="AS1657" s="28">
        <f t="shared" si="319"/>
        <v>357652.48226950353</v>
      </c>
    </row>
    <row r="1658" spans="38:45" x14ac:dyDescent="0.3">
      <c r="AL1658" s="26">
        <v>15</v>
      </c>
      <c r="AM1658" s="29">
        <v>8</v>
      </c>
      <c r="AN1658" s="29">
        <v>4</v>
      </c>
      <c r="AO1658" s="29">
        <f t="shared" si="315"/>
        <v>1.83</v>
      </c>
      <c r="AP1658" s="29">
        <f t="shared" si="316"/>
        <v>2.83</v>
      </c>
      <c r="AQ1658" s="29">
        <f t="shared" si="317"/>
        <v>4920</v>
      </c>
      <c r="AR1658" s="28">
        <f t="shared" si="318"/>
        <v>496113.07420494698</v>
      </c>
      <c r="AS1658" s="28">
        <f t="shared" si="319"/>
        <v>357802.12014134269</v>
      </c>
    </row>
    <row r="1659" spans="38:45" x14ac:dyDescent="0.3">
      <c r="AL1659" s="26">
        <v>16</v>
      </c>
      <c r="AM1659" s="29">
        <v>8</v>
      </c>
      <c r="AN1659" s="29">
        <v>4</v>
      </c>
      <c r="AO1659" s="29">
        <f t="shared" si="315"/>
        <v>1.8399999999999999</v>
      </c>
      <c r="AP1659" s="29">
        <f t="shared" si="316"/>
        <v>2.84</v>
      </c>
      <c r="AQ1659" s="29">
        <f t="shared" si="317"/>
        <v>4960</v>
      </c>
      <c r="AR1659" s="28">
        <f t="shared" si="318"/>
        <v>495774.64788732398</v>
      </c>
      <c r="AS1659" s="28">
        <f t="shared" si="319"/>
        <v>357950.70422535209</v>
      </c>
    </row>
    <row r="1660" spans="38:45" x14ac:dyDescent="0.3">
      <c r="AL1660" s="26">
        <v>17</v>
      </c>
      <c r="AM1660" s="29">
        <v>8</v>
      </c>
      <c r="AN1660" s="29">
        <v>4</v>
      </c>
      <c r="AO1660" s="29">
        <f t="shared" si="315"/>
        <v>1.85</v>
      </c>
      <c r="AP1660" s="29">
        <f t="shared" si="316"/>
        <v>2.85</v>
      </c>
      <c r="AQ1660" s="29">
        <f t="shared" si="317"/>
        <v>5000</v>
      </c>
      <c r="AR1660" s="28">
        <f t="shared" si="318"/>
        <v>495438.59649122803</v>
      </c>
      <c r="AS1660" s="28">
        <f t="shared" si="319"/>
        <v>358098.24561403506</v>
      </c>
    </row>
    <row r="1661" spans="38:45" x14ac:dyDescent="0.3">
      <c r="AL1661" s="26">
        <v>18</v>
      </c>
      <c r="AM1661" s="29">
        <v>8</v>
      </c>
      <c r="AN1661" s="29">
        <v>4</v>
      </c>
      <c r="AO1661" s="29">
        <f t="shared" si="315"/>
        <v>1.8599999999999999</v>
      </c>
      <c r="AP1661" s="29">
        <f t="shared" si="316"/>
        <v>2.86</v>
      </c>
      <c r="AQ1661" s="29">
        <f t="shared" si="317"/>
        <v>5040</v>
      </c>
      <c r="AR1661" s="28">
        <f t="shared" si="318"/>
        <v>495104.89510489511</v>
      </c>
      <c r="AS1661" s="28">
        <f t="shared" si="319"/>
        <v>358244.75524475524</v>
      </c>
    </row>
    <row r="1662" spans="38:45" x14ac:dyDescent="0.3">
      <c r="AL1662" s="26">
        <v>19</v>
      </c>
      <c r="AM1662" s="29">
        <v>8</v>
      </c>
      <c r="AN1662" s="29">
        <v>4</v>
      </c>
      <c r="AO1662" s="29">
        <f t="shared" si="315"/>
        <v>1.8699999999999999</v>
      </c>
      <c r="AP1662" s="29">
        <f t="shared" si="316"/>
        <v>2.87</v>
      </c>
      <c r="AQ1662" s="29">
        <f t="shared" si="317"/>
        <v>5080</v>
      </c>
      <c r="AR1662" s="28">
        <f t="shared" si="318"/>
        <v>494773.51916376303</v>
      </c>
      <c r="AS1662" s="28">
        <f t="shared" si="319"/>
        <v>358390.24390243896</v>
      </c>
    </row>
    <row r="1663" spans="38:45" x14ac:dyDescent="0.3">
      <c r="AL1663" s="26">
        <v>20</v>
      </c>
      <c r="AM1663" s="29">
        <v>8</v>
      </c>
      <c r="AN1663" s="29">
        <v>4</v>
      </c>
      <c r="AO1663" s="29">
        <f t="shared" si="315"/>
        <v>1.88</v>
      </c>
      <c r="AP1663" s="29">
        <f t="shared" si="316"/>
        <v>2.88</v>
      </c>
      <c r="AQ1663" s="29">
        <f t="shared" si="317"/>
        <v>5120</v>
      </c>
      <c r="AR1663" s="28">
        <f t="shared" si="318"/>
        <v>494444.44444444444</v>
      </c>
      <c r="AS1663" s="28">
        <f t="shared" si="319"/>
        <v>358534.72222222219</v>
      </c>
    </row>
    <row r="1664" spans="38:45" x14ac:dyDescent="0.3">
      <c r="AL1664" s="26">
        <v>21</v>
      </c>
      <c r="AM1664" s="29">
        <v>8</v>
      </c>
      <c r="AN1664" s="29">
        <v>4</v>
      </c>
      <c r="AO1664" s="29">
        <f t="shared" si="315"/>
        <v>1.89</v>
      </c>
      <c r="AP1664" s="29">
        <f t="shared" si="316"/>
        <v>2.8899999999999997</v>
      </c>
      <c r="AQ1664" s="29">
        <f t="shared" si="317"/>
        <v>5160</v>
      </c>
      <c r="AR1664" s="28">
        <f t="shared" si="318"/>
        <v>494117.64705882361</v>
      </c>
      <c r="AS1664" s="28">
        <f t="shared" si="319"/>
        <v>358678.20069204154</v>
      </c>
    </row>
    <row r="1665" spans="38:45" x14ac:dyDescent="0.3">
      <c r="AL1665" s="26">
        <v>22</v>
      </c>
      <c r="AM1665" s="29">
        <v>8</v>
      </c>
      <c r="AN1665" s="29">
        <v>4</v>
      </c>
      <c r="AO1665" s="29">
        <f t="shared" si="315"/>
        <v>1.9</v>
      </c>
      <c r="AP1665" s="29">
        <f t="shared" si="316"/>
        <v>2.9</v>
      </c>
      <c r="AQ1665" s="29">
        <f t="shared" si="317"/>
        <v>5200</v>
      </c>
      <c r="AR1665" s="28">
        <f t="shared" si="318"/>
        <v>493793.10344827588</v>
      </c>
      <c r="AS1665" s="28">
        <f t="shared" si="319"/>
        <v>358820.68965517241</v>
      </c>
    </row>
    <row r="1666" spans="38:45" x14ac:dyDescent="0.3">
      <c r="AL1666" s="26">
        <v>23</v>
      </c>
      <c r="AM1666" s="29">
        <v>8</v>
      </c>
      <c r="AN1666" s="29">
        <v>4</v>
      </c>
      <c r="AO1666" s="29">
        <f t="shared" si="315"/>
        <v>1.91</v>
      </c>
      <c r="AP1666" s="29">
        <f t="shared" si="316"/>
        <v>2.91</v>
      </c>
      <c r="AQ1666" s="29">
        <f t="shared" si="317"/>
        <v>5240</v>
      </c>
      <c r="AR1666" s="28">
        <f t="shared" si="318"/>
        <v>493470.79037800687</v>
      </c>
      <c r="AS1666" s="28">
        <f t="shared" si="319"/>
        <v>358962.19931271474</v>
      </c>
    </row>
    <row r="1667" spans="38:45" x14ac:dyDescent="0.3">
      <c r="AL1667" s="26">
        <v>24</v>
      </c>
      <c r="AM1667" s="29">
        <v>8</v>
      </c>
      <c r="AN1667" s="29">
        <v>4</v>
      </c>
      <c r="AO1667" s="29">
        <f t="shared" si="315"/>
        <v>1.92</v>
      </c>
      <c r="AP1667" s="29">
        <f t="shared" si="316"/>
        <v>2.92</v>
      </c>
      <c r="AQ1667" s="29">
        <f t="shared" si="317"/>
        <v>5280</v>
      </c>
      <c r="AR1667" s="28">
        <f t="shared" si="318"/>
        <v>493150.68493150687</v>
      </c>
      <c r="AS1667" s="28">
        <f t="shared" si="319"/>
        <v>359102.73972602742</v>
      </c>
    </row>
    <row r="1668" spans="38:45" x14ac:dyDescent="0.3">
      <c r="AL1668" s="26">
        <v>25</v>
      </c>
      <c r="AM1668" s="29">
        <v>8</v>
      </c>
      <c r="AN1668" s="29">
        <v>4</v>
      </c>
      <c r="AO1668" s="29">
        <f t="shared" si="315"/>
        <v>1.93</v>
      </c>
      <c r="AP1668" s="29">
        <f t="shared" si="316"/>
        <v>2.9299999999999997</v>
      </c>
      <c r="AQ1668" s="29">
        <f t="shared" si="317"/>
        <v>5320</v>
      </c>
      <c r="AR1668" s="28">
        <f t="shared" si="318"/>
        <v>492832.76450511953</v>
      </c>
      <c r="AS1668" s="28">
        <f t="shared" si="319"/>
        <v>359242.32081911265</v>
      </c>
    </row>
    <row r="1669" spans="38:45" x14ac:dyDescent="0.3">
      <c r="AL1669" s="26">
        <v>26</v>
      </c>
      <c r="AM1669" s="29">
        <v>8</v>
      </c>
      <c r="AN1669" s="29">
        <v>4</v>
      </c>
      <c r="AO1669" s="29">
        <f t="shared" si="315"/>
        <v>1.94</v>
      </c>
      <c r="AP1669" s="29">
        <f t="shared" si="316"/>
        <v>2.94</v>
      </c>
      <c r="AQ1669" s="29">
        <f t="shared" si="317"/>
        <v>5360</v>
      </c>
      <c r="AR1669" s="28">
        <f t="shared" si="318"/>
        <v>492517.00680272112</v>
      </c>
      <c r="AS1669" s="28">
        <f t="shared" si="319"/>
        <v>359380.95238095237</v>
      </c>
    </row>
    <row r="1670" spans="38:45" x14ac:dyDescent="0.3">
      <c r="AL1670" s="26">
        <v>27</v>
      </c>
      <c r="AM1670" s="29">
        <v>8</v>
      </c>
      <c r="AN1670" s="29">
        <v>4</v>
      </c>
      <c r="AO1670" s="29">
        <f t="shared" si="315"/>
        <v>1.95</v>
      </c>
      <c r="AP1670" s="29">
        <f t="shared" si="316"/>
        <v>2.95</v>
      </c>
      <c r="AQ1670" s="29">
        <f t="shared" si="317"/>
        <v>5400</v>
      </c>
      <c r="AR1670" s="28">
        <f t="shared" si="318"/>
        <v>492203.38983050844</v>
      </c>
      <c r="AS1670" s="28">
        <f t="shared" si="319"/>
        <v>359518.64406779659</v>
      </c>
    </row>
    <row r="1671" spans="38:45" x14ac:dyDescent="0.3">
      <c r="AL1671" s="26">
        <v>28</v>
      </c>
      <c r="AM1671" s="29">
        <v>8</v>
      </c>
      <c r="AN1671" s="29">
        <v>4</v>
      </c>
      <c r="AO1671" s="29">
        <f t="shared" si="315"/>
        <v>1.96</v>
      </c>
      <c r="AP1671" s="29">
        <f t="shared" si="316"/>
        <v>2.96</v>
      </c>
      <c r="AQ1671" s="29">
        <f t="shared" si="317"/>
        <v>5440</v>
      </c>
      <c r="AR1671" s="28">
        <f t="shared" si="318"/>
        <v>491891.89189189189</v>
      </c>
      <c r="AS1671" s="28">
        <f t="shared" si="319"/>
        <v>359655.40540540538</v>
      </c>
    </row>
    <row r="1672" spans="38:45" x14ac:dyDescent="0.3">
      <c r="AL1672" s="26">
        <v>29</v>
      </c>
      <c r="AM1672" s="29">
        <v>8</v>
      </c>
      <c r="AN1672" s="29">
        <v>4</v>
      </c>
      <c r="AO1672" s="29">
        <f t="shared" si="315"/>
        <v>1.97</v>
      </c>
      <c r="AP1672" s="29">
        <f t="shared" si="316"/>
        <v>2.9699999999999998</v>
      </c>
      <c r="AQ1672" s="29">
        <f t="shared" si="317"/>
        <v>5480</v>
      </c>
      <c r="AR1672" s="28">
        <f t="shared" si="318"/>
        <v>491582.49158249161</v>
      </c>
      <c r="AS1672" s="28">
        <f t="shared" si="319"/>
        <v>359791.24579124583</v>
      </c>
    </row>
    <row r="1673" spans="38:45" x14ac:dyDescent="0.3">
      <c r="AL1673" s="26">
        <v>30</v>
      </c>
      <c r="AM1673" s="29">
        <v>8</v>
      </c>
      <c r="AN1673" s="29">
        <v>4</v>
      </c>
      <c r="AO1673" s="29">
        <f t="shared" si="315"/>
        <v>1.98</v>
      </c>
      <c r="AP1673" s="29">
        <f t="shared" si="316"/>
        <v>2.98</v>
      </c>
      <c r="AQ1673" s="29">
        <f t="shared" si="317"/>
        <v>5520</v>
      </c>
      <c r="AR1673" s="28">
        <f t="shared" si="318"/>
        <v>491275.16778523492</v>
      </c>
      <c r="AS1673" s="28">
        <f t="shared" si="319"/>
        <v>359926.17449664429</v>
      </c>
    </row>
    <row r="1674" spans="38:45" x14ac:dyDescent="0.3">
      <c r="AL1674" s="26">
        <v>0</v>
      </c>
      <c r="AM1674" s="29">
        <v>9</v>
      </c>
      <c r="AN1674" s="29">
        <v>4</v>
      </c>
      <c r="AO1674" s="29">
        <f t="shared" si="315"/>
        <v>1.74</v>
      </c>
      <c r="AP1674" s="29">
        <f t="shared" si="316"/>
        <v>2.74</v>
      </c>
      <c r="AQ1674" s="29">
        <f t="shared" si="317"/>
        <v>4470</v>
      </c>
      <c r="AR1674" s="28">
        <f t="shared" si="318"/>
        <v>495985.40145985398</v>
      </c>
      <c r="AS1674" s="28">
        <f t="shared" si="319"/>
        <v>353131.38686131377</v>
      </c>
    </row>
    <row r="1675" spans="38:45" x14ac:dyDescent="0.3">
      <c r="AL1675" s="26">
        <v>1</v>
      </c>
      <c r="AM1675" s="29">
        <v>9</v>
      </c>
      <c r="AN1675" s="29">
        <v>4</v>
      </c>
      <c r="AO1675" s="29">
        <f t="shared" si="315"/>
        <v>1.75</v>
      </c>
      <c r="AP1675" s="29">
        <f t="shared" si="316"/>
        <v>2.75</v>
      </c>
      <c r="AQ1675" s="29">
        <f t="shared" si="317"/>
        <v>4510</v>
      </c>
      <c r="AR1675" s="28">
        <f t="shared" si="318"/>
        <v>495636.36363636365</v>
      </c>
      <c r="AS1675" s="28">
        <f t="shared" si="319"/>
        <v>353301.81818181812</v>
      </c>
    </row>
    <row r="1676" spans="38:45" x14ac:dyDescent="0.3">
      <c r="AL1676" s="26">
        <v>2</v>
      </c>
      <c r="AM1676" s="29">
        <v>9</v>
      </c>
      <c r="AN1676" s="29">
        <v>4</v>
      </c>
      <c r="AO1676" s="29">
        <f t="shared" si="315"/>
        <v>1.76</v>
      </c>
      <c r="AP1676" s="29">
        <f t="shared" si="316"/>
        <v>2.76</v>
      </c>
      <c r="AQ1676" s="29">
        <f t="shared" si="317"/>
        <v>4550</v>
      </c>
      <c r="AR1676" s="28">
        <f t="shared" si="318"/>
        <v>495289.8550724638</v>
      </c>
      <c r="AS1676" s="28">
        <f t="shared" si="319"/>
        <v>353471.0144927536</v>
      </c>
    </row>
    <row r="1677" spans="38:45" x14ac:dyDescent="0.3">
      <c r="AL1677" s="26">
        <v>3</v>
      </c>
      <c r="AM1677" s="29">
        <v>9</v>
      </c>
      <c r="AN1677" s="29">
        <v>4</v>
      </c>
      <c r="AO1677" s="29">
        <f t="shared" si="315"/>
        <v>1.77</v>
      </c>
      <c r="AP1677" s="29">
        <f t="shared" si="316"/>
        <v>2.77</v>
      </c>
      <c r="AQ1677" s="29">
        <f t="shared" si="317"/>
        <v>4590</v>
      </c>
      <c r="AR1677" s="28">
        <f t="shared" si="318"/>
        <v>494945.84837545129</v>
      </c>
      <c r="AS1677" s="28">
        <f t="shared" si="319"/>
        <v>353638.98916967504</v>
      </c>
    </row>
    <row r="1678" spans="38:45" x14ac:dyDescent="0.3">
      <c r="AL1678" s="26">
        <v>4</v>
      </c>
      <c r="AM1678" s="29">
        <v>9</v>
      </c>
      <c r="AN1678" s="29">
        <v>4</v>
      </c>
      <c r="AO1678" s="29">
        <f t="shared" si="315"/>
        <v>1.78</v>
      </c>
      <c r="AP1678" s="29">
        <f t="shared" si="316"/>
        <v>2.7800000000000002</v>
      </c>
      <c r="AQ1678" s="29">
        <f t="shared" si="317"/>
        <v>4630</v>
      </c>
      <c r="AR1678" s="28">
        <f t="shared" si="318"/>
        <v>494604.31654676254</v>
      </c>
      <c r="AS1678" s="28">
        <f t="shared" si="319"/>
        <v>353805.7553956834</v>
      </c>
    </row>
    <row r="1679" spans="38:45" x14ac:dyDescent="0.3">
      <c r="AL1679" s="26">
        <v>5</v>
      </c>
      <c r="AM1679" s="29">
        <v>9</v>
      </c>
      <c r="AN1679" s="29">
        <v>4</v>
      </c>
      <c r="AO1679" s="29">
        <f t="shared" si="315"/>
        <v>1.79</v>
      </c>
      <c r="AP1679" s="29">
        <f t="shared" si="316"/>
        <v>2.79</v>
      </c>
      <c r="AQ1679" s="29">
        <f t="shared" si="317"/>
        <v>4670</v>
      </c>
      <c r="AR1679" s="28">
        <f t="shared" si="318"/>
        <v>494265.23297491041</v>
      </c>
      <c r="AS1679" s="28">
        <f t="shared" si="319"/>
        <v>353971.32616487448</v>
      </c>
    </row>
    <row r="1680" spans="38:45" x14ac:dyDescent="0.3">
      <c r="AL1680" s="26">
        <v>6</v>
      </c>
      <c r="AM1680" s="29">
        <v>9</v>
      </c>
      <c r="AN1680" s="29">
        <v>4</v>
      </c>
      <c r="AO1680" s="29">
        <f t="shared" si="315"/>
        <v>1.8</v>
      </c>
      <c r="AP1680" s="29">
        <f t="shared" si="316"/>
        <v>2.8</v>
      </c>
      <c r="AQ1680" s="29">
        <f t="shared" si="317"/>
        <v>4710</v>
      </c>
      <c r="AR1680" s="28">
        <f t="shared" si="318"/>
        <v>493928.57142857148</v>
      </c>
      <c r="AS1680" s="28">
        <f t="shared" si="319"/>
        <v>354135.71428571426</v>
      </c>
    </row>
    <row r="1681" spans="38:45" x14ac:dyDescent="0.3">
      <c r="AL1681" s="26">
        <v>7</v>
      </c>
      <c r="AM1681" s="29">
        <v>9</v>
      </c>
      <c r="AN1681" s="29">
        <v>4</v>
      </c>
      <c r="AO1681" s="29">
        <f t="shared" si="315"/>
        <v>1.81</v>
      </c>
      <c r="AP1681" s="29">
        <f t="shared" si="316"/>
        <v>2.81</v>
      </c>
      <c r="AQ1681" s="29">
        <f t="shared" si="317"/>
        <v>4750</v>
      </c>
      <c r="AR1681" s="28">
        <f t="shared" si="318"/>
        <v>493594.30604982207</v>
      </c>
      <c r="AS1681" s="28">
        <f t="shared" si="319"/>
        <v>354298.93238434161</v>
      </c>
    </row>
    <row r="1682" spans="38:45" x14ac:dyDescent="0.3">
      <c r="AL1682" s="26">
        <v>8</v>
      </c>
      <c r="AM1682" s="29">
        <v>9</v>
      </c>
      <c r="AN1682" s="29">
        <v>4</v>
      </c>
      <c r="AO1682" s="29">
        <f t="shared" si="315"/>
        <v>1.8199999999999998</v>
      </c>
      <c r="AP1682" s="29">
        <f t="shared" si="316"/>
        <v>2.82</v>
      </c>
      <c r="AQ1682" s="29">
        <f t="shared" si="317"/>
        <v>4790</v>
      </c>
      <c r="AR1682" s="28">
        <f t="shared" si="318"/>
        <v>493262.41134751774</v>
      </c>
      <c r="AS1682" s="28">
        <f t="shared" si="319"/>
        <v>354460.99290780141</v>
      </c>
    </row>
    <row r="1683" spans="38:45" x14ac:dyDescent="0.3">
      <c r="AL1683" s="26">
        <v>9</v>
      </c>
      <c r="AM1683" s="29">
        <v>9</v>
      </c>
      <c r="AN1683" s="29">
        <v>4</v>
      </c>
      <c r="AO1683" s="29">
        <f t="shared" si="315"/>
        <v>1.83</v>
      </c>
      <c r="AP1683" s="29">
        <f t="shared" si="316"/>
        <v>2.83</v>
      </c>
      <c r="AQ1683" s="29">
        <f t="shared" si="317"/>
        <v>4830</v>
      </c>
      <c r="AR1683" s="28">
        <f t="shared" si="318"/>
        <v>492932.86219081271</v>
      </c>
      <c r="AS1683" s="28">
        <f t="shared" si="319"/>
        <v>354621.90812720841</v>
      </c>
    </row>
    <row r="1684" spans="38:45" x14ac:dyDescent="0.3">
      <c r="AL1684" s="26">
        <v>10</v>
      </c>
      <c r="AM1684" s="29">
        <v>9</v>
      </c>
      <c r="AN1684" s="29">
        <v>4</v>
      </c>
      <c r="AO1684" s="29">
        <f t="shared" si="315"/>
        <v>1.8399999999999999</v>
      </c>
      <c r="AP1684" s="29">
        <f t="shared" si="316"/>
        <v>2.84</v>
      </c>
      <c r="AQ1684" s="29">
        <f t="shared" si="317"/>
        <v>4870</v>
      </c>
      <c r="AR1684" s="28">
        <f t="shared" si="318"/>
        <v>492605.63380281691</v>
      </c>
      <c r="AS1684" s="28">
        <f t="shared" si="319"/>
        <v>354781.69014084502</v>
      </c>
    </row>
    <row r="1685" spans="38:45" x14ac:dyDescent="0.3">
      <c r="AL1685" s="26">
        <v>11</v>
      </c>
      <c r="AM1685" s="29">
        <v>9</v>
      </c>
      <c r="AN1685" s="29">
        <v>4</v>
      </c>
      <c r="AO1685" s="29">
        <f t="shared" si="315"/>
        <v>1.85</v>
      </c>
      <c r="AP1685" s="29">
        <f t="shared" si="316"/>
        <v>2.85</v>
      </c>
      <c r="AQ1685" s="29">
        <f t="shared" si="317"/>
        <v>4910</v>
      </c>
      <c r="AR1685" s="28">
        <f t="shared" si="318"/>
        <v>492280.70175438595</v>
      </c>
      <c r="AS1685" s="28">
        <f t="shared" si="319"/>
        <v>354940.35087719292</v>
      </c>
    </row>
    <row r="1686" spans="38:45" x14ac:dyDescent="0.3">
      <c r="AL1686" s="26">
        <v>12</v>
      </c>
      <c r="AM1686" s="29">
        <v>9</v>
      </c>
      <c r="AN1686" s="29">
        <v>4</v>
      </c>
      <c r="AO1686" s="29">
        <f t="shared" si="315"/>
        <v>1.8599999999999999</v>
      </c>
      <c r="AP1686" s="29">
        <f t="shared" si="316"/>
        <v>2.86</v>
      </c>
      <c r="AQ1686" s="29">
        <f t="shared" si="317"/>
        <v>4950</v>
      </c>
      <c r="AR1686" s="28">
        <f t="shared" si="318"/>
        <v>491958.04195804195</v>
      </c>
      <c r="AS1686" s="28">
        <f t="shared" si="319"/>
        <v>355097.90209790209</v>
      </c>
    </row>
    <row r="1687" spans="38:45" x14ac:dyDescent="0.3">
      <c r="AL1687" s="26">
        <v>13</v>
      </c>
      <c r="AM1687" s="29">
        <v>9</v>
      </c>
      <c r="AN1687" s="29">
        <v>4</v>
      </c>
      <c r="AO1687" s="29">
        <f t="shared" si="315"/>
        <v>1.87</v>
      </c>
      <c r="AP1687" s="29">
        <f t="shared" si="316"/>
        <v>2.87</v>
      </c>
      <c r="AQ1687" s="29">
        <f t="shared" si="317"/>
        <v>4990</v>
      </c>
      <c r="AR1687" s="28">
        <f t="shared" si="318"/>
        <v>491637.63066202088</v>
      </c>
      <c r="AS1687" s="28">
        <f t="shared" si="319"/>
        <v>355254.3554006968</v>
      </c>
    </row>
    <row r="1688" spans="38:45" x14ac:dyDescent="0.3">
      <c r="AL1688" s="26">
        <v>14</v>
      </c>
      <c r="AM1688" s="29">
        <v>9</v>
      </c>
      <c r="AN1688" s="29">
        <v>4</v>
      </c>
      <c r="AO1688" s="29">
        <f t="shared" si="315"/>
        <v>1.88</v>
      </c>
      <c r="AP1688" s="29">
        <f t="shared" si="316"/>
        <v>2.88</v>
      </c>
      <c r="AQ1688" s="29">
        <f t="shared" si="317"/>
        <v>5030</v>
      </c>
      <c r="AR1688" s="28">
        <f t="shared" si="318"/>
        <v>491319.44444444444</v>
      </c>
      <c r="AS1688" s="28">
        <f t="shared" si="319"/>
        <v>355409.72222222219</v>
      </c>
    </row>
    <row r="1689" spans="38:45" x14ac:dyDescent="0.3">
      <c r="AL1689" s="26">
        <v>15</v>
      </c>
      <c r="AM1689" s="29">
        <v>9</v>
      </c>
      <c r="AN1689" s="29">
        <v>4</v>
      </c>
      <c r="AO1689" s="29">
        <f t="shared" si="315"/>
        <v>1.8900000000000001</v>
      </c>
      <c r="AP1689" s="29">
        <f t="shared" si="316"/>
        <v>2.89</v>
      </c>
      <c r="AQ1689" s="29">
        <f t="shared" si="317"/>
        <v>5070</v>
      </c>
      <c r="AR1689" s="28">
        <f t="shared" si="318"/>
        <v>491003.46020761243</v>
      </c>
      <c r="AS1689" s="28">
        <f t="shared" si="319"/>
        <v>355564.01384083042</v>
      </c>
    </row>
    <row r="1690" spans="38:45" x14ac:dyDescent="0.3">
      <c r="AL1690" s="26">
        <v>16</v>
      </c>
      <c r="AM1690" s="29">
        <v>9</v>
      </c>
      <c r="AN1690" s="29">
        <v>4</v>
      </c>
      <c r="AO1690" s="29">
        <f t="shared" si="315"/>
        <v>1.9</v>
      </c>
      <c r="AP1690" s="29">
        <f t="shared" si="316"/>
        <v>2.9</v>
      </c>
      <c r="AQ1690" s="29">
        <f t="shared" si="317"/>
        <v>5110</v>
      </c>
      <c r="AR1690" s="28">
        <f t="shared" si="318"/>
        <v>490689.6551724138</v>
      </c>
      <c r="AS1690" s="28">
        <f t="shared" si="319"/>
        <v>355717.24137931032</v>
      </c>
    </row>
    <row r="1691" spans="38:45" x14ac:dyDescent="0.3">
      <c r="AL1691" s="26">
        <v>17</v>
      </c>
      <c r="AM1691" s="29">
        <v>9</v>
      </c>
      <c r="AN1691" s="29">
        <v>4</v>
      </c>
      <c r="AO1691" s="29">
        <f t="shared" si="315"/>
        <v>1.9100000000000001</v>
      </c>
      <c r="AP1691" s="29">
        <f t="shared" si="316"/>
        <v>2.91</v>
      </c>
      <c r="AQ1691" s="29">
        <f t="shared" si="317"/>
        <v>5150</v>
      </c>
      <c r="AR1691" s="28">
        <f t="shared" si="318"/>
        <v>490378.00687285222</v>
      </c>
      <c r="AS1691" s="28">
        <f t="shared" si="319"/>
        <v>355869.41580756009</v>
      </c>
    </row>
    <row r="1692" spans="38:45" x14ac:dyDescent="0.3">
      <c r="AL1692" s="26">
        <v>18</v>
      </c>
      <c r="AM1692" s="29">
        <v>9</v>
      </c>
      <c r="AN1692" s="29">
        <v>4</v>
      </c>
      <c r="AO1692" s="29">
        <f t="shared" si="315"/>
        <v>1.92</v>
      </c>
      <c r="AP1692" s="29">
        <f t="shared" si="316"/>
        <v>2.92</v>
      </c>
      <c r="AQ1692" s="29">
        <f t="shared" si="317"/>
        <v>5190</v>
      </c>
      <c r="AR1692" s="28">
        <f t="shared" si="318"/>
        <v>490068.49315068492</v>
      </c>
      <c r="AS1692" s="28">
        <f t="shared" si="319"/>
        <v>356020.54794520547</v>
      </c>
    </row>
    <row r="1693" spans="38:45" x14ac:dyDescent="0.3">
      <c r="AL1693" s="26">
        <v>19</v>
      </c>
      <c r="AM1693" s="29">
        <v>9</v>
      </c>
      <c r="AN1693" s="29">
        <v>4</v>
      </c>
      <c r="AO1693" s="29">
        <f t="shared" si="315"/>
        <v>1.93</v>
      </c>
      <c r="AP1693" s="29">
        <f t="shared" si="316"/>
        <v>2.9299999999999997</v>
      </c>
      <c r="AQ1693" s="29">
        <f t="shared" si="317"/>
        <v>5230</v>
      </c>
      <c r="AR1693" s="28">
        <f t="shared" si="318"/>
        <v>489761.09215017071</v>
      </c>
      <c r="AS1693" s="28">
        <f t="shared" si="319"/>
        <v>356170.64846416382</v>
      </c>
    </row>
    <row r="1694" spans="38:45" x14ac:dyDescent="0.3">
      <c r="AL1694" s="26">
        <v>20</v>
      </c>
      <c r="AM1694" s="29">
        <v>9</v>
      </c>
      <c r="AN1694" s="29">
        <v>4</v>
      </c>
      <c r="AO1694" s="29">
        <f t="shared" si="315"/>
        <v>1.94</v>
      </c>
      <c r="AP1694" s="29">
        <f t="shared" si="316"/>
        <v>2.94</v>
      </c>
      <c r="AQ1694" s="29">
        <f t="shared" si="317"/>
        <v>5270</v>
      </c>
      <c r="AR1694" s="28">
        <f t="shared" si="318"/>
        <v>489455.78231292521</v>
      </c>
      <c r="AS1694" s="28">
        <f t="shared" si="319"/>
        <v>356319.72789115645</v>
      </c>
    </row>
    <row r="1695" spans="38:45" x14ac:dyDescent="0.3">
      <c r="AL1695" s="26">
        <v>21</v>
      </c>
      <c r="AM1695" s="29">
        <v>9</v>
      </c>
      <c r="AN1695" s="29">
        <v>4</v>
      </c>
      <c r="AO1695" s="29">
        <f t="shared" si="315"/>
        <v>1.95</v>
      </c>
      <c r="AP1695" s="29">
        <f t="shared" si="316"/>
        <v>2.95</v>
      </c>
      <c r="AQ1695" s="29">
        <f t="shared" si="317"/>
        <v>5310</v>
      </c>
      <c r="AR1695" s="28">
        <f t="shared" si="318"/>
        <v>489152.54237288132</v>
      </c>
      <c r="AS1695" s="28">
        <f t="shared" si="319"/>
        <v>356467.79661016946</v>
      </c>
    </row>
    <row r="1696" spans="38:45" x14ac:dyDescent="0.3">
      <c r="AL1696" s="26">
        <v>22</v>
      </c>
      <c r="AM1696" s="29">
        <v>9</v>
      </c>
      <c r="AN1696" s="29">
        <v>4</v>
      </c>
      <c r="AO1696" s="29">
        <f t="shared" ref="AO1696:AO1735" si="320">AL1696*$K$7+AM1696*$L$7+AN1696*$M$7</f>
        <v>1.96</v>
      </c>
      <c r="AP1696" s="29">
        <f t="shared" ref="AP1696:AP1735" si="321">$W$24+IF(AO1696&gt;=2.1,2.1,AO1696)</f>
        <v>2.96</v>
      </c>
      <c r="AQ1696" s="29">
        <f t="shared" ref="AQ1696:AQ1735" si="322">AL1696*$D$10+AM1696*$D$11+AN1696*$D$12</f>
        <v>5350</v>
      </c>
      <c r="AR1696" s="28">
        <f t="shared" ref="AR1696:AR1735" si="323">($V$24+AQ1696)*100/AP1696</f>
        <v>488851.35135135136</v>
      </c>
      <c r="AS1696" s="28">
        <f t="shared" ref="AS1696:AS1735" si="324">($V$26+AQ1696)*100/AP1696</f>
        <v>356614.86486486485</v>
      </c>
    </row>
    <row r="1697" spans="38:45" x14ac:dyDescent="0.3">
      <c r="AL1697" s="26">
        <v>23</v>
      </c>
      <c r="AM1697" s="29">
        <v>9</v>
      </c>
      <c r="AN1697" s="29">
        <v>4</v>
      </c>
      <c r="AO1697" s="29">
        <f t="shared" si="320"/>
        <v>1.97</v>
      </c>
      <c r="AP1697" s="29">
        <f t="shared" si="321"/>
        <v>2.9699999999999998</v>
      </c>
      <c r="AQ1697" s="29">
        <f t="shared" si="322"/>
        <v>5390</v>
      </c>
      <c r="AR1697" s="28">
        <f t="shared" si="323"/>
        <v>488552.18855218857</v>
      </c>
      <c r="AS1697" s="28">
        <f t="shared" si="324"/>
        <v>356760.94276094279</v>
      </c>
    </row>
    <row r="1698" spans="38:45" x14ac:dyDescent="0.3">
      <c r="AL1698" s="26">
        <v>24</v>
      </c>
      <c r="AM1698" s="29">
        <v>9</v>
      </c>
      <c r="AN1698" s="29">
        <v>4</v>
      </c>
      <c r="AO1698" s="29">
        <f t="shared" si="320"/>
        <v>1.98</v>
      </c>
      <c r="AP1698" s="29">
        <f t="shared" si="321"/>
        <v>2.98</v>
      </c>
      <c r="AQ1698" s="29">
        <f t="shared" si="322"/>
        <v>5430</v>
      </c>
      <c r="AR1698" s="28">
        <f t="shared" si="323"/>
        <v>488255.03355704696</v>
      </c>
      <c r="AS1698" s="28">
        <f t="shared" si="324"/>
        <v>356906.04026845639</v>
      </c>
    </row>
    <row r="1699" spans="38:45" x14ac:dyDescent="0.3">
      <c r="AL1699" s="26">
        <v>25</v>
      </c>
      <c r="AM1699" s="29">
        <v>9</v>
      </c>
      <c r="AN1699" s="29">
        <v>4</v>
      </c>
      <c r="AO1699" s="29">
        <f t="shared" si="320"/>
        <v>1.99</v>
      </c>
      <c r="AP1699" s="29">
        <f t="shared" si="321"/>
        <v>2.99</v>
      </c>
      <c r="AQ1699" s="29">
        <f t="shared" si="322"/>
        <v>5470</v>
      </c>
      <c r="AR1699" s="28">
        <f t="shared" si="323"/>
        <v>487959.86622073577</v>
      </c>
      <c r="AS1699" s="28">
        <f t="shared" si="324"/>
        <v>357050.16722408024</v>
      </c>
    </row>
    <row r="1700" spans="38:45" x14ac:dyDescent="0.3">
      <c r="AL1700" s="26">
        <v>26</v>
      </c>
      <c r="AM1700" s="29">
        <v>9</v>
      </c>
      <c r="AN1700" s="29">
        <v>4</v>
      </c>
      <c r="AO1700" s="29">
        <f t="shared" si="320"/>
        <v>2</v>
      </c>
      <c r="AP1700" s="29">
        <f t="shared" si="321"/>
        <v>3</v>
      </c>
      <c r="AQ1700" s="29">
        <f t="shared" si="322"/>
        <v>5510</v>
      </c>
      <c r="AR1700" s="28">
        <f t="shared" si="323"/>
        <v>487666.66666666669</v>
      </c>
      <c r="AS1700" s="28">
        <f t="shared" si="324"/>
        <v>357193.33333333331</v>
      </c>
    </row>
    <row r="1701" spans="38:45" x14ac:dyDescent="0.3">
      <c r="AL1701" s="26">
        <v>27</v>
      </c>
      <c r="AM1701" s="29">
        <v>9</v>
      </c>
      <c r="AN1701" s="29">
        <v>4</v>
      </c>
      <c r="AO1701" s="29">
        <f t="shared" si="320"/>
        <v>2.0099999999999998</v>
      </c>
      <c r="AP1701" s="29">
        <f t="shared" si="321"/>
        <v>3.01</v>
      </c>
      <c r="AQ1701" s="29">
        <f t="shared" si="322"/>
        <v>5550</v>
      </c>
      <c r="AR1701" s="28">
        <f t="shared" si="323"/>
        <v>487375.41528239206</v>
      </c>
      <c r="AS1701" s="28">
        <f t="shared" si="324"/>
        <v>357335.5481727575</v>
      </c>
    </row>
    <row r="1702" spans="38:45" x14ac:dyDescent="0.3">
      <c r="AL1702" s="26">
        <v>28</v>
      </c>
      <c r="AM1702" s="29">
        <v>9</v>
      </c>
      <c r="AN1702" s="29">
        <v>4</v>
      </c>
      <c r="AO1702" s="29">
        <f t="shared" si="320"/>
        <v>2.02</v>
      </c>
      <c r="AP1702" s="29">
        <f t="shared" si="321"/>
        <v>3.02</v>
      </c>
      <c r="AQ1702" s="29">
        <f t="shared" si="322"/>
        <v>5590</v>
      </c>
      <c r="AR1702" s="28">
        <f t="shared" si="323"/>
        <v>487086.09271523176</v>
      </c>
      <c r="AS1702" s="28">
        <f t="shared" si="324"/>
        <v>357476.82119205297</v>
      </c>
    </row>
    <row r="1703" spans="38:45" x14ac:dyDescent="0.3">
      <c r="AL1703" s="26">
        <v>29</v>
      </c>
      <c r="AM1703" s="29">
        <v>9</v>
      </c>
      <c r="AN1703" s="29">
        <v>4</v>
      </c>
      <c r="AO1703" s="29">
        <f t="shared" si="320"/>
        <v>2.0300000000000002</v>
      </c>
      <c r="AP1703" s="29">
        <f t="shared" si="321"/>
        <v>3.0300000000000002</v>
      </c>
      <c r="AQ1703" s="29">
        <f t="shared" si="322"/>
        <v>5630</v>
      </c>
      <c r="AR1703" s="28">
        <f t="shared" si="323"/>
        <v>486798.67986798676</v>
      </c>
      <c r="AS1703" s="28">
        <f t="shared" si="324"/>
        <v>357617.1617161716</v>
      </c>
    </row>
    <row r="1704" spans="38:45" x14ac:dyDescent="0.3">
      <c r="AL1704" s="26">
        <v>30</v>
      </c>
      <c r="AM1704" s="29">
        <v>9</v>
      </c>
      <c r="AN1704" s="29">
        <v>4</v>
      </c>
      <c r="AO1704" s="29">
        <f t="shared" si="320"/>
        <v>2.04</v>
      </c>
      <c r="AP1704" s="29">
        <f t="shared" si="321"/>
        <v>3.04</v>
      </c>
      <c r="AQ1704" s="29">
        <f t="shared" si="322"/>
        <v>5670</v>
      </c>
      <c r="AR1704" s="28">
        <f t="shared" si="323"/>
        <v>486513.15789473685</v>
      </c>
      <c r="AS1704" s="28">
        <f t="shared" si="324"/>
        <v>357756.57894736843</v>
      </c>
    </row>
    <row r="1705" spans="38:45" x14ac:dyDescent="0.3">
      <c r="AL1705" s="26">
        <v>0</v>
      </c>
      <c r="AM1705" s="29">
        <v>10</v>
      </c>
      <c r="AN1705" s="29">
        <v>4</v>
      </c>
      <c r="AO1705" s="29">
        <f t="shared" si="320"/>
        <v>1.7999999999999998</v>
      </c>
      <c r="AP1705" s="29">
        <f t="shared" si="321"/>
        <v>2.8</v>
      </c>
      <c r="AQ1705" s="29">
        <f t="shared" si="322"/>
        <v>4620</v>
      </c>
      <c r="AR1705" s="28">
        <f t="shared" si="323"/>
        <v>490714.28571428574</v>
      </c>
      <c r="AS1705" s="28">
        <f t="shared" si="324"/>
        <v>350921.42857142858</v>
      </c>
    </row>
    <row r="1706" spans="38:45" x14ac:dyDescent="0.3">
      <c r="AL1706" s="26">
        <v>1</v>
      </c>
      <c r="AM1706" s="29">
        <v>10</v>
      </c>
      <c r="AN1706" s="29">
        <v>4</v>
      </c>
      <c r="AO1706" s="29">
        <f t="shared" si="320"/>
        <v>1.81</v>
      </c>
      <c r="AP1706" s="29">
        <f t="shared" si="321"/>
        <v>2.81</v>
      </c>
      <c r="AQ1706" s="29">
        <f t="shared" si="322"/>
        <v>4660</v>
      </c>
      <c r="AR1706" s="28">
        <f t="shared" si="323"/>
        <v>490391.45907473308</v>
      </c>
      <c r="AS1706" s="28">
        <f t="shared" si="324"/>
        <v>351096.08540925261</v>
      </c>
    </row>
    <row r="1707" spans="38:45" x14ac:dyDescent="0.3">
      <c r="AL1707" s="26">
        <v>2</v>
      </c>
      <c r="AM1707" s="29">
        <v>10</v>
      </c>
      <c r="AN1707" s="29">
        <v>4</v>
      </c>
      <c r="AO1707" s="29">
        <f t="shared" si="320"/>
        <v>1.8199999999999998</v>
      </c>
      <c r="AP1707" s="29">
        <f t="shared" si="321"/>
        <v>2.82</v>
      </c>
      <c r="AQ1707" s="29">
        <f t="shared" si="322"/>
        <v>4700</v>
      </c>
      <c r="AR1707" s="28">
        <f t="shared" si="323"/>
        <v>490070.92198581563</v>
      </c>
      <c r="AS1707" s="28">
        <f t="shared" si="324"/>
        <v>351269.50354609929</v>
      </c>
    </row>
    <row r="1708" spans="38:45" x14ac:dyDescent="0.3">
      <c r="AL1708" s="26">
        <v>3</v>
      </c>
      <c r="AM1708" s="29">
        <v>10</v>
      </c>
      <c r="AN1708" s="29">
        <v>4</v>
      </c>
      <c r="AO1708" s="29">
        <f t="shared" si="320"/>
        <v>1.83</v>
      </c>
      <c r="AP1708" s="29">
        <f t="shared" si="321"/>
        <v>2.83</v>
      </c>
      <c r="AQ1708" s="29">
        <f t="shared" si="322"/>
        <v>4740</v>
      </c>
      <c r="AR1708" s="28">
        <f t="shared" si="323"/>
        <v>489752.65017667843</v>
      </c>
      <c r="AS1708" s="28">
        <f t="shared" si="324"/>
        <v>351441.69611307414</v>
      </c>
    </row>
    <row r="1709" spans="38:45" x14ac:dyDescent="0.3">
      <c r="AL1709" s="26">
        <v>4</v>
      </c>
      <c r="AM1709" s="29">
        <v>10</v>
      </c>
      <c r="AN1709" s="29">
        <v>4</v>
      </c>
      <c r="AO1709" s="29">
        <f t="shared" si="320"/>
        <v>1.8399999999999999</v>
      </c>
      <c r="AP1709" s="29">
        <f t="shared" si="321"/>
        <v>2.84</v>
      </c>
      <c r="AQ1709" s="29">
        <f t="shared" si="322"/>
        <v>4780</v>
      </c>
      <c r="AR1709" s="28">
        <f t="shared" si="323"/>
        <v>489436.6197183099</v>
      </c>
      <c r="AS1709" s="28">
        <f t="shared" si="324"/>
        <v>351612.67605633801</v>
      </c>
    </row>
    <row r="1710" spans="38:45" x14ac:dyDescent="0.3">
      <c r="AL1710" s="26">
        <v>5</v>
      </c>
      <c r="AM1710" s="29">
        <v>10</v>
      </c>
      <c r="AN1710" s="29">
        <v>4</v>
      </c>
      <c r="AO1710" s="29">
        <f t="shared" si="320"/>
        <v>1.85</v>
      </c>
      <c r="AP1710" s="29">
        <f t="shared" si="321"/>
        <v>2.85</v>
      </c>
      <c r="AQ1710" s="29">
        <f t="shared" si="322"/>
        <v>4820</v>
      </c>
      <c r="AR1710" s="28">
        <f t="shared" si="323"/>
        <v>489122.80701754382</v>
      </c>
      <c r="AS1710" s="28">
        <f t="shared" si="324"/>
        <v>351782.45614035084</v>
      </c>
    </row>
    <row r="1711" spans="38:45" x14ac:dyDescent="0.3">
      <c r="AL1711" s="26">
        <v>6</v>
      </c>
      <c r="AM1711" s="29">
        <v>10</v>
      </c>
      <c r="AN1711" s="29">
        <v>4</v>
      </c>
      <c r="AO1711" s="29">
        <f t="shared" si="320"/>
        <v>1.8599999999999999</v>
      </c>
      <c r="AP1711" s="29">
        <f t="shared" si="321"/>
        <v>2.86</v>
      </c>
      <c r="AQ1711" s="29">
        <f t="shared" si="322"/>
        <v>4860</v>
      </c>
      <c r="AR1711" s="28">
        <f t="shared" si="323"/>
        <v>488811.18881118885</v>
      </c>
      <c r="AS1711" s="28">
        <f t="shared" si="324"/>
        <v>351951.04895104893</v>
      </c>
    </row>
    <row r="1712" spans="38:45" x14ac:dyDescent="0.3">
      <c r="AL1712" s="26">
        <v>7</v>
      </c>
      <c r="AM1712" s="29">
        <v>10</v>
      </c>
      <c r="AN1712" s="29">
        <v>4</v>
      </c>
      <c r="AO1712" s="29">
        <f t="shared" si="320"/>
        <v>1.8699999999999999</v>
      </c>
      <c r="AP1712" s="29">
        <f t="shared" si="321"/>
        <v>2.87</v>
      </c>
      <c r="AQ1712" s="29">
        <f t="shared" si="322"/>
        <v>4900</v>
      </c>
      <c r="AR1712" s="28">
        <f t="shared" si="323"/>
        <v>488501.74216027872</v>
      </c>
      <c r="AS1712" s="28">
        <f t="shared" si="324"/>
        <v>352118.46689895465</v>
      </c>
    </row>
    <row r="1713" spans="38:45" x14ac:dyDescent="0.3">
      <c r="AL1713" s="26">
        <v>8</v>
      </c>
      <c r="AM1713" s="29">
        <v>10</v>
      </c>
      <c r="AN1713" s="29">
        <v>4</v>
      </c>
      <c r="AO1713" s="29">
        <f t="shared" si="320"/>
        <v>1.88</v>
      </c>
      <c r="AP1713" s="29">
        <f t="shared" si="321"/>
        <v>2.88</v>
      </c>
      <c r="AQ1713" s="29">
        <f t="shared" si="322"/>
        <v>4940</v>
      </c>
      <c r="AR1713" s="28">
        <f t="shared" si="323"/>
        <v>488194.44444444444</v>
      </c>
      <c r="AS1713" s="28">
        <f t="shared" si="324"/>
        <v>352284.72222222219</v>
      </c>
    </row>
    <row r="1714" spans="38:45" x14ac:dyDescent="0.3">
      <c r="AL1714" s="26">
        <v>9</v>
      </c>
      <c r="AM1714" s="29">
        <v>10</v>
      </c>
      <c r="AN1714" s="29">
        <v>4</v>
      </c>
      <c r="AO1714" s="29">
        <f t="shared" si="320"/>
        <v>1.89</v>
      </c>
      <c r="AP1714" s="29">
        <f t="shared" si="321"/>
        <v>2.8899999999999997</v>
      </c>
      <c r="AQ1714" s="29">
        <f t="shared" si="322"/>
        <v>4980</v>
      </c>
      <c r="AR1714" s="28">
        <f t="shared" si="323"/>
        <v>487889.27335640142</v>
      </c>
      <c r="AS1714" s="28">
        <f t="shared" si="324"/>
        <v>352449.82698961935</v>
      </c>
    </row>
    <row r="1715" spans="38:45" x14ac:dyDescent="0.3">
      <c r="AL1715" s="26">
        <v>10</v>
      </c>
      <c r="AM1715" s="29">
        <v>10</v>
      </c>
      <c r="AN1715" s="29">
        <v>4</v>
      </c>
      <c r="AO1715" s="29">
        <f t="shared" si="320"/>
        <v>1.9</v>
      </c>
      <c r="AP1715" s="29">
        <f t="shared" si="321"/>
        <v>2.9</v>
      </c>
      <c r="AQ1715" s="29">
        <f t="shared" si="322"/>
        <v>5020</v>
      </c>
      <c r="AR1715" s="28">
        <f t="shared" si="323"/>
        <v>487586.20689655171</v>
      </c>
      <c r="AS1715" s="28">
        <f t="shared" si="324"/>
        <v>352613.79310344823</v>
      </c>
    </row>
    <row r="1716" spans="38:45" x14ac:dyDescent="0.3">
      <c r="AL1716" s="26">
        <v>11</v>
      </c>
      <c r="AM1716" s="29">
        <v>10</v>
      </c>
      <c r="AN1716" s="29">
        <v>4</v>
      </c>
      <c r="AO1716" s="29">
        <f t="shared" si="320"/>
        <v>1.91</v>
      </c>
      <c r="AP1716" s="29">
        <f t="shared" si="321"/>
        <v>2.91</v>
      </c>
      <c r="AQ1716" s="29">
        <f t="shared" si="322"/>
        <v>5060</v>
      </c>
      <c r="AR1716" s="28">
        <f t="shared" si="323"/>
        <v>487285.22336769756</v>
      </c>
      <c r="AS1716" s="28">
        <f t="shared" si="324"/>
        <v>352776.63230240543</v>
      </c>
    </row>
    <row r="1717" spans="38:45" x14ac:dyDescent="0.3">
      <c r="AL1717" s="26">
        <v>12</v>
      </c>
      <c r="AM1717" s="29">
        <v>10</v>
      </c>
      <c r="AN1717" s="29">
        <v>4</v>
      </c>
      <c r="AO1717" s="29">
        <f t="shared" si="320"/>
        <v>1.92</v>
      </c>
      <c r="AP1717" s="29">
        <f t="shared" si="321"/>
        <v>2.92</v>
      </c>
      <c r="AQ1717" s="29">
        <f t="shared" si="322"/>
        <v>5100</v>
      </c>
      <c r="AR1717" s="28">
        <f t="shared" si="323"/>
        <v>486986.30136986304</v>
      </c>
      <c r="AS1717" s="28">
        <f t="shared" si="324"/>
        <v>352938.35616438353</v>
      </c>
    </row>
    <row r="1718" spans="38:45" x14ac:dyDescent="0.3">
      <c r="AL1718" s="26">
        <v>13</v>
      </c>
      <c r="AM1718" s="29">
        <v>10</v>
      </c>
      <c r="AN1718" s="29">
        <v>4</v>
      </c>
      <c r="AO1718" s="29">
        <f t="shared" si="320"/>
        <v>1.93</v>
      </c>
      <c r="AP1718" s="29">
        <f t="shared" si="321"/>
        <v>2.9299999999999997</v>
      </c>
      <c r="AQ1718" s="29">
        <f t="shared" si="322"/>
        <v>5140</v>
      </c>
      <c r="AR1718" s="28">
        <f t="shared" si="323"/>
        <v>486689.41979522188</v>
      </c>
      <c r="AS1718" s="28">
        <f t="shared" si="324"/>
        <v>353098.976109215</v>
      </c>
    </row>
    <row r="1719" spans="38:45" x14ac:dyDescent="0.3">
      <c r="AL1719" s="26">
        <v>14</v>
      </c>
      <c r="AM1719" s="29">
        <v>10</v>
      </c>
      <c r="AN1719" s="29">
        <v>4</v>
      </c>
      <c r="AO1719" s="29">
        <f t="shared" si="320"/>
        <v>1.94</v>
      </c>
      <c r="AP1719" s="29">
        <f t="shared" si="321"/>
        <v>2.94</v>
      </c>
      <c r="AQ1719" s="29">
        <f t="shared" si="322"/>
        <v>5180</v>
      </c>
      <c r="AR1719" s="28">
        <f t="shared" si="323"/>
        <v>486394.55782312929</v>
      </c>
      <c r="AS1719" s="28">
        <f t="shared" si="324"/>
        <v>353258.50340136053</v>
      </c>
    </row>
    <row r="1720" spans="38:45" x14ac:dyDescent="0.3">
      <c r="AL1720" s="26">
        <v>15</v>
      </c>
      <c r="AM1720" s="29">
        <v>10</v>
      </c>
      <c r="AN1720" s="29">
        <v>4</v>
      </c>
      <c r="AO1720" s="29">
        <f t="shared" si="320"/>
        <v>1.95</v>
      </c>
      <c r="AP1720" s="29">
        <f t="shared" si="321"/>
        <v>2.95</v>
      </c>
      <c r="AQ1720" s="29">
        <f t="shared" si="322"/>
        <v>5220</v>
      </c>
      <c r="AR1720" s="28">
        <f t="shared" si="323"/>
        <v>486101.69491525419</v>
      </c>
      <c r="AS1720" s="28">
        <f t="shared" si="324"/>
        <v>353416.94915254234</v>
      </c>
    </row>
    <row r="1721" spans="38:45" x14ac:dyDescent="0.3">
      <c r="AL1721" s="26">
        <v>16</v>
      </c>
      <c r="AM1721" s="29">
        <v>10</v>
      </c>
      <c r="AN1721" s="29">
        <v>4</v>
      </c>
      <c r="AO1721" s="29">
        <f t="shared" si="320"/>
        <v>1.96</v>
      </c>
      <c r="AP1721" s="29">
        <f t="shared" si="321"/>
        <v>2.96</v>
      </c>
      <c r="AQ1721" s="29">
        <f t="shared" si="322"/>
        <v>5260</v>
      </c>
      <c r="AR1721" s="28">
        <f t="shared" si="323"/>
        <v>485810.81081081083</v>
      </c>
      <c r="AS1721" s="28">
        <f t="shared" si="324"/>
        <v>353574.32432432426</v>
      </c>
    </row>
    <row r="1722" spans="38:45" x14ac:dyDescent="0.3">
      <c r="AL1722" s="26">
        <v>17</v>
      </c>
      <c r="AM1722" s="29">
        <v>10</v>
      </c>
      <c r="AN1722" s="29">
        <v>4</v>
      </c>
      <c r="AO1722" s="29">
        <f t="shared" si="320"/>
        <v>1.97</v>
      </c>
      <c r="AP1722" s="29">
        <f t="shared" si="321"/>
        <v>2.9699999999999998</v>
      </c>
      <c r="AQ1722" s="29">
        <f t="shared" si="322"/>
        <v>5300</v>
      </c>
      <c r="AR1722" s="28">
        <f t="shared" si="323"/>
        <v>485521.88552188559</v>
      </c>
      <c r="AS1722" s="28">
        <f t="shared" si="324"/>
        <v>353730.63973063976</v>
      </c>
    </row>
    <row r="1723" spans="38:45" x14ac:dyDescent="0.3">
      <c r="AL1723" s="26">
        <v>18</v>
      </c>
      <c r="AM1723" s="29">
        <v>10</v>
      </c>
      <c r="AN1723" s="29">
        <v>4</v>
      </c>
      <c r="AO1723" s="29">
        <f t="shared" si="320"/>
        <v>1.98</v>
      </c>
      <c r="AP1723" s="29">
        <f t="shared" si="321"/>
        <v>2.98</v>
      </c>
      <c r="AQ1723" s="29">
        <f t="shared" si="322"/>
        <v>5340</v>
      </c>
      <c r="AR1723" s="28">
        <f t="shared" si="323"/>
        <v>485234.89932885906</v>
      </c>
      <c r="AS1723" s="28">
        <f t="shared" si="324"/>
        <v>353885.90604026848</v>
      </c>
    </row>
    <row r="1724" spans="38:45" x14ac:dyDescent="0.3">
      <c r="AL1724" s="26">
        <v>19</v>
      </c>
      <c r="AM1724" s="29">
        <v>10</v>
      </c>
      <c r="AN1724" s="29">
        <v>4</v>
      </c>
      <c r="AO1724" s="29">
        <f t="shared" si="320"/>
        <v>1.99</v>
      </c>
      <c r="AP1724" s="29">
        <f t="shared" si="321"/>
        <v>2.99</v>
      </c>
      <c r="AQ1724" s="29">
        <f t="shared" si="322"/>
        <v>5380</v>
      </c>
      <c r="AR1724" s="28">
        <f t="shared" si="323"/>
        <v>484949.8327759197</v>
      </c>
      <c r="AS1724" s="28">
        <f t="shared" si="324"/>
        <v>354040.13377926417</v>
      </c>
    </row>
    <row r="1725" spans="38:45" x14ac:dyDescent="0.3">
      <c r="AL1725" s="26">
        <v>20</v>
      </c>
      <c r="AM1725" s="29">
        <v>10</v>
      </c>
      <c r="AN1725" s="29">
        <v>4</v>
      </c>
      <c r="AO1725" s="29">
        <f t="shared" si="320"/>
        <v>2</v>
      </c>
      <c r="AP1725" s="29">
        <f t="shared" si="321"/>
        <v>3</v>
      </c>
      <c r="AQ1725" s="29">
        <f t="shared" si="322"/>
        <v>5420</v>
      </c>
      <c r="AR1725" s="28">
        <f t="shared" si="323"/>
        <v>484666.66666666669</v>
      </c>
      <c r="AS1725" s="28">
        <f t="shared" si="324"/>
        <v>354193.33333333331</v>
      </c>
    </row>
    <row r="1726" spans="38:45" x14ac:dyDescent="0.3">
      <c r="AL1726" s="26">
        <v>21</v>
      </c>
      <c r="AM1726" s="29">
        <v>10</v>
      </c>
      <c r="AN1726" s="29">
        <v>4</v>
      </c>
      <c r="AO1726" s="29">
        <f t="shared" si="320"/>
        <v>2.0099999999999998</v>
      </c>
      <c r="AP1726" s="29">
        <f t="shared" si="321"/>
        <v>3.01</v>
      </c>
      <c r="AQ1726" s="29">
        <f t="shared" si="322"/>
        <v>5460</v>
      </c>
      <c r="AR1726" s="28">
        <f t="shared" si="323"/>
        <v>484385.38205980067</v>
      </c>
      <c r="AS1726" s="28">
        <f t="shared" si="324"/>
        <v>354345.51495016617</v>
      </c>
    </row>
    <row r="1727" spans="38:45" x14ac:dyDescent="0.3">
      <c r="AL1727" s="26">
        <v>22</v>
      </c>
      <c r="AM1727" s="29">
        <v>10</v>
      </c>
      <c r="AN1727" s="29">
        <v>4</v>
      </c>
      <c r="AO1727" s="29">
        <f t="shared" si="320"/>
        <v>2.02</v>
      </c>
      <c r="AP1727" s="29">
        <f t="shared" si="321"/>
        <v>3.02</v>
      </c>
      <c r="AQ1727" s="29">
        <f t="shared" si="322"/>
        <v>5500</v>
      </c>
      <c r="AR1727" s="28">
        <f t="shared" si="323"/>
        <v>484105.96026490064</v>
      </c>
      <c r="AS1727" s="28">
        <f t="shared" si="324"/>
        <v>354496.68874172185</v>
      </c>
    </row>
    <row r="1728" spans="38:45" x14ac:dyDescent="0.3">
      <c r="AL1728" s="26">
        <v>23</v>
      </c>
      <c r="AM1728" s="29">
        <v>10</v>
      </c>
      <c r="AN1728" s="29">
        <v>4</v>
      </c>
      <c r="AO1728" s="29">
        <f t="shared" si="320"/>
        <v>2.0299999999999998</v>
      </c>
      <c r="AP1728" s="29">
        <f t="shared" si="321"/>
        <v>3.03</v>
      </c>
      <c r="AQ1728" s="29">
        <f t="shared" si="322"/>
        <v>5540</v>
      </c>
      <c r="AR1728" s="28">
        <f t="shared" si="323"/>
        <v>483828.38283828384</v>
      </c>
      <c r="AS1728" s="28">
        <f t="shared" si="324"/>
        <v>354646.86468646867</v>
      </c>
    </row>
    <row r="1729" spans="38:45" x14ac:dyDescent="0.3">
      <c r="AL1729" s="26">
        <v>24</v>
      </c>
      <c r="AM1729" s="29">
        <v>10</v>
      </c>
      <c r="AN1729" s="29">
        <v>4</v>
      </c>
      <c r="AO1729" s="29">
        <f t="shared" si="320"/>
        <v>2.04</v>
      </c>
      <c r="AP1729" s="29">
        <f t="shared" si="321"/>
        <v>3.04</v>
      </c>
      <c r="AQ1729" s="29">
        <f t="shared" si="322"/>
        <v>5580</v>
      </c>
      <c r="AR1729" s="28">
        <f t="shared" si="323"/>
        <v>483552.63157894736</v>
      </c>
      <c r="AS1729" s="28">
        <f t="shared" si="324"/>
        <v>354796.05263157893</v>
      </c>
    </row>
    <row r="1730" spans="38:45" x14ac:dyDescent="0.3">
      <c r="AL1730" s="26">
        <v>25</v>
      </c>
      <c r="AM1730" s="29">
        <v>10</v>
      </c>
      <c r="AN1730" s="29">
        <v>4</v>
      </c>
      <c r="AO1730" s="29">
        <f t="shared" si="320"/>
        <v>2.0499999999999998</v>
      </c>
      <c r="AP1730" s="29">
        <f t="shared" si="321"/>
        <v>3.05</v>
      </c>
      <c r="AQ1730" s="29">
        <f t="shared" si="322"/>
        <v>5620</v>
      </c>
      <c r="AR1730" s="28">
        <f t="shared" si="323"/>
        <v>483278.68852459016</v>
      </c>
      <c r="AS1730" s="28">
        <f t="shared" si="324"/>
        <v>354944.26229508198</v>
      </c>
    </row>
    <row r="1731" spans="38:45" x14ac:dyDescent="0.3">
      <c r="AL1731" s="26">
        <v>26</v>
      </c>
      <c r="AM1731" s="29">
        <v>10</v>
      </c>
      <c r="AN1731" s="29">
        <v>4</v>
      </c>
      <c r="AO1731" s="29">
        <f t="shared" si="320"/>
        <v>2.06</v>
      </c>
      <c r="AP1731" s="29">
        <f t="shared" si="321"/>
        <v>3.06</v>
      </c>
      <c r="AQ1731" s="29">
        <f t="shared" si="322"/>
        <v>5660</v>
      </c>
      <c r="AR1731" s="28">
        <f t="shared" si="323"/>
        <v>483006.53594771243</v>
      </c>
      <c r="AS1731" s="28">
        <f t="shared" si="324"/>
        <v>355091.50326797384</v>
      </c>
    </row>
    <row r="1732" spans="38:45" x14ac:dyDescent="0.3">
      <c r="AL1732" s="26">
        <v>27</v>
      </c>
      <c r="AM1732" s="29">
        <v>10</v>
      </c>
      <c r="AN1732" s="29">
        <v>4</v>
      </c>
      <c r="AO1732" s="29">
        <f t="shared" si="320"/>
        <v>2.0699999999999998</v>
      </c>
      <c r="AP1732" s="29">
        <f t="shared" si="321"/>
        <v>3.07</v>
      </c>
      <c r="AQ1732" s="29">
        <f t="shared" si="322"/>
        <v>5700</v>
      </c>
      <c r="AR1732" s="28">
        <f t="shared" si="323"/>
        <v>482736.15635179158</v>
      </c>
      <c r="AS1732" s="28">
        <f t="shared" si="324"/>
        <v>355237.78501628665</v>
      </c>
    </row>
    <row r="1733" spans="38:45" x14ac:dyDescent="0.3">
      <c r="AL1733" s="26">
        <v>28</v>
      </c>
      <c r="AM1733" s="29">
        <v>10</v>
      </c>
      <c r="AN1733" s="29">
        <v>4</v>
      </c>
      <c r="AO1733" s="29">
        <f t="shared" si="320"/>
        <v>2.08</v>
      </c>
      <c r="AP1733" s="29">
        <f t="shared" si="321"/>
        <v>3.08</v>
      </c>
      <c r="AQ1733" s="29">
        <f t="shared" si="322"/>
        <v>5740</v>
      </c>
      <c r="AR1733" s="28">
        <f t="shared" si="323"/>
        <v>482467.53246753244</v>
      </c>
      <c r="AS1733" s="28">
        <f t="shared" si="324"/>
        <v>355383.11688311689</v>
      </c>
    </row>
    <row r="1734" spans="38:45" x14ac:dyDescent="0.3">
      <c r="AL1734" s="26">
        <v>29</v>
      </c>
      <c r="AM1734" s="29">
        <v>10</v>
      </c>
      <c r="AN1734" s="29">
        <v>4</v>
      </c>
      <c r="AO1734" s="29">
        <f t="shared" si="320"/>
        <v>2.09</v>
      </c>
      <c r="AP1734" s="29">
        <f t="shared" si="321"/>
        <v>3.09</v>
      </c>
      <c r="AQ1734" s="29">
        <f t="shared" si="322"/>
        <v>5780</v>
      </c>
      <c r="AR1734" s="28">
        <f t="shared" si="323"/>
        <v>482200.64724919095</v>
      </c>
      <c r="AS1734" s="28">
        <f t="shared" si="324"/>
        <v>355527.50809061492</v>
      </c>
    </row>
    <row r="1735" spans="38:45" x14ac:dyDescent="0.3">
      <c r="AL1735" s="26">
        <v>30</v>
      </c>
      <c r="AM1735" s="29">
        <v>10</v>
      </c>
      <c r="AN1735" s="29">
        <v>4</v>
      </c>
      <c r="AO1735" s="29">
        <f t="shared" si="320"/>
        <v>2.0999999999999996</v>
      </c>
      <c r="AP1735" s="29">
        <f t="shared" si="321"/>
        <v>3.1</v>
      </c>
      <c r="AQ1735" s="29">
        <f t="shared" si="322"/>
        <v>5820</v>
      </c>
      <c r="AR1735" s="28">
        <f t="shared" si="323"/>
        <v>481935.48387096776</v>
      </c>
      <c r="AS1735" s="28">
        <f t="shared" si="324"/>
        <v>355670.96774193546</v>
      </c>
    </row>
  </sheetData>
  <sheetProtection algorithmName="SHA-512" hashValue="rC+Vfis6fZkrbl01mu8mFOgwmKKWFPHzHXMkkJ/Fm8uHl/b38NJ6XpTdIgnXd6sGNt3/x/Yw3I7thPef0vM1kw==" saltValue="OeZthlq4j2sK1nccmbZA/A==" spinCount="100000"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통합VER.1</vt:lpstr>
      <vt:lpstr>통합VER.1 (참고)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Dgull</dc:creator>
  <cp:lastModifiedBy>Dgull</cp:lastModifiedBy>
  <dcterms:created xsi:type="dcterms:W3CDTF">2019-07-04T06:36:25Z</dcterms:created>
  <dcterms:modified xsi:type="dcterms:W3CDTF">2019-10-03T06:26:09Z</dcterms:modified>
</cp:coreProperties>
</file>