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slak\Downloads\"/>
    </mc:Choice>
  </mc:AlternateContent>
  <xr:revisionPtr revIDLastSave="0" documentId="8_{24D87037-0AFA-4DA6-BCBB-402FF1D92D9E}" xr6:coauthVersionLast="45" xr6:coauthVersionMax="45" xr10:uidLastSave="{00000000-0000-0000-0000-000000000000}"/>
  <bookViews>
    <workbookView xWindow="6300" yWindow="7965" windowWidth="17715" windowHeight="11430" xr2:uid="{00000000-000D-0000-FFFF-FFFF00000000}"/>
  </bookViews>
  <sheets>
    <sheet name="택티컬 이벤트 직업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J141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6" i="1"/>
  <c r="J105" i="1"/>
  <c r="J104" i="1"/>
  <c r="J103" i="1"/>
  <c r="J101" i="1"/>
  <c r="J100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1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4" i="1"/>
  <c r="J5" i="1"/>
  <c r="J6" i="1"/>
  <c r="J7" i="1"/>
  <c r="J8" i="1"/>
  <c r="J9" i="1"/>
  <c r="J10" i="1"/>
  <c r="J11" i="1"/>
  <c r="J3" i="1"/>
  <c r="N15" i="1" l="1"/>
  <c r="N16" i="1"/>
  <c r="N19" i="1"/>
  <c r="N20" i="1"/>
  <c r="N23" i="1"/>
  <c r="N24" i="1"/>
  <c r="N17" i="1"/>
  <c r="N27" i="1" s="1"/>
  <c r="N18" i="1"/>
  <c r="N21" i="1"/>
  <c r="N25" i="1"/>
  <c r="N14" i="1"/>
  <c r="N22" i="1"/>
  <c r="N26" i="1"/>
  <c r="N13" i="1"/>
</calcChain>
</file>

<file path=xl/sharedStrings.xml><?xml version="1.0" encoding="utf-8"?>
<sst xmlns="http://schemas.openxmlformats.org/spreadsheetml/2006/main" count="363" uniqueCount="30">
  <si>
    <t>레벨 범위 몬스터 300 마리 사냥</t>
    <phoneticPr fontId="2" type="noConversion"/>
  </si>
  <si>
    <t>콤보킬 100회 미션</t>
    <phoneticPr fontId="2" type="noConversion"/>
  </si>
  <si>
    <t>일일 보스 격파</t>
    <phoneticPr fontId="2" type="noConversion"/>
  </si>
  <si>
    <t>스타포스 몬스터 300마리 사냥</t>
    <phoneticPr fontId="2" type="noConversion"/>
  </si>
  <si>
    <t>몬스터 파크 1회 클리어</t>
    <phoneticPr fontId="2" type="noConversion"/>
  </si>
  <si>
    <t>필드에 생성된 룬 1회 발동</t>
    <phoneticPr fontId="2" type="noConversion"/>
  </si>
  <si>
    <t>엘리트 몬스터 3마리 사냥</t>
    <phoneticPr fontId="2" type="noConversion"/>
  </si>
  <si>
    <t>멀티킬 100회 달성</t>
    <phoneticPr fontId="2" type="noConversion"/>
  </si>
  <si>
    <t>아케인리버 몬스터 300마리 사냥</t>
    <phoneticPr fontId="2" type="noConversion"/>
  </si>
  <si>
    <t>미션</t>
    <phoneticPr fontId="2" type="noConversion"/>
  </si>
  <si>
    <t>직업</t>
    <phoneticPr fontId="2" type="noConversion"/>
  </si>
  <si>
    <t>마법사</t>
    <phoneticPr fontId="2" type="noConversion"/>
  </si>
  <si>
    <t>궁 수</t>
    <phoneticPr fontId="2" type="noConversion"/>
  </si>
  <si>
    <t>해 적</t>
    <phoneticPr fontId="2" type="noConversion"/>
  </si>
  <si>
    <t>전 사</t>
    <phoneticPr fontId="2" type="noConversion"/>
  </si>
  <si>
    <t>궁 수</t>
    <phoneticPr fontId="2" type="noConversion"/>
  </si>
  <si>
    <t>도 적</t>
    <phoneticPr fontId="2" type="noConversion"/>
  </si>
  <si>
    <t>캐릭터</t>
    <phoneticPr fontId="2" type="noConversion"/>
  </si>
  <si>
    <t>완료</t>
    <phoneticPr fontId="2" type="noConversion"/>
  </si>
  <si>
    <t>레벨</t>
    <phoneticPr fontId="2" type="noConversion"/>
  </si>
  <si>
    <t>합계</t>
    <phoneticPr fontId="2" type="noConversion"/>
  </si>
  <si>
    <t>V</t>
    <phoneticPr fontId="2" type="noConversion"/>
  </si>
  <si>
    <t>V</t>
    <phoneticPr fontId="2" type="noConversion"/>
  </si>
  <si>
    <t>V</t>
    <phoneticPr fontId="2" type="noConversion"/>
  </si>
  <si>
    <t>V</t>
    <phoneticPr fontId="2" type="noConversion"/>
  </si>
  <si>
    <t>요일</t>
    <phoneticPr fontId="2" type="noConversion"/>
  </si>
  <si>
    <t>점수</t>
    <phoneticPr fontId="2" type="noConversion"/>
  </si>
  <si>
    <t>총 점수</t>
    <phoneticPr fontId="2" type="noConversion"/>
  </si>
  <si>
    <t>예)해당 사항에 v 표시 해주시면
점수가 합계 됩니다.</t>
    <phoneticPr fontId="2" type="noConversion"/>
  </si>
  <si>
    <t>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</si>
</sst>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월&quot;\ dd&quot;일&quot;"/>
    <numFmt numFmtId="177" formatCode="0;;;@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5" fillId="4" borderId="12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1" fillId="2" borderId="10" xfId="0" applyNumberFormat="1" applyFont="1" applyFill="1" applyBorder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7" fontId="0" fillId="3" borderId="12" xfId="0" applyNumberFormat="1" applyFill="1" applyBorder="1">
      <alignment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6" xfId="0" applyNumberFormat="1" applyFill="1" applyBorder="1">
      <alignment vertical="center"/>
    </xf>
    <xf numFmtId="177" fontId="0" fillId="3" borderId="6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177" fontId="0" fillId="4" borderId="12" xfId="0" applyNumberFormat="1" applyFill="1" applyBorder="1">
      <alignment vertical="center"/>
    </xf>
    <xf numFmtId="177" fontId="0" fillId="4" borderId="12" xfId="0" applyNumberFormat="1" applyFill="1" applyBorder="1" applyAlignment="1">
      <alignment horizontal="center" vertical="center"/>
    </xf>
    <xf numFmtId="177" fontId="0" fillId="4" borderId="6" xfId="0" applyNumberFormat="1" applyFill="1" applyBorder="1">
      <alignment vertical="center"/>
    </xf>
    <xf numFmtId="177" fontId="0" fillId="4" borderId="6" xfId="0" applyNumberForma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177" fontId="0" fillId="4" borderId="13" xfId="0" applyNumberFormat="1" applyFill="1" applyBorder="1" applyAlignment="1">
      <alignment horizontal="center" vertical="center"/>
    </xf>
    <xf numFmtId="177" fontId="0" fillId="4" borderId="9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13" xfId="0" applyNumberFormat="1" applyFill="1" applyBorder="1">
      <alignment vertical="center"/>
    </xf>
    <xf numFmtId="177" fontId="0" fillId="3" borderId="13" xfId="0" applyNumberFormat="1" applyFill="1" applyBorder="1" applyAlignment="1">
      <alignment horizontal="center" vertical="center"/>
    </xf>
    <xf numFmtId="177" fontId="0" fillId="3" borderId="9" xfId="0" applyNumberFormat="1" applyFill="1" applyBorder="1">
      <alignment vertical="center"/>
    </xf>
    <xf numFmtId="177" fontId="0" fillId="3" borderId="9" xfId="0" applyNumberFormat="1" applyFill="1" applyBorder="1" applyAlignment="1">
      <alignment horizontal="center" vertical="center"/>
    </xf>
    <xf numFmtId="177" fontId="1" fillId="5" borderId="2" xfId="0" applyNumberFormat="1" applyFont="1" applyFill="1" applyBorder="1" applyAlignment="1">
      <alignment horizontal="center" vertical="center"/>
    </xf>
    <xf numFmtId="177" fontId="3" fillId="5" borderId="4" xfId="0" applyNumberFormat="1" applyFont="1" applyFill="1" applyBorder="1" applyAlignment="1">
      <alignment horizontal="center" vertical="center"/>
    </xf>
    <xf numFmtId="177" fontId="5" fillId="3" borderId="12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1">
    <cellStyle name="표준" xfId="0" builtinId="0"/>
  </cellStyles>
  <dxfs count="150"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1"/>
  <sheetViews>
    <sheetView tabSelected="1" topLeftCell="A130" zoomScale="85" zoomScaleNormal="85" workbookViewId="0">
      <selection activeCell="E144" sqref="E144"/>
    </sheetView>
  </sheetViews>
  <sheetFormatPr defaultRowHeight="16.5" x14ac:dyDescent="0.3"/>
  <cols>
    <col min="1" max="1" width="9" style="4"/>
    <col min="2" max="2" width="9.875" style="4" bestFit="1" customWidth="1"/>
    <col min="3" max="3" width="2.5" style="4" bestFit="1" customWidth="1"/>
    <col min="4" max="4" width="40.625" style="4" customWidth="1"/>
    <col min="5" max="5" width="9" style="4"/>
    <col min="6" max="6" width="18.125" style="4" customWidth="1"/>
    <col min="7" max="12" width="9" style="4"/>
    <col min="13" max="13" width="9.875" style="4" bestFit="1" customWidth="1"/>
    <col min="14" max="16384" width="9" style="4"/>
  </cols>
  <sheetData>
    <row r="1" spans="2:15" ht="17.25" thickBot="1" x14ac:dyDescent="0.35"/>
    <row r="2" spans="2:15" ht="17.25" customHeight="1" thickBot="1" x14ac:dyDescent="0.35">
      <c r="B2" s="43">
        <v>43776</v>
      </c>
      <c r="C2" s="5"/>
      <c r="D2" s="6" t="s">
        <v>9</v>
      </c>
      <c r="E2" s="7" t="s">
        <v>10</v>
      </c>
      <c r="F2" s="8" t="s">
        <v>17</v>
      </c>
      <c r="G2" s="8" t="s">
        <v>18</v>
      </c>
      <c r="H2" s="8" t="s">
        <v>10</v>
      </c>
      <c r="I2" s="8" t="s">
        <v>19</v>
      </c>
      <c r="J2" s="8" t="s">
        <v>20</v>
      </c>
      <c r="L2" s="34" t="s">
        <v>28</v>
      </c>
      <c r="M2" s="35"/>
      <c r="N2" s="35"/>
      <c r="O2" s="36"/>
    </row>
    <row r="3" spans="2:15" x14ac:dyDescent="0.3">
      <c r="B3" s="46"/>
      <c r="C3" s="9">
        <v>1</v>
      </c>
      <c r="D3" s="10" t="s">
        <v>0</v>
      </c>
      <c r="E3" s="11" t="s">
        <v>13</v>
      </c>
      <c r="F3" s="12"/>
      <c r="G3" s="13" t="s">
        <v>29</v>
      </c>
      <c r="H3" s="13" t="s">
        <v>29</v>
      </c>
      <c r="I3" s="13" t="s">
        <v>29</v>
      </c>
      <c r="J3" s="13">
        <f>SUM(IF(G3="v",50,0),IF(H3="v",10,0),IF(I3="v",20,0))</f>
        <v>80</v>
      </c>
      <c r="L3" s="37"/>
      <c r="M3" s="38"/>
      <c r="N3" s="38"/>
      <c r="O3" s="39"/>
    </row>
    <row r="4" spans="2:15" ht="17.25" thickBot="1" x14ac:dyDescent="0.35">
      <c r="B4" s="46"/>
      <c r="C4" s="14">
        <v>2</v>
      </c>
      <c r="D4" s="15" t="s">
        <v>1</v>
      </c>
      <c r="E4" s="16" t="s">
        <v>14</v>
      </c>
      <c r="F4" s="17"/>
      <c r="G4" s="18"/>
      <c r="H4" s="18"/>
      <c r="I4" s="18"/>
      <c r="J4" s="18">
        <f t="shared" ref="J4:J11" si="0">SUM(IF(G4="v",50,0),IF(H4="v",10,0),IF(I4="v",20,0))</f>
        <v>0</v>
      </c>
      <c r="L4" s="40"/>
      <c r="M4" s="41"/>
      <c r="N4" s="41"/>
      <c r="O4" s="42"/>
    </row>
    <row r="5" spans="2:15" ht="17.25" thickBot="1" x14ac:dyDescent="0.35">
      <c r="B5" s="46"/>
      <c r="C5" s="9">
        <v>3</v>
      </c>
      <c r="D5" s="10" t="s">
        <v>2</v>
      </c>
      <c r="E5" s="11" t="s">
        <v>11</v>
      </c>
      <c r="F5" s="12"/>
      <c r="G5" s="13"/>
      <c r="H5" s="13"/>
      <c r="I5" s="13"/>
      <c r="J5" s="13">
        <f t="shared" si="0"/>
        <v>0</v>
      </c>
      <c r="L5" s="7" t="s">
        <v>18</v>
      </c>
      <c r="M5" s="8" t="s">
        <v>10</v>
      </c>
      <c r="N5" s="8" t="s">
        <v>19</v>
      </c>
      <c r="O5" s="8" t="s">
        <v>20</v>
      </c>
    </row>
    <row r="6" spans="2:15" x14ac:dyDescent="0.3">
      <c r="B6" s="46"/>
      <c r="C6" s="14">
        <v>4</v>
      </c>
      <c r="D6" s="15" t="s">
        <v>3</v>
      </c>
      <c r="E6" s="16" t="s">
        <v>15</v>
      </c>
      <c r="F6" s="17"/>
      <c r="G6" s="18"/>
      <c r="H6" s="18"/>
      <c r="I6" s="18"/>
      <c r="J6" s="18">
        <f t="shared" si="0"/>
        <v>0</v>
      </c>
      <c r="L6" s="11" t="s">
        <v>24</v>
      </c>
      <c r="M6" s="13"/>
      <c r="N6" s="13"/>
      <c r="O6" s="13">
        <f>SUM(IF(L6="v",50,0),IF(M6="v",10,0),IF(N6="v",20,0))</f>
        <v>50</v>
      </c>
    </row>
    <row r="7" spans="2:15" x14ac:dyDescent="0.3">
      <c r="B7" s="46"/>
      <c r="C7" s="9">
        <v>5</v>
      </c>
      <c r="D7" s="10" t="s">
        <v>4</v>
      </c>
      <c r="E7" s="19" t="s">
        <v>16</v>
      </c>
      <c r="F7" s="12"/>
      <c r="G7" s="20"/>
      <c r="H7" s="20"/>
      <c r="I7" s="20"/>
      <c r="J7" s="13">
        <f t="shared" si="0"/>
        <v>0</v>
      </c>
      <c r="L7" s="16"/>
      <c r="M7" s="18" t="s">
        <v>23</v>
      </c>
      <c r="N7" s="18"/>
      <c r="O7" s="18">
        <f t="shared" ref="O7:O9" si="1">SUM(IF(L7="v",50,0),IF(M7="v",10,0),IF(N7="v",20,0))</f>
        <v>10</v>
      </c>
    </row>
    <row r="8" spans="2:15" x14ac:dyDescent="0.3">
      <c r="B8" s="46"/>
      <c r="C8" s="14">
        <v>6</v>
      </c>
      <c r="D8" s="15" t="s">
        <v>5</v>
      </c>
      <c r="E8" s="16" t="s">
        <v>13</v>
      </c>
      <c r="F8" s="17"/>
      <c r="G8" s="18"/>
      <c r="H8" s="18"/>
      <c r="I8" s="18"/>
      <c r="J8" s="18">
        <f t="shared" si="0"/>
        <v>0</v>
      </c>
      <c r="L8" s="11"/>
      <c r="M8" s="13"/>
      <c r="N8" s="13" t="s">
        <v>22</v>
      </c>
      <c r="O8" s="13">
        <f t="shared" si="1"/>
        <v>20</v>
      </c>
    </row>
    <row r="9" spans="2:15" ht="17.25" thickBot="1" x14ac:dyDescent="0.35">
      <c r="B9" s="46"/>
      <c r="C9" s="9">
        <v>7</v>
      </c>
      <c r="D9" s="10" t="s">
        <v>6</v>
      </c>
      <c r="E9" s="11" t="s">
        <v>14</v>
      </c>
      <c r="F9" s="12"/>
      <c r="G9" s="13"/>
      <c r="H9" s="13"/>
      <c r="I9" s="13"/>
      <c r="J9" s="13">
        <f t="shared" si="0"/>
        <v>0</v>
      </c>
      <c r="L9" s="21" t="s">
        <v>21</v>
      </c>
      <c r="M9" s="22" t="s">
        <v>21</v>
      </c>
      <c r="N9" s="22" t="s">
        <v>23</v>
      </c>
      <c r="O9" s="22">
        <f t="shared" si="1"/>
        <v>80</v>
      </c>
    </row>
    <row r="10" spans="2:15" x14ac:dyDescent="0.3">
      <c r="B10" s="46"/>
      <c r="C10" s="14">
        <v>8</v>
      </c>
      <c r="D10" s="15" t="s">
        <v>7</v>
      </c>
      <c r="E10" s="16" t="s">
        <v>11</v>
      </c>
      <c r="F10" s="17"/>
      <c r="G10" s="18"/>
      <c r="H10" s="18"/>
      <c r="I10" s="18"/>
      <c r="J10" s="18">
        <f t="shared" si="0"/>
        <v>0</v>
      </c>
    </row>
    <row r="11" spans="2:15" ht="17.25" thickBot="1" x14ac:dyDescent="0.35">
      <c r="B11" s="47"/>
      <c r="C11" s="23">
        <v>9</v>
      </c>
      <c r="D11" s="24" t="s">
        <v>8</v>
      </c>
      <c r="E11" s="25" t="s">
        <v>12</v>
      </c>
      <c r="F11" s="26"/>
      <c r="G11" s="27"/>
      <c r="H11" s="27"/>
      <c r="I11" s="27"/>
      <c r="J11" s="13">
        <f t="shared" si="0"/>
        <v>0</v>
      </c>
    </row>
    <row r="12" spans="2:15" ht="17.25" thickBot="1" x14ac:dyDescent="0.35">
      <c r="B12" s="43">
        <v>43777</v>
      </c>
      <c r="C12" s="5"/>
      <c r="D12" s="6" t="s">
        <v>9</v>
      </c>
      <c r="E12" s="7" t="s">
        <v>10</v>
      </c>
      <c r="F12" s="8" t="s">
        <v>17</v>
      </c>
      <c r="G12" s="8"/>
      <c r="H12" s="8"/>
      <c r="I12" s="8"/>
      <c r="J12" s="8"/>
      <c r="M12" s="28" t="s">
        <v>25</v>
      </c>
      <c r="N12" s="29" t="s">
        <v>26</v>
      </c>
    </row>
    <row r="13" spans="2:15" x14ac:dyDescent="0.3">
      <c r="B13" s="44"/>
      <c r="C13" s="9">
        <v>1</v>
      </c>
      <c r="D13" s="10" t="s">
        <v>0</v>
      </c>
      <c r="E13" s="11" t="s">
        <v>14</v>
      </c>
      <c r="F13" s="12"/>
      <c r="G13" s="13"/>
      <c r="H13" s="13"/>
      <c r="I13" s="13"/>
      <c r="J13" s="13">
        <f>SUM(IF(G13="v",50,0),IF(H13="v",10,0),IF(I13="v",20,0))</f>
        <v>0</v>
      </c>
      <c r="M13" s="1">
        <v>43776</v>
      </c>
      <c r="N13" s="12">
        <f>SUM(J3:J11)</f>
        <v>80</v>
      </c>
    </row>
    <row r="14" spans="2:15" x14ac:dyDescent="0.3">
      <c r="B14" s="44"/>
      <c r="C14" s="14">
        <v>2</v>
      </c>
      <c r="D14" s="15" t="s">
        <v>1</v>
      </c>
      <c r="E14" s="16" t="s">
        <v>11</v>
      </c>
      <c r="F14" s="17"/>
      <c r="G14" s="18"/>
      <c r="H14" s="18"/>
      <c r="I14" s="18"/>
      <c r="J14" s="18">
        <f t="shared" ref="J14:J21" si="2">SUM(IF(G14="v",50,0),IF(H14="v",10,0),IF(I14="v",20,0))</f>
        <v>0</v>
      </c>
      <c r="M14" s="2">
        <v>43777</v>
      </c>
      <c r="N14" s="17">
        <f>SUM(J13:J21)</f>
        <v>0</v>
      </c>
    </row>
    <row r="15" spans="2:15" x14ac:dyDescent="0.3">
      <c r="B15" s="44"/>
      <c r="C15" s="9">
        <v>3</v>
      </c>
      <c r="D15" s="10" t="s">
        <v>2</v>
      </c>
      <c r="E15" s="11" t="s">
        <v>12</v>
      </c>
      <c r="F15" s="12"/>
      <c r="G15" s="13"/>
      <c r="H15" s="13"/>
      <c r="I15" s="13"/>
      <c r="J15" s="13">
        <f t="shared" si="2"/>
        <v>0</v>
      </c>
      <c r="M15" s="3">
        <v>43778</v>
      </c>
      <c r="N15" s="12">
        <f>SUM(J23:J31)</f>
        <v>0</v>
      </c>
    </row>
    <row r="16" spans="2:15" x14ac:dyDescent="0.3">
      <c r="B16" s="44"/>
      <c r="C16" s="14">
        <v>4</v>
      </c>
      <c r="D16" s="15" t="s">
        <v>3</v>
      </c>
      <c r="E16" s="16" t="s">
        <v>16</v>
      </c>
      <c r="F16" s="17"/>
      <c r="G16" s="18"/>
      <c r="H16" s="18"/>
      <c r="I16" s="18"/>
      <c r="J16" s="18">
        <f t="shared" si="2"/>
        <v>0</v>
      </c>
      <c r="M16" s="2">
        <v>43779</v>
      </c>
      <c r="N16" s="17">
        <f>SUM(J33:J41)</f>
        <v>0</v>
      </c>
    </row>
    <row r="17" spans="2:14" x14ac:dyDescent="0.3">
      <c r="B17" s="44"/>
      <c r="C17" s="9">
        <v>5</v>
      </c>
      <c r="D17" s="10" t="s">
        <v>4</v>
      </c>
      <c r="E17" s="30" t="s">
        <v>13</v>
      </c>
      <c r="F17" s="12"/>
      <c r="G17" s="31"/>
      <c r="H17" s="31"/>
      <c r="I17" s="31"/>
      <c r="J17" s="13">
        <f t="shared" si="2"/>
        <v>0</v>
      </c>
      <c r="M17" s="3">
        <v>43780</v>
      </c>
      <c r="N17" s="12">
        <f>SUM(J43:J51)</f>
        <v>0</v>
      </c>
    </row>
    <row r="18" spans="2:14" x14ac:dyDescent="0.3">
      <c r="B18" s="44"/>
      <c r="C18" s="14">
        <v>6</v>
      </c>
      <c r="D18" s="15" t="s">
        <v>5</v>
      </c>
      <c r="E18" s="16" t="s">
        <v>14</v>
      </c>
      <c r="F18" s="17"/>
      <c r="G18" s="18"/>
      <c r="H18" s="18"/>
      <c r="I18" s="18"/>
      <c r="J18" s="18">
        <f t="shared" si="2"/>
        <v>0</v>
      </c>
      <c r="M18" s="2">
        <v>43781</v>
      </c>
      <c r="N18" s="17">
        <f>SUM(J51:J63)</f>
        <v>0</v>
      </c>
    </row>
    <row r="19" spans="2:14" x14ac:dyDescent="0.3">
      <c r="B19" s="44"/>
      <c r="C19" s="9">
        <v>7</v>
      </c>
      <c r="D19" s="10" t="s">
        <v>6</v>
      </c>
      <c r="E19" s="11" t="s">
        <v>11</v>
      </c>
      <c r="F19" s="12"/>
      <c r="G19" s="13"/>
      <c r="H19" s="13"/>
      <c r="I19" s="13"/>
      <c r="J19" s="13">
        <f t="shared" si="2"/>
        <v>0</v>
      </c>
      <c r="M19" s="3">
        <v>43782</v>
      </c>
      <c r="N19" s="12">
        <f>SUM(J63:J71)</f>
        <v>0</v>
      </c>
    </row>
    <row r="20" spans="2:14" x14ac:dyDescent="0.3">
      <c r="B20" s="44"/>
      <c r="C20" s="14">
        <v>8</v>
      </c>
      <c r="D20" s="15" t="s">
        <v>7</v>
      </c>
      <c r="E20" s="16" t="s">
        <v>12</v>
      </c>
      <c r="F20" s="17"/>
      <c r="G20" s="18"/>
      <c r="H20" s="18"/>
      <c r="I20" s="18"/>
      <c r="J20" s="18">
        <f t="shared" si="2"/>
        <v>0</v>
      </c>
      <c r="M20" s="2">
        <v>43783</v>
      </c>
      <c r="N20" s="17">
        <f>SUM(J73:J81)</f>
        <v>0</v>
      </c>
    </row>
    <row r="21" spans="2:14" ht="17.25" thickBot="1" x14ac:dyDescent="0.35">
      <c r="B21" s="45"/>
      <c r="C21" s="23">
        <v>9</v>
      </c>
      <c r="D21" s="24" t="s">
        <v>8</v>
      </c>
      <c r="E21" s="25" t="s">
        <v>16</v>
      </c>
      <c r="F21" s="26"/>
      <c r="G21" s="27"/>
      <c r="H21" s="27"/>
      <c r="I21" s="27"/>
      <c r="J21" s="13">
        <f t="shared" si="2"/>
        <v>0</v>
      </c>
      <c r="M21" s="3">
        <v>43784</v>
      </c>
      <c r="N21" s="12">
        <f>SUM(J83:J91)</f>
        <v>0</v>
      </c>
    </row>
    <row r="22" spans="2:14" ht="17.25" thickBot="1" x14ac:dyDescent="0.35">
      <c r="B22" s="43">
        <v>43778</v>
      </c>
      <c r="C22" s="5"/>
      <c r="D22" s="6" t="s">
        <v>9</v>
      </c>
      <c r="E22" s="7" t="s">
        <v>10</v>
      </c>
      <c r="F22" s="8" t="s">
        <v>17</v>
      </c>
      <c r="G22" s="8" t="s">
        <v>18</v>
      </c>
      <c r="H22" s="8" t="s">
        <v>10</v>
      </c>
      <c r="I22" s="8" t="s">
        <v>19</v>
      </c>
      <c r="J22" s="8" t="s">
        <v>20</v>
      </c>
      <c r="M22" s="2">
        <v>43785</v>
      </c>
      <c r="N22" s="17">
        <f>SUM(J93:J101)</f>
        <v>0</v>
      </c>
    </row>
    <row r="23" spans="2:14" x14ac:dyDescent="0.3">
      <c r="B23" s="44"/>
      <c r="C23" s="9">
        <v>1</v>
      </c>
      <c r="D23" s="10" t="s">
        <v>0</v>
      </c>
      <c r="E23" s="11" t="s">
        <v>11</v>
      </c>
      <c r="F23" s="12"/>
      <c r="G23" s="13"/>
      <c r="H23" s="13"/>
      <c r="I23" s="13"/>
      <c r="J23" s="13">
        <f>SUM(IF(G23="v",50,0),IF(H23="v",10,0),IF(I23="v",20,0))</f>
        <v>0</v>
      </c>
      <c r="M23" s="3">
        <v>43786</v>
      </c>
      <c r="N23" s="12">
        <f>SUM(J103:J111)</f>
        <v>0</v>
      </c>
    </row>
    <row r="24" spans="2:14" x14ac:dyDescent="0.3">
      <c r="B24" s="44"/>
      <c r="C24" s="14">
        <v>2</v>
      </c>
      <c r="D24" s="15" t="s">
        <v>1</v>
      </c>
      <c r="E24" s="16" t="s">
        <v>12</v>
      </c>
      <c r="F24" s="17"/>
      <c r="G24" s="18"/>
      <c r="H24" s="18"/>
      <c r="I24" s="18"/>
      <c r="J24" s="18">
        <f t="shared" ref="J24:J31" si="3">SUM(IF(G24="v",50,0),IF(H24="v",10,0),IF(I24="v",20,0))</f>
        <v>0</v>
      </c>
      <c r="M24" s="2">
        <v>43787</v>
      </c>
      <c r="N24" s="17">
        <f>SUM(J113:J121)</f>
        <v>0</v>
      </c>
    </row>
    <row r="25" spans="2:14" x14ac:dyDescent="0.3">
      <c r="B25" s="44"/>
      <c r="C25" s="9">
        <v>3</v>
      </c>
      <c r="D25" s="10" t="s">
        <v>2</v>
      </c>
      <c r="E25" s="11" t="s">
        <v>16</v>
      </c>
      <c r="F25" s="12"/>
      <c r="G25" s="13"/>
      <c r="H25" s="13"/>
      <c r="I25" s="13"/>
      <c r="J25" s="13">
        <f t="shared" si="3"/>
        <v>0</v>
      </c>
      <c r="M25" s="3">
        <v>43788</v>
      </c>
      <c r="N25" s="12">
        <f>SUM(J123:J131)</f>
        <v>0</v>
      </c>
    </row>
    <row r="26" spans="2:14" ht="17.25" thickBot="1" x14ac:dyDescent="0.35">
      <c r="B26" s="44"/>
      <c r="C26" s="14">
        <v>4</v>
      </c>
      <c r="D26" s="15" t="s">
        <v>3</v>
      </c>
      <c r="E26" s="16" t="s">
        <v>13</v>
      </c>
      <c r="F26" s="17"/>
      <c r="G26" s="18"/>
      <c r="H26" s="18"/>
      <c r="I26" s="18"/>
      <c r="J26" s="18">
        <f t="shared" si="3"/>
        <v>0</v>
      </c>
      <c r="M26" s="2">
        <v>43789</v>
      </c>
      <c r="N26" s="17">
        <f>SUM(J133:J141)</f>
        <v>0</v>
      </c>
    </row>
    <row r="27" spans="2:14" ht="17.25" thickBot="1" x14ac:dyDescent="0.35">
      <c r="B27" s="44"/>
      <c r="C27" s="9">
        <v>5</v>
      </c>
      <c r="D27" s="10" t="s">
        <v>4</v>
      </c>
      <c r="E27" s="30" t="s">
        <v>14</v>
      </c>
      <c r="F27" s="12"/>
      <c r="G27" s="31"/>
      <c r="H27" s="31"/>
      <c r="I27" s="31"/>
      <c r="J27" s="13">
        <f t="shared" si="3"/>
        <v>0</v>
      </c>
      <c r="M27" s="32" t="s">
        <v>27</v>
      </c>
      <c r="N27" s="33">
        <f>SUM(N13:N26)</f>
        <v>80</v>
      </c>
    </row>
    <row r="28" spans="2:14" x14ac:dyDescent="0.3">
      <c r="B28" s="44"/>
      <c r="C28" s="14">
        <v>6</v>
      </c>
      <c r="D28" s="15" t="s">
        <v>5</v>
      </c>
      <c r="E28" s="16" t="s">
        <v>11</v>
      </c>
      <c r="F28" s="17"/>
      <c r="G28" s="18"/>
      <c r="H28" s="18"/>
      <c r="I28" s="18"/>
      <c r="J28" s="18">
        <f t="shared" si="3"/>
        <v>0</v>
      </c>
    </row>
    <row r="29" spans="2:14" x14ac:dyDescent="0.3">
      <c r="B29" s="44"/>
      <c r="C29" s="9">
        <v>7</v>
      </c>
      <c r="D29" s="10" t="s">
        <v>6</v>
      </c>
      <c r="E29" s="11" t="s">
        <v>12</v>
      </c>
      <c r="F29" s="12"/>
      <c r="G29" s="13"/>
      <c r="H29" s="13"/>
      <c r="I29" s="13"/>
      <c r="J29" s="13">
        <f t="shared" si="3"/>
        <v>0</v>
      </c>
    </row>
    <row r="30" spans="2:14" x14ac:dyDescent="0.3">
      <c r="B30" s="44"/>
      <c r="C30" s="14">
        <v>8</v>
      </c>
      <c r="D30" s="15" t="s">
        <v>7</v>
      </c>
      <c r="E30" s="16" t="s">
        <v>16</v>
      </c>
      <c r="F30" s="17"/>
      <c r="G30" s="18"/>
      <c r="H30" s="18"/>
      <c r="I30" s="18"/>
      <c r="J30" s="18">
        <f t="shared" si="3"/>
        <v>0</v>
      </c>
    </row>
    <row r="31" spans="2:14" ht="17.25" thickBot="1" x14ac:dyDescent="0.35">
      <c r="B31" s="45"/>
      <c r="C31" s="23">
        <v>9</v>
      </c>
      <c r="D31" s="24" t="s">
        <v>8</v>
      </c>
      <c r="E31" s="25" t="s">
        <v>13</v>
      </c>
      <c r="F31" s="26"/>
      <c r="G31" s="27"/>
      <c r="H31" s="27"/>
      <c r="I31" s="27"/>
      <c r="J31" s="13">
        <f t="shared" si="3"/>
        <v>0</v>
      </c>
    </row>
    <row r="32" spans="2:14" ht="17.25" thickBot="1" x14ac:dyDescent="0.35">
      <c r="B32" s="43">
        <v>43779</v>
      </c>
      <c r="C32" s="5"/>
      <c r="D32" s="6" t="s">
        <v>9</v>
      </c>
      <c r="E32" s="7" t="s">
        <v>10</v>
      </c>
      <c r="F32" s="8" t="s">
        <v>17</v>
      </c>
      <c r="G32" s="8" t="s">
        <v>18</v>
      </c>
      <c r="H32" s="8" t="s">
        <v>10</v>
      </c>
      <c r="I32" s="8" t="s">
        <v>19</v>
      </c>
      <c r="J32" s="8" t="s">
        <v>20</v>
      </c>
    </row>
    <row r="33" spans="2:10" x14ac:dyDescent="0.3">
      <c r="B33" s="44"/>
      <c r="C33" s="9">
        <v>1</v>
      </c>
      <c r="D33" s="10" t="s">
        <v>0</v>
      </c>
      <c r="E33" s="11" t="s">
        <v>12</v>
      </c>
      <c r="F33" s="12"/>
      <c r="G33" s="13"/>
      <c r="H33" s="13"/>
      <c r="I33" s="13"/>
      <c r="J33" s="13">
        <f>SUM(IF(G33="v",50,0),IF(H33="v",10,0),IF(I33="v",20,0))</f>
        <v>0</v>
      </c>
    </row>
    <row r="34" spans="2:10" x14ac:dyDescent="0.3">
      <c r="B34" s="44"/>
      <c r="C34" s="14">
        <v>2</v>
      </c>
      <c r="D34" s="15" t="s">
        <v>1</v>
      </c>
      <c r="E34" s="16" t="s">
        <v>16</v>
      </c>
      <c r="F34" s="17"/>
      <c r="G34" s="18"/>
      <c r="H34" s="18"/>
      <c r="I34" s="18"/>
      <c r="J34" s="18">
        <f t="shared" ref="J34:J41" si="4">SUM(IF(G34="v",50,0),IF(H34="v",10,0),IF(I34="v",20,0))</f>
        <v>0</v>
      </c>
    </row>
    <row r="35" spans="2:10" x14ac:dyDescent="0.3">
      <c r="B35" s="44"/>
      <c r="C35" s="9">
        <v>3</v>
      </c>
      <c r="D35" s="10" t="s">
        <v>2</v>
      </c>
      <c r="E35" s="11" t="s">
        <v>13</v>
      </c>
      <c r="F35" s="12"/>
      <c r="G35" s="13"/>
      <c r="H35" s="13"/>
      <c r="I35" s="13"/>
      <c r="J35" s="13">
        <f t="shared" si="4"/>
        <v>0</v>
      </c>
    </row>
    <row r="36" spans="2:10" x14ac:dyDescent="0.3">
      <c r="B36" s="44"/>
      <c r="C36" s="14">
        <v>4</v>
      </c>
      <c r="D36" s="15" t="s">
        <v>3</v>
      </c>
      <c r="E36" s="16" t="s">
        <v>14</v>
      </c>
      <c r="F36" s="17"/>
      <c r="G36" s="18"/>
      <c r="H36" s="18"/>
      <c r="I36" s="18"/>
      <c r="J36" s="18">
        <f t="shared" si="4"/>
        <v>0</v>
      </c>
    </row>
    <row r="37" spans="2:10" x14ac:dyDescent="0.3">
      <c r="B37" s="44"/>
      <c r="C37" s="9">
        <v>5</v>
      </c>
      <c r="D37" s="10" t="s">
        <v>4</v>
      </c>
      <c r="E37" s="30" t="s">
        <v>11</v>
      </c>
      <c r="F37" s="12"/>
      <c r="G37" s="31"/>
      <c r="H37" s="31"/>
      <c r="I37" s="31"/>
      <c r="J37" s="13">
        <f t="shared" si="4"/>
        <v>0</v>
      </c>
    </row>
    <row r="38" spans="2:10" x14ac:dyDescent="0.3">
      <c r="B38" s="44"/>
      <c r="C38" s="14">
        <v>6</v>
      </c>
      <c r="D38" s="15" t="s">
        <v>5</v>
      </c>
      <c r="E38" s="16" t="s">
        <v>12</v>
      </c>
      <c r="F38" s="17"/>
      <c r="G38" s="18"/>
      <c r="H38" s="18"/>
      <c r="I38" s="18"/>
      <c r="J38" s="18">
        <f t="shared" si="4"/>
        <v>0</v>
      </c>
    </row>
    <row r="39" spans="2:10" x14ac:dyDescent="0.3">
      <c r="B39" s="44"/>
      <c r="C39" s="9">
        <v>7</v>
      </c>
      <c r="D39" s="10" t="s">
        <v>6</v>
      </c>
      <c r="E39" s="11" t="s">
        <v>16</v>
      </c>
      <c r="F39" s="12"/>
      <c r="G39" s="13"/>
      <c r="H39" s="13"/>
      <c r="I39" s="13"/>
      <c r="J39" s="13">
        <f t="shared" si="4"/>
        <v>0</v>
      </c>
    </row>
    <row r="40" spans="2:10" x14ac:dyDescent="0.3">
      <c r="B40" s="44"/>
      <c r="C40" s="14">
        <v>8</v>
      </c>
      <c r="D40" s="15" t="s">
        <v>7</v>
      </c>
      <c r="E40" s="16" t="s">
        <v>13</v>
      </c>
      <c r="F40" s="17"/>
      <c r="G40" s="18"/>
      <c r="H40" s="18"/>
      <c r="I40" s="18"/>
      <c r="J40" s="18">
        <f t="shared" si="4"/>
        <v>0</v>
      </c>
    </row>
    <row r="41" spans="2:10" ht="17.25" thickBot="1" x14ac:dyDescent="0.35">
      <c r="B41" s="45"/>
      <c r="C41" s="23">
        <v>9</v>
      </c>
      <c r="D41" s="24" t="s">
        <v>8</v>
      </c>
      <c r="E41" s="25" t="s">
        <v>14</v>
      </c>
      <c r="F41" s="26"/>
      <c r="G41" s="27"/>
      <c r="H41" s="27"/>
      <c r="I41" s="27"/>
      <c r="J41" s="13">
        <f t="shared" si="4"/>
        <v>0</v>
      </c>
    </row>
    <row r="42" spans="2:10" ht="17.25" thickBot="1" x14ac:dyDescent="0.35">
      <c r="B42" s="43">
        <v>43780</v>
      </c>
      <c r="C42" s="5"/>
      <c r="D42" s="6" t="s">
        <v>9</v>
      </c>
      <c r="E42" s="7" t="s">
        <v>10</v>
      </c>
      <c r="F42" s="8" t="s">
        <v>17</v>
      </c>
      <c r="G42" s="8" t="s">
        <v>18</v>
      </c>
      <c r="H42" s="8" t="s">
        <v>10</v>
      </c>
      <c r="I42" s="8" t="s">
        <v>19</v>
      </c>
      <c r="J42" s="8" t="s">
        <v>20</v>
      </c>
    </row>
    <row r="43" spans="2:10" x14ac:dyDescent="0.3">
      <c r="B43" s="44"/>
      <c r="C43" s="9">
        <v>1</v>
      </c>
      <c r="D43" s="10" t="s">
        <v>0</v>
      </c>
      <c r="E43" s="11" t="s">
        <v>16</v>
      </c>
      <c r="F43" s="12"/>
      <c r="G43" s="13"/>
      <c r="H43" s="13"/>
      <c r="I43" s="13"/>
      <c r="J43" s="13">
        <f>SUM(IF(G43="v",50,0),IF(H43="v",10,0),IF(I43="v",20,0))</f>
        <v>0</v>
      </c>
    </row>
    <row r="44" spans="2:10" x14ac:dyDescent="0.3">
      <c r="B44" s="44"/>
      <c r="C44" s="14">
        <v>2</v>
      </c>
      <c r="D44" s="15" t="s">
        <v>1</v>
      </c>
      <c r="E44" s="16" t="s">
        <v>13</v>
      </c>
      <c r="F44" s="17"/>
      <c r="G44" s="18"/>
      <c r="H44" s="18"/>
      <c r="I44" s="18"/>
      <c r="J44" s="18">
        <f t="shared" ref="J44:J51" si="5">SUM(IF(G44="v",50,0),IF(H44="v",10,0),IF(I44="v",20,0))</f>
        <v>0</v>
      </c>
    </row>
    <row r="45" spans="2:10" x14ac:dyDescent="0.3">
      <c r="B45" s="44"/>
      <c r="C45" s="9">
        <v>3</v>
      </c>
      <c r="D45" s="10" t="s">
        <v>2</v>
      </c>
      <c r="E45" s="11" t="s">
        <v>14</v>
      </c>
      <c r="F45" s="12"/>
      <c r="G45" s="13"/>
      <c r="H45" s="13"/>
      <c r="I45" s="13"/>
      <c r="J45" s="13">
        <f t="shared" si="5"/>
        <v>0</v>
      </c>
    </row>
    <row r="46" spans="2:10" x14ac:dyDescent="0.3">
      <c r="B46" s="44"/>
      <c r="C46" s="14">
        <v>4</v>
      </c>
      <c r="D46" s="15" t="s">
        <v>3</v>
      </c>
      <c r="E46" s="16" t="s">
        <v>11</v>
      </c>
      <c r="F46" s="17"/>
      <c r="G46" s="18"/>
      <c r="H46" s="18"/>
      <c r="I46" s="18"/>
      <c r="J46" s="18">
        <f t="shared" si="5"/>
        <v>0</v>
      </c>
    </row>
    <row r="47" spans="2:10" x14ac:dyDescent="0.3">
      <c r="B47" s="44"/>
      <c r="C47" s="9">
        <v>5</v>
      </c>
      <c r="D47" s="10" t="s">
        <v>4</v>
      </c>
      <c r="E47" s="30" t="s">
        <v>12</v>
      </c>
      <c r="F47" s="12"/>
      <c r="G47" s="31"/>
      <c r="H47" s="31"/>
      <c r="I47" s="31"/>
      <c r="J47" s="13">
        <f t="shared" si="5"/>
        <v>0</v>
      </c>
    </row>
    <row r="48" spans="2:10" x14ac:dyDescent="0.3">
      <c r="B48" s="44"/>
      <c r="C48" s="14">
        <v>6</v>
      </c>
      <c r="D48" s="15" t="s">
        <v>5</v>
      </c>
      <c r="E48" s="16" t="s">
        <v>16</v>
      </c>
      <c r="F48" s="17"/>
      <c r="G48" s="18"/>
      <c r="H48" s="18"/>
      <c r="I48" s="18"/>
      <c r="J48" s="18">
        <f t="shared" si="5"/>
        <v>0</v>
      </c>
    </row>
    <row r="49" spans="2:10" x14ac:dyDescent="0.3">
      <c r="B49" s="44"/>
      <c r="C49" s="9">
        <v>7</v>
      </c>
      <c r="D49" s="10" t="s">
        <v>6</v>
      </c>
      <c r="E49" s="11" t="s">
        <v>13</v>
      </c>
      <c r="F49" s="12"/>
      <c r="G49" s="13"/>
      <c r="H49" s="13"/>
      <c r="I49" s="13"/>
      <c r="J49" s="13">
        <f t="shared" si="5"/>
        <v>0</v>
      </c>
    </row>
    <row r="50" spans="2:10" x14ac:dyDescent="0.3">
      <c r="B50" s="44"/>
      <c r="C50" s="14">
        <v>8</v>
      </c>
      <c r="D50" s="15" t="s">
        <v>7</v>
      </c>
      <c r="E50" s="16" t="s">
        <v>14</v>
      </c>
      <c r="F50" s="17"/>
      <c r="G50" s="18"/>
      <c r="H50" s="18"/>
      <c r="I50" s="18"/>
      <c r="J50" s="18">
        <f t="shared" si="5"/>
        <v>0</v>
      </c>
    </row>
    <row r="51" spans="2:10" ht="17.25" thickBot="1" x14ac:dyDescent="0.35">
      <c r="B51" s="45"/>
      <c r="C51" s="23">
        <v>9</v>
      </c>
      <c r="D51" s="24" t="s">
        <v>8</v>
      </c>
      <c r="E51" s="25" t="s">
        <v>11</v>
      </c>
      <c r="F51" s="26"/>
      <c r="G51" s="27"/>
      <c r="H51" s="27"/>
      <c r="I51" s="27"/>
      <c r="J51" s="13">
        <f t="shared" si="5"/>
        <v>0</v>
      </c>
    </row>
    <row r="52" spans="2:10" ht="17.25" thickBot="1" x14ac:dyDescent="0.35">
      <c r="B52" s="43">
        <v>43781</v>
      </c>
      <c r="C52" s="5"/>
      <c r="D52" s="6" t="s">
        <v>9</v>
      </c>
      <c r="E52" s="7" t="s">
        <v>10</v>
      </c>
      <c r="F52" s="8" t="s">
        <v>17</v>
      </c>
      <c r="G52" s="8" t="s">
        <v>18</v>
      </c>
      <c r="H52" s="8" t="s">
        <v>10</v>
      </c>
      <c r="I52" s="8" t="s">
        <v>19</v>
      </c>
      <c r="J52" s="8" t="s">
        <v>20</v>
      </c>
    </row>
    <row r="53" spans="2:10" x14ac:dyDescent="0.3">
      <c r="B53" s="44"/>
      <c r="C53" s="9">
        <v>1</v>
      </c>
      <c r="D53" s="10" t="s">
        <v>0</v>
      </c>
      <c r="E53" s="11" t="s">
        <v>13</v>
      </c>
      <c r="F53" s="12"/>
      <c r="G53" s="13"/>
      <c r="H53" s="13"/>
      <c r="I53" s="13"/>
      <c r="J53" s="13">
        <f>SUM(IF(G53="v",50,0),IF(H53="v",10,0),IF(I53="v",20,0))</f>
        <v>0</v>
      </c>
    </row>
    <row r="54" spans="2:10" x14ac:dyDescent="0.3">
      <c r="B54" s="44"/>
      <c r="C54" s="14">
        <v>2</v>
      </c>
      <c r="D54" s="15" t="s">
        <v>1</v>
      </c>
      <c r="E54" s="16" t="s">
        <v>14</v>
      </c>
      <c r="F54" s="17"/>
      <c r="G54" s="18"/>
      <c r="H54" s="18"/>
      <c r="I54" s="18"/>
      <c r="J54" s="18">
        <f t="shared" ref="J54:J61" si="6">SUM(IF(G54="v",50,0),IF(H54="v",10,0),IF(I54="v",20,0))</f>
        <v>0</v>
      </c>
    </row>
    <row r="55" spans="2:10" x14ac:dyDescent="0.3">
      <c r="B55" s="44"/>
      <c r="C55" s="9">
        <v>3</v>
      </c>
      <c r="D55" s="10" t="s">
        <v>2</v>
      </c>
      <c r="E55" s="11" t="s">
        <v>11</v>
      </c>
      <c r="F55" s="12"/>
      <c r="G55" s="13"/>
      <c r="H55" s="13"/>
      <c r="I55" s="13"/>
      <c r="J55" s="13">
        <f t="shared" si="6"/>
        <v>0</v>
      </c>
    </row>
    <row r="56" spans="2:10" x14ac:dyDescent="0.3">
      <c r="B56" s="44"/>
      <c r="C56" s="14">
        <v>4</v>
      </c>
      <c r="D56" s="15" t="s">
        <v>3</v>
      </c>
      <c r="E56" s="16" t="s">
        <v>12</v>
      </c>
      <c r="F56" s="17"/>
      <c r="G56" s="18"/>
      <c r="H56" s="18"/>
      <c r="I56" s="18"/>
      <c r="J56" s="18">
        <f t="shared" si="6"/>
        <v>0</v>
      </c>
    </row>
    <row r="57" spans="2:10" x14ac:dyDescent="0.3">
      <c r="B57" s="44"/>
      <c r="C57" s="9">
        <v>5</v>
      </c>
      <c r="D57" s="10" t="s">
        <v>4</v>
      </c>
      <c r="E57" s="19" t="s">
        <v>16</v>
      </c>
      <c r="F57" s="12"/>
      <c r="G57" s="31"/>
      <c r="H57" s="31"/>
      <c r="I57" s="31"/>
      <c r="J57" s="13">
        <f t="shared" si="6"/>
        <v>0</v>
      </c>
    </row>
    <row r="58" spans="2:10" x14ac:dyDescent="0.3">
      <c r="B58" s="44"/>
      <c r="C58" s="14">
        <v>6</v>
      </c>
      <c r="D58" s="15" t="s">
        <v>5</v>
      </c>
      <c r="E58" s="16" t="s">
        <v>13</v>
      </c>
      <c r="F58" s="17"/>
      <c r="G58" s="18"/>
      <c r="H58" s="18"/>
      <c r="I58" s="18"/>
      <c r="J58" s="18">
        <f t="shared" si="6"/>
        <v>0</v>
      </c>
    </row>
    <row r="59" spans="2:10" x14ac:dyDescent="0.3">
      <c r="B59" s="44"/>
      <c r="C59" s="9">
        <v>7</v>
      </c>
      <c r="D59" s="10" t="s">
        <v>6</v>
      </c>
      <c r="E59" s="11" t="s">
        <v>14</v>
      </c>
      <c r="F59" s="12"/>
      <c r="G59" s="13"/>
      <c r="H59" s="13"/>
      <c r="I59" s="13"/>
      <c r="J59" s="13">
        <f t="shared" si="6"/>
        <v>0</v>
      </c>
    </row>
    <row r="60" spans="2:10" x14ac:dyDescent="0.3">
      <c r="B60" s="44"/>
      <c r="C60" s="14">
        <v>8</v>
      </c>
      <c r="D60" s="15" t="s">
        <v>7</v>
      </c>
      <c r="E60" s="16" t="s">
        <v>11</v>
      </c>
      <c r="F60" s="17"/>
      <c r="G60" s="18"/>
      <c r="H60" s="18"/>
      <c r="I60" s="18"/>
      <c r="J60" s="18">
        <f t="shared" si="6"/>
        <v>0</v>
      </c>
    </row>
    <row r="61" spans="2:10" ht="17.25" thickBot="1" x14ac:dyDescent="0.35">
      <c r="B61" s="45"/>
      <c r="C61" s="23">
        <v>9</v>
      </c>
      <c r="D61" s="24" t="s">
        <v>8</v>
      </c>
      <c r="E61" s="25" t="s">
        <v>12</v>
      </c>
      <c r="F61" s="26"/>
      <c r="G61" s="27"/>
      <c r="H61" s="27"/>
      <c r="I61" s="27"/>
      <c r="J61" s="13">
        <f t="shared" si="6"/>
        <v>0</v>
      </c>
    </row>
    <row r="62" spans="2:10" ht="17.25" thickBot="1" x14ac:dyDescent="0.35">
      <c r="B62" s="43">
        <v>43782</v>
      </c>
      <c r="C62" s="5"/>
      <c r="D62" s="6" t="s">
        <v>9</v>
      </c>
      <c r="E62" s="7" t="s">
        <v>10</v>
      </c>
      <c r="F62" s="8" t="s">
        <v>17</v>
      </c>
      <c r="G62" s="8" t="s">
        <v>18</v>
      </c>
      <c r="H62" s="8" t="s">
        <v>10</v>
      </c>
      <c r="I62" s="8" t="s">
        <v>19</v>
      </c>
      <c r="J62" s="8" t="s">
        <v>20</v>
      </c>
    </row>
    <row r="63" spans="2:10" x14ac:dyDescent="0.3">
      <c r="B63" s="44"/>
      <c r="C63" s="9">
        <v>1</v>
      </c>
      <c r="D63" s="10" t="s">
        <v>0</v>
      </c>
      <c r="E63" s="11" t="s">
        <v>14</v>
      </c>
      <c r="F63" s="12"/>
      <c r="G63" s="13"/>
      <c r="H63" s="13"/>
      <c r="I63" s="13"/>
      <c r="J63" s="13">
        <f>SUM(IF(G63="v",50,0),IF(H63="v",10,0),IF(I63="v",20,0))</f>
        <v>0</v>
      </c>
    </row>
    <row r="64" spans="2:10" x14ac:dyDescent="0.3">
      <c r="B64" s="44"/>
      <c r="C64" s="14">
        <v>2</v>
      </c>
      <c r="D64" s="15" t="s">
        <v>1</v>
      </c>
      <c r="E64" s="16" t="s">
        <v>11</v>
      </c>
      <c r="F64" s="17"/>
      <c r="G64" s="18"/>
      <c r="H64" s="18"/>
      <c r="I64" s="18"/>
      <c r="J64" s="18">
        <f t="shared" ref="J64:J71" si="7">SUM(IF(G64="v",50,0),IF(H64="v",10,0),IF(I64="v",20,0))</f>
        <v>0</v>
      </c>
    </row>
    <row r="65" spans="2:10" x14ac:dyDescent="0.3">
      <c r="B65" s="44"/>
      <c r="C65" s="9">
        <v>3</v>
      </c>
      <c r="D65" s="10" t="s">
        <v>2</v>
      </c>
      <c r="E65" s="11" t="s">
        <v>12</v>
      </c>
      <c r="F65" s="12"/>
      <c r="G65" s="13"/>
      <c r="H65" s="13"/>
      <c r="I65" s="13"/>
      <c r="J65" s="13">
        <f t="shared" si="7"/>
        <v>0</v>
      </c>
    </row>
    <row r="66" spans="2:10" x14ac:dyDescent="0.3">
      <c r="B66" s="44"/>
      <c r="C66" s="14">
        <v>4</v>
      </c>
      <c r="D66" s="15" t="s">
        <v>3</v>
      </c>
      <c r="E66" s="16" t="s">
        <v>16</v>
      </c>
      <c r="F66" s="17"/>
      <c r="G66" s="18"/>
      <c r="H66" s="18"/>
      <c r="I66" s="18"/>
      <c r="J66" s="18">
        <f t="shared" si="7"/>
        <v>0</v>
      </c>
    </row>
    <row r="67" spans="2:10" x14ac:dyDescent="0.3">
      <c r="B67" s="44"/>
      <c r="C67" s="9">
        <v>5</v>
      </c>
      <c r="D67" s="10" t="s">
        <v>4</v>
      </c>
      <c r="E67" s="30" t="s">
        <v>13</v>
      </c>
      <c r="F67" s="12"/>
      <c r="G67" s="20"/>
      <c r="H67" s="20"/>
      <c r="I67" s="20"/>
      <c r="J67" s="13">
        <f t="shared" si="7"/>
        <v>0</v>
      </c>
    </row>
    <row r="68" spans="2:10" x14ac:dyDescent="0.3">
      <c r="B68" s="44"/>
      <c r="C68" s="14">
        <v>6</v>
      </c>
      <c r="D68" s="15" t="s">
        <v>5</v>
      </c>
      <c r="E68" s="16" t="s">
        <v>14</v>
      </c>
      <c r="F68" s="17"/>
      <c r="G68" s="18"/>
      <c r="H68" s="18"/>
      <c r="I68" s="18"/>
      <c r="J68" s="18">
        <f t="shared" si="7"/>
        <v>0</v>
      </c>
    </row>
    <row r="69" spans="2:10" x14ac:dyDescent="0.3">
      <c r="B69" s="44"/>
      <c r="C69" s="9">
        <v>7</v>
      </c>
      <c r="D69" s="10" t="s">
        <v>6</v>
      </c>
      <c r="E69" s="11" t="s">
        <v>11</v>
      </c>
      <c r="F69" s="12"/>
      <c r="G69" s="13"/>
      <c r="H69" s="13"/>
      <c r="I69" s="13"/>
      <c r="J69" s="13">
        <f t="shared" si="7"/>
        <v>0</v>
      </c>
    </row>
    <row r="70" spans="2:10" x14ac:dyDescent="0.3">
      <c r="B70" s="44"/>
      <c r="C70" s="14">
        <v>8</v>
      </c>
      <c r="D70" s="15" t="s">
        <v>7</v>
      </c>
      <c r="E70" s="16" t="s">
        <v>12</v>
      </c>
      <c r="F70" s="17"/>
      <c r="G70" s="18"/>
      <c r="H70" s="18"/>
      <c r="I70" s="18"/>
      <c r="J70" s="18">
        <f t="shared" si="7"/>
        <v>0</v>
      </c>
    </row>
    <row r="71" spans="2:10" ht="17.25" thickBot="1" x14ac:dyDescent="0.35">
      <c r="B71" s="45"/>
      <c r="C71" s="23">
        <v>9</v>
      </c>
      <c r="D71" s="24" t="s">
        <v>8</v>
      </c>
      <c r="E71" s="25" t="s">
        <v>16</v>
      </c>
      <c r="F71" s="26"/>
      <c r="G71" s="27"/>
      <c r="H71" s="27"/>
      <c r="I71" s="27"/>
      <c r="J71" s="13">
        <f t="shared" si="7"/>
        <v>0</v>
      </c>
    </row>
    <row r="72" spans="2:10" ht="17.25" thickBot="1" x14ac:dyDescent="0.35">
      <c r="B72" s="43">
        <v>43783</v>
      </c>
      <c r="C72" s="5"/>
      <c r="D72" s="6" t="s">
        <v>9</v>
      </c>
      <c r="E72" s="7" t="s">
        <v>10</v>
      </c>
      <c r="F72" s="8" t="s">
        <v>17</v>
      </c>
      <c r="G72" s="8" t="s">
        <v>18</v>
      </c>
      <c r="H72" s="8" t="s">
        <v>10</v>
      </c>
      <c r="I72" s="8" t="s">
        <v>19</v>
      </c>
      <c r="J72" s="8" t="s">
        <v>20</v>
      </c>
    </row>
    <row r="73" spans="2:10" x14ac:dyDescent="0.3">
      <c r="B73" s="44"/>
      <c r="C73" s="9">
        <v>1</v>
      </c>
      <c r="D73" s="10" t="s">
        <v>0</v>
      </c>
      <c r="E73" s="11" t="s">
        <v>11</v>
      </c>
      <c r="F73" s="12"/>
      <c r="G73" s="13"/>
      <c r="H73" s="13"/>
      <c r="I73" s="13"/>
      <c r="J73" s="13">
        <f>SUM(IF(G73="v",50,0),IF(H73="v",10,0),IF(I73="v",20,0))</f>
        <v>0</v>
      </c>
    </row>
    <row r="74" spans="2:10" x14ac:dyDescent="0.3">
      <c r="B74" s="44"/>
      <c r="C74" s="14">
        <v>2</v>
      </c>
      <c r="D74" s="15" t="s">
        <v>1</v>
      </c>
      <c r="E74" s="16" t="s">
        <v>12</v>
      </c>
      <c r="F74" s="17"/>
      <c r="G74" s="18"/>
      <c r="H74" s="18"/>
      <c r="I74" s="18"/>
      <c r="J74" s="18">
        <f t="shared" ref="J74:J81" si="8">SUM(IF(G74="v",50,0),IF(H74="v",10,0),IF(I74="v",20,0))</f>
        <v>0</v>
      </c>
    </row>
    <row r="75" spans="2:10" x14ac:dyDescent="0.3">
      <c r="B75" s="44"/>
      <c r="C75" s="9">
        <v>3</v>
      </c>
      <c r="D75" s="10" t="s">
        <v>2</v>
      </c>
      <c r="E75" s="11" t="s">
        <v>16</v>
      </c>
      <c r="F75" s="12"/>
      <c r="G75" s="13"/>
      <c r="H75" s="13"/>
      <c r="I75" s="13"/>
      <c r="J75" s="13">
        <f t="shared" si="8"/>
        <v>0</v>
      </c>
    </row>
    <row r="76" spans="2:10" x14ac:dyDescent="0.3">
      <c r="B76" s="44"/>
      <c r="C76" s="14">
        <v>4</v>
      </c>
      <c r="D76" s="15" t="s">
        <v>3</v>
      </c>
      <c r="E76" s="16" t="s">
        <v>13</v>
      </c>
      <c r="F76" s="17"/>
      <c r="G76" s="18"/>
      <c r="H76" s="18"/>
      <c r="I76" s="18"/>
      <c r="J76" s="18">
        <f t="shared" si="8"/>
        <v>0</v>
      </c>
    </row>
    <row r="77" spans="2:10" x14ac:dyDescent="0.3">
      <c r="B77" s="44"/>
      <c r="C77" s="9">
        <v>5</v>
      </c>
      <c r="D77" s="10" t="s">
        <v>4</v>
      </c>
      <c r="E77" s="30" t="s">
        <v>14</v>
      </c>
      <c r="F77" s="12"/>
      <c r="G77" s="31"/>
      <c r="H77" s="31"/>
      <c r="I77" s="31"/>
      <c r="J77" s="13">
        <f t="shared" si="8"/>
        <v>0</v>
      </c>
    </row>
    <row r="78" spans="2:10" x14ac:dyDescent="0.3">
      <c r="B78" s="44"/>
      <c r="C78" s="14">
        <v>6</v>
      </c>
      <c r="D78" s="15" t="s">
        <v>5</v>
      </c>
      <c r="E78" s="16" t="s">
        <v>11</v>
      </c>
      <c r="F78" s="17"/>
      <c r="G78" s="18"/>
      <c r="H78" s="18"/>
      <c r="I78" s="18"/>
      <c r="J78" s="18">
        <f t="shared" si="8"/>
        <v>0</v>
      </c>
    </row>
    <row r="79" spans="2:10" x14ac:dyDescent="0.3">
      <c r="B79" s="44"/>
      <c r="C79" s="9">
        <v>7</v>
      </c>
      <c r="D79" s="10" t="s">
        <v>6</v>
      </c>
      <c r="E79" s="11" t="s">
        <v>12</v>
      </c>
      <c r="F79" s="12"/>
      <c r="G79" s="13"/>
      <c r="H79" s="13"/>
      <c r="I79" s="13"/>
      <c r="J79" s="13">
        <f t="shared" si="8"/>
        <v>0</v>
      </c>
    </row>
    <row r="80" spans="2:10" x14ac:dyDescent="0.3">
      <c r="B80" s="44"/>
      <c r="C80" s="14">
        <v>8</v>
      </c>
      <c r="D80" s="15" t="s">
        <v>7</v>
      </c>
      <c r="E80" s="16" t="s">
        <v>16</v>
      </c>
      <c r="F80" s="17"/>
      <c r="G80" s="18"/>
      <c r="H80" s="18"/>
      <c r="I80" s="18"/>
      <c r="J80" s="18">
        <f t="shared" si="8"/>
        <v>0</v>
      </c>
    </row>
    <row r="81" spans="2:10" ht="17.25" thickBot="1" x14ac:dyDescent="0.35">
      <c r="B81" s="45"/>
      <c r="C81" s="23">
        <v>9</v>
      </c>
      <c r="D81" s="24" t="s">
        <v>8</v>
      </c>
      <c r="E81" s="25" t="s">
        <v>13</v>
      </c>
      <c r="F81" s="26"/>
      <c r="G81" s="27"/>
      <c r="H81" s="27"/>
      <c r="I81" s="27"/>
      <c r="J81" s="13">
        <f t="shared" si="8"/>
        <v>0</v>
      </c>
    </row>
    <row r="82" spans="2:10" ht="17.25" thickBot="1" x14ac:dyDescent="0.35">
      <c r="B82" s="43">
        <v>43784</v>
      </c>
      <c r="C82" s="5"/>
      <c r="D82" s="6" t="s">
        <v>9</v>
      </c>
      <c r="E82" s="7" t="s">
        <v>10</v>
      </c>
      <c r="F82" s="8" t="s">
        <v>17</v>
      </c>
      <c r="G82" s="8" t="s">
        <v>18</v>
      </c>
      <c r="H82" s="8" t="s">
        <v>10</v>
      </c>
      <c r="I82" s="8" t="s">
        <v>19</v>
      </c>
      <c r="J82" s="8" t="s">
        <v>20</v>
      </c>
    </row>
    <row r="83" spans="2:10" x14ac:dyDescent="0.3">
      <c r="B83" s="44"/>
      <c r="C83" s="9">
        <v>1</v>
      </c>
      <c r="D83" s="10" t="s">
        <v>0</v>
      </c>
      <c r="E83" s="11" t="s">
        <v>12</v>
      </c>
      <c r="F83" s="12"/>
      <c r="G83" s="13"/>
      <c r="H83" s="13"/>
      <c r="I83" s="13"/>
      <c r="J83" s="13">
        <f>SUM(IF(G83="v",50,0),IF(H83="v",10,0),IF(I83="v",20,0))</f>
        <v>0</v>
      </c>
    </row>
    <row r="84" spans="2:10" x14ac:dyDescent="0.3">
      <c r="B84" s="44"/>
      <c r="C84" s="14">
        <v>2</v>
      </c>
      <c r="D84" s="15" t="s">
        <v>1</v>
      </c>
      <c r="E84" s="16" t="s">
        <v>16</v>
      </c>
      <c r="F84" s="17"/>
      <c r="G84" s="18"/>
      <c r="H84" s="18"/>
      <c r="I84" s="18"/>
      <c r="J84" s="18">
        <f t="shared" ref="J84:J91" si="9">SUM(IF(G84="v",50,0),IF(H84="v",10,0),IF(I84="v",20,0))</f>
        <v>0</v>
      </c>
    </row>
    <row r="85" spans="2:10" x14ac:dyDescent="0.3">
      <c r="B85" s="44"/>
      <c r="C85" s="9">
        <v>3</v>
      </c>
      <c r="D85" s="10" t="s">
        <v>2</v>
      </c>
      <c r="E85" s="11" t="s">
        <v>13</v>
      </c>
      <c r="F85" s="12"/>
      <c r="G85" s="13"/>
      <c r="H85" s="13"/>
      <c r="I85" s="13"/>
      <c r="J85" s="13">
        <f t="shared" si="9"/>
        <v>0</v>
      </c>
    </row>
    <row r="86" spans="2:10" x14ac:dyDescent="0.3">
      <c r="B86" s="44"/>
      <c r="C86" s="14">
        <v>4</v>
      </c>
      <c r="D86" s="15" t="s">
        <v>3</v>
      </c>
      <c r="E86" s="16" t="s">
        <v>14</v>
      </c>
      <c r="F86" s="17"/>
      <c r="G86" s="18"/>
      <c r="H86" s="18"/>
      <c r="I86" s="18"/>
      <c r="J86" s="18">
        <f t="shared" si="9"/>
        <v>0</v>
      </c>
    </row>
    <row r="87" spans="2:10" x14ac:dyDescent="0.3">
      <c r="B87" s="44"/>
      <c r="C87" s="9">
        <v>5</v>
      </c>
      <c r="D87" s="10" t="s">
        <v>4</v>
      </c>
      <c r="E87" s="30" t="s">
        <v>11</v>
      </c>
      <c r="F87" s="12"/>
      <c r="G87" s="31"/>
      <c r="H87" s="31"/>
      <c r="I87" s="31"/>
      <c r="J87" s="13">
        <f t="shared" si="9"/>
        <v>0</v>
      </c>
    </row>
    <row r="88" spans="2:10" x14ac:dyDescent="0.3">
      <c r="B88" s="44"/>
      <c r="C88" s="14">
        <v>6</v>
      </c>
      <c r="D88" s="15" t="s">
        <v>5</v>
      </c>
      <c r="E88" s="16" t="s">
        <v>12</v>
      </c>
      <c r="F88" s="17"/>
      <c r="G88" s="18"/>
      <c r="H88" s="18"/>
      <c r="I88" s="18"/>
      <c r="J88" s="18">
        <f t="shared" si="9"/>
        <v>0</v>
      </c>
    </row>
    <row r="89" spans="2:10" x14ac:dyDescent="0.3">
      <c r="B89" s="44"/>
      <c r="C89" s="9">
        <v>7</v>
      </c>
      <c r="D89" s="10" t="s">
        <v>6</v>
      </c>
      <c r="E89" s="11" t="s">
        <v>16</v>
      </c>
      <c r="F89" s="12"/>
      <c r="G89" s="13"/>
      <c r="H89" s="13"/>
      <c r="I89" s="13"/>
      <c r="J89" s="13">
        <f t="shared" si="9"/>
        <v>0</v>
      </c>
    </row>
    <row r="90" spans="2:10" x14ac:dyDescent="0.3">
      <c r="B90" s="44"/>
      <c r="C90" s="14">
        <v>8</v>
      </c>
      <c r="D90" s="15" t="s">
        <v>7</v>
      </c>
      <c r="E90" s="16" t="s">
        <v>13</v>
      </c>
      <c r="F90" s="17"/>
      <c r="G90" s="18"/>
      <c r="H90" s="18"/>
      <c r="I90" s="18"/>
      <c r="J90" s="18">
        <f t="shared" si="9"/>
        <v>0</v>
      </c>
    </row>
    <row r="91" spans="2:10" ht="17.25" thickBot="1" x14ac:dyDescent="0.35">
      <c r="B91" s="45"/>
      <c r="C91" s="23">
        <v>9</v>
      </c>
      <c r="D91" s="24" t="s">
        <v>8</v>
      </c>
      <c r="E91" s="25" t="s">
        <v>14</v>
      </c>
      <c r="F91" s="26"/>
      <c r="G91" s="27"/>
      <c r="H91" s="27"/>
      <c r="I91" s="27"/>
      <c r="J91" s="13">
        <f t="shared" si="9"/>
        <v>0</v>
      </c>
    </row>
    <row r="92" spans="2:10" ht="17.25" thickBot="1" x14ac:dyDescent="0.35">
      <c r="B92" s="43">
        <v>43785</v>
      </c>
      <c r="C92" s="5"/>
      <c r="D92" s="6" t="s">
        <v>9</v>
      </c>
      <c r="E92" s="7" t="s">
        <v>10</v>
      </c>
      <c r="F92" s="8" t="s">
        <v>17</v>
      </c>
      <c r="G92" s="8" t="s">
        <v>18</v>
      </c>
      <c r="H92" s="8" t="s">
        <v>10</v>
      </c>
      <c r="I92" s="8" t="s">
        <v>19</v>
      </c>
      <c r="J92" s="8" t="s">
        <v>20</v>
      </c>
    </row>
    <row r="93" spans="2:10" x14ac:dyDescent="0.3">
      <c r="B93" s="44"/>
      <c r="C93" s="9">
        <v>1</v>
      </c>
      <c r="D93" s="10" t="s">
        <v>0</v>
      </c>
      <c r="E93" s="11" t="s">
        <v>16</v>
      </c>
      <c r="F93" s="12"/>
      <c r="G93" s="13"/>
      <c r="H93" s="13"/>
      <c r="I93" s="13"/>
      <c r="J93" s="13">
        <f>SUM(IF(G93="v",50,0),IF(H93="v",10,0),IF(I93="v",20,0))</f>
        <v>0</v>
      </c>
    </row>
    <row r="94" spans="2:10" x14ac:dyDescent="0.3">
      <c r="B94" s="44"/>
      <c r="C94" s="14">
        <v>2</v>
      </c>
      <c r="D94" s="15" t="s">
        <v>1</v>
      </c>
      <c r="E94" s="16" t="s">
        <v>13</v>
      </c>
      <c r="F94" s="17"/>
      <c r="G94" s="18"/>
      <c r="H94" s="18"/>
      <c r="I94" s="18"/>
      <c r="J94" s="18">
        <f t="shared" ref="J94:J101" si="10">SUM(IF(G94="v",50,0),IF(H94="v",10,0),IF(I94="v",20,0))</f>
        <v>0</v>
      </c>
    </row>
    <row r="95" spans="2:10" x14ac:dyDescent="0.3">
      <c r="B95" s="44"/>
      <c r="C95" s="9">
        <v>3</v>
      </c>
      <c r="D95" s="10" t="s">
        <v>2</v>
      </c>
      <c r="E95" s="11" t="s">
        <v>14</v>
      </c>
      <c r="F95" s="12"/>
      <c r="G95" s="13"/>
      <c r="H95" s="13"/>
      <c r="I95" s="13"/>
      <c r="J95" s="13">
        <f t="shared" si="10"/>
        <v>0</v>
      </c>
    </row>
    <row r="96" spans="2:10" x14ac:dyDescent="0.3">
      <c r="B96" s="44"/>
      <c r="C96" s="14">
        <v>4</v>
      </c>
      <c r="D96" s="15" t="s">
        <v>3</v>
      </c>
      <c r="E96" s="16" t="s">
        <v>11</v>
      </c>
      <c r="F96" s="17"/>
      <c r="G96" s="18"/>
      <c r="H96" s="18"/>
      <c r="I96" s="18"/>
      <c r="J96" s="18">
        <f t="shared" si="10"/>
        <v>0</v>
      </c>
    </row>
    <row r="97" spans="2:10" x14ac:dyDescent="0.3">
      <c r="B97" s="44"/>
      <c r="C97" s="9">
        <v>5</v>
      </c>
      <c r="D97" s="10" t="s">
        <v>4</v>
      </c>
      <c r="E97" s="30" t="s">
        <v>12</v>
      </c>
      <c r="F97" s="12"/>
      <c r="G97" s="31"/>
      <c r="H97" s="31"/>
      <c r="I97" s="31"/>
      <c r="J97" s="13">
        <f t="shared" si="10"/>
        <v>0</v>
      </c>
    </row>
    <row r="98" spans="2:10" x14ac:dyDescent="0.3">
      <c r="B98" s="44"/>
      <c r="C98" s="14">
        <v>6</v>
      </c>
      <c r="D98" s="15" t="s">
        <v>5</v>
      </c>
      <c r="E98" s="16" t="s">
        <v>16</v>
      </c>
      <c r="F98" s="17"/>
      <c r="G98" s="18"/>
      <c r="H98" s="18"/>
      <c r="I98" s="18"/>
      <c r="J98" s="18">
        <f t="shared" si="10"/>
        <v>0</v>
      </c>
    </row>
    <row r="99" spans="2:10" x14ac:dyDescent="0.3">
      <c r="B99" s="44"/>
      <c r="C99" s="9">
        <v>7</v>
      </c>
      <c r="D99" s="10" t="s">
        <v>6</v>
      </c>
      <c r="E99" s="11" t="s">
        <v>13</v>
      </c>
      <c r="F99" s="12"/>
      <c r="G99" s="13"/>
      <c r="H99" s="13"/>
      <c r="I99" s="13"/>
      <c r="J99" s="13">
        <f t="shared" si="10"/>
        <v>0</v>
      </c>
    </row>
    <row r="100" spans="2:10" x14ac:dyDescent="0.3">
      <c r="B100" s="44"/>
      <c r="C100" s="14">
        <v>8</v>
      </c>
      <c r="D100" s="15" t="s">
        <v>7</v>
      </c>
      <c r="E100" s="16" t="s">
        <v>14</v>
      </c>
      <c r="F100" s="17"/>
      <c r="G100" s="18"/>
      <c r="H100" s="18"/>
      <c r="I100" s="18"/>
      <c r="J100" s="18">
        <f t="shared" si="10"/>
        <v>0</v>
      </c>
    </row>
    <row r="101" spans="2:10" ht="17.25" thickBot="1" x14ac:dyDescent="0.35">
      <c r="B101" s="45"/>
      <c r="C101" s="23">
        <v>9</v>
      </c>
      <c r="D101" s="24" t="s">
        <v>8</v>
      </c>
      <c r="E101" s="25" t="s">
        <v>11</v>
      </c>
      <c r="F101" s="26"/>
      <c r="G101" s="27"/>
      <c r="H101" s="27"/>
      <c r="I101" s="27"/>
      <c r="J101" s="13">
        <f t="shared" si="10"/>
        <v>0</v>
      </c>
    </row>
    <row r="102" spans="2:10" ht="17.25" thickBot="1" x14ac:dyDescent="0.35">
      <c r="B102" s="43">
        <v>43786</v>
      </c>
      <c r="C102" s="5"/>
      <c r="D102" s="6" t="s">
        <v>9</v>
      </c>
      <c r="E102" s="7" t="s">
        <v>10</v>
      </c>
      <c r="F102" s="8" t="s">
        <v>17</v>
      </c>
      <c r="G102" s="8" t="s">
        <v>18</v>
      </c>
      <c r="H102" s="8" t="s">
        <v>10</v>
      </c>
      <c r="I102" s="8" t="s">
        <v>19</v>
      </c>
      <c r="J102" s="8" t="s">
        <v>20</v>
      </c>
    </row>
    <row r="103" spans="2:10" x14ac:dyDescent="0.3">
      <c r="B103" s="44"/>
      <c r="C103" s="9">
        <v>1</v>
      </c>
      <c r="D103" s="10" t="s">
        <v>0</v>
      </c>
      <c r="E103" s="11" t="s">
        <v>13</v>
      </c>
      <c r="F103" s="12"/>
      <c r="G103" s="13"/>
      <c r="H103" s="13"/>
      <c r="I103" s="13"/>
      <c r="J103" s="13">
        <f>SUM(IF(G103="v",50,0),IF(H103="v",10,0),IF(I103="v",20,0))</f>
        <v>0</v>
      </c>
    </row>
    <row r="104" spans="2:10" x14ac:dyDescent="0.3">
      <c r="B104" s="44"/>
      <c r="C104" s="14">
        <v>2</v>
      </c>
      <c r="D104" s="15" t="s">
        <v>1</v>
      </c>
      <c r="E104" s="16" t="s">
        <v>14</v>
      </c>
      <c r="F104" s="17"/>
      <c r="G104" s="18"/>
      <c r="H104" s="18"/>
      <c r="I104" s="18"/>
      <c r="J104" s="18">
        <f t="shared" ref="J104:J111" si="11">SUM(IF(G104="v",50,0),IF(H104="v",10,0),IF(I104="v",20,0))</f>
        <v>0</v>
      </c>
    </row>
    <row r="105" spans="2:10" x14ac:dyDescent="0.3">
      <c r="B105" s="44"/>
      <c r="C105" s="9">
        <v>3</v>
      </c>
      <c r="D105" s="10" t="s">
        <v>2</v>
      </c>
      <c r="E105" s="11" t="s">
        <v>11</v>
      </c>
      <c r="F105" s="12"/>
      <c r="G105" s="13"/>
      <c r="H105" s="13"/>
      <c r="I105" s="13"/>
      <c r="J105" s="13">
        <f t="shared" si="11"/>
        <v>0</v>
      </c>
    </row>
    <row r="106" spans="2:10" x14ac:dyDescent="0.3">
      <c r="B106" s="44"/>
      <c r="C106" s="14">
        <v>4</v>
      </c>
      <c r="D106" s="15" t="s">
        <v>3</v>
      </c>
      <c r="E106" s="16" t="s">
        <v>12</v>
      </c>
      <c r="F106" s="17"/>
      <c r="G106" s="18"/>
      <c r="H106" s="18"/>
      <c r="I106" s="18"/>
      <c r="J106" s="18">
        <f t="shared" si="11"/>
        <v>0</v>
      </c>
    </row>
    <row r="107" spans="2:10" x14ac:dyDescent="0.3">
      <c r="B107" s="44"/>
      <c r="C107" s="9">
        <v>5</v>
      </c>
      <c r="D107" s="10" t="s">
        <v>4</v>
      </c>
      <c r="E107" s="19" t="s">
        <v>16</v>
      </c>
      <c r="F107" s="12"/>
      <c r="G107" s="31"/>
      <c r="H107" s="31"/>
      <c r="I107" s="31"/>
      <c r="J107" s="13">
        <f t="shared" si="11"/>
        <v>0</v>
      </c>
    </row>
    <row r="108" spans="2:10" x14ac:dyDescent="0.3">
      <c r="B108" s="44"/>
      <c r="C108" s="14">
        <v>6</v>
      </c>
      <c r="D108" s="15" t="s">
        <v>5</v>
      </c>
      <c r="E108" s="16" t="s">
        <v>13</v>
      </c>
      <c r="F108" s="17"/>
      <c r="G108" s="18"/>
      <c r="H108" s="18"/>
      <c r="I108" s="18"/>
      <c r="J108" s="18">
        <f t="shared" si="11"/>
        <v>0</v>
      </c>
    </row>
    <row r="109" spans="2:10" x14ac:dyDescent="0.3">
      <c r="B109" s="44"/>
      <c r="C109" s="9">
        <v>7</v>
      </c>
      <c r="D109" s="10" t="s">
        <v>6</v>
      </c>
      <c r="E109" s="11" t="s">
        <v>14</v>
      </c>
      <c r="F109" s="12"/>
      <c r="G109" s="13"/>
      <c r="H109" s="13"/>
      <c r="I109" s="13"/>
      <c r="J109" s="13">
        <f t="shared" si="11"/>
        <v>0</v>
      </c>
    </row>
    <row r="110" spans="2:10" x14ac:dyDescent="0.3">
      <c r="B110" s="44"/>
      <c r="C110" s="14">
        <v>8</v>
      </c>
      <c r="D110" s="15" t="s">
        <v>7</v>
      </c>
      <c r="E110" s="16" t="s">
        <v>11</v>
      </c>
      <c r="F110" s="17"/>
      <c r="G110" s="18"/>
      <c r="H110" s="18"/>
      <c r="I110" s="18"/>
      <c r="J110" s="18">
        <f t="shared" si="11"/>
        <v>0</v>
      </c>
    </row>
    <row r="111" spans="2:10" ht="17.25" thickBot="1" x14ac:dyDescent="0.35">
      <c r="B111" s="45"/>
      <c r="C111" s="23">
        <v>9</v>
      </c>
      <c r="D111" s="24" t="s">
        <v>8</v>
      </c>
      <c r="E111" s="25" t="s">
        <v>12</v>
      </c>
      <c r="F111" s="26"/>
      <c r="G111" s="27"/>
      <c r="H111" s="27"/>
      <c r="I111" s="27"/>
      <c r="J111" s="13">
        <f t="shared" si="11"/>
        <v>0</v>
      </c>
    </row>
    <row r="112" spans="2:10" ht="17.25" thickBot="1" x14ac:dyDescent="0.35">
      <c r="B112" s="43">
        <v>43787</v>
      </c>
      <c r="C112" s="5"/>
      <c r="D112" s="6" t="s">
        <v>9</v>
      </c>
      <c r="E112" s="7" t="s">
        <v>10</v>
      </c>
      <c r="F112" s="8" t="s">
        <v>17</v>
      </c>
      <c r="G112" s="8" t="s">
        <v>18</v>
      </c>
      <c r="H112" s="8" t="s">
        <v>10</v>
      </c>
      <c r="I112" s="8" t="s">
        <v>19</v>
      </c>
      <c r="J112" s="8" t="s">
        <v>20</v>
      </c>
    </row>
    <row r="113" spans="2:10" x14ac:dyDescent="0.3">
      <c r="B113" s="44"/>
      <c r="C113" s="9">
        <v>1</v>
      </c>
      <c r="D113" s="10" t="s">
        <v>0</v>
      </c>
      <c r="E113" s="11" t="s">
        <v>14</v>
      </c>
      <c r="F113" s="12"/>
      <c r="G113" s="13"/>
      <c r="H113" s="13"/>
      <c r="I113" s="13"/>
      <c r="J113" s="13">
        <f>SUM(IF(G113="v",50,0),IF(H113="v",10,0),IF(I113="v",20,0))</f>
        <v>0</v>
      </c>
    </row>
    <row r="114" spans="2:10" x14ac:dyDescent="0.3">
      <c r="B114" s="44"/>
      <c r="C114" s="14">
        <v>2</v>
      </c>
      <c r="D114" s="15" t="s">
        <v>1</v>
      </c>
      <c r="E114" s="16" t="s">
        <v>11</v>
      </c>
      <c r="F114" s="17"/>
      <c r="G114" s="18"/>
      <c r="H114" s="18"/>
      <c r="I114" s="18"/>
      <c r="J114" s="18">
        <f t="shared" ref="J114:J121" si="12">SUM(IF(G114="v",50,0),IF(H114="v",10,0),IF(I114="v",20,0))</f>
        <v>0</v>
      </c>
    </row>
    <row r="115" spans="2:10" x14ac:dyDescent="0.3">
      <c r="B115" s="44"/>
      <c r="C115" s="9">
        <v>3</v>
      </c>
      <c r="D115" s="10" t="s">
        <v>2</v>
      </c>
      <c r="E115" s="11" t="s">
        <v>12</v>
      </c>
      <c r="F115" s="12"/>
      <c r="G115" s="13"/>
      <c r="H115" s="13"/>
      <c r="I115" s="13"/>
      <c r="J115" s="13">
        <f t="shared" si="12"/>
        <v>0</v>
      </c>
    </row>
    <row r="116" spans="2:10" x14ac:dyDescent="0.3">
      <c r="B116" s="44"/>
      <c r="C116" s="14">
        <v>4</v>
      </c>
      <c r="D116" s="15" t="s">
        <v>3</v>
      </c>
      <c r="E116" s="16" t="s">
        <v>16</v>
      </c>
      <c r="F116" s="17"/>
      <c r="G116" s="18"/>
      <c r="H116" s="18"/>
      <c r="I116" s="18"/>
      <c r="J116" s="18">
        <f t="shared" si="12"/>
        <v>0</v>
      </c>
    </row>
    <row r="117" spans="2:10" x14ac:dyDescent="0.3">
      <c r="B117" s="44"/>
      <c r="C117" s="9">
        <v>5</v>
      </c>
      <c r="D117" s="10" t="s">
        <v>4</v>
      </c>
      <c r="E117" s="30" t="s">
        <v>13</v>
      </c>
      <c r="F117" s="12"/>
      <c r="G117" s="31"/>
      <c r="H117" s="31"/>
      <c r="I117" s="31"/>
      <c r="J117" s="13">
        <f t="shared" si="12"/>
        <v>0</v>
      </c>
    </row>
    <row r="118" spans="2:10" x14ac:dyDescent="0.3">
      <c r="B118" s="44"/>
      <c r="C118" s="14">
        <v>6</v>
      </c>
      <c r="D118" s="15" t="s">
        <v>5</v>
      </c>
      <c r="E118" s="16" t="s">
        <v>14</v>
      </c>
      <c r="F118" s="17"/>
      <c r="G118" s="18"/>
      <c r="H118" s="18"/>
      <c r="I118" s="18"/>
      <c r="J118" s="18">
        <f t="shared" si="12"/>
        <v>0</v>
      </c>
    </row>
    <row r="119" spans="2:10" x14ac:dyDescent="0.3">
      <c r="B119" s="44"/>
      <c r="C119" s="9">
        <v>7</v>
      </c>
      <c r="D119" s="10" t="s">
        <v>6</v>
      </c>
      <c r="E119" s="11" t="s">
        <v>11</v>
      </c>
      <c r="F119" s="12"/>
      <c r="G119" s="13"/>
      <c r="H119" s="13"/>
      <c r="I119" s="13"/>
      <c r="J119" s="13">
        <f t="shared" si="12"/>
        <v>0</v>
      </c>
    </row>
    <row r="120" spans="2:10" x14ac:dyDescent="0.3">
      <c r="B120" s="44"/>
      <c r="C120" s="14">
        <v>8</v>
      </c>
      <c r="D120" s="15" t="s">
        <v>7</v>
      </c>
      <c r="E120" s="16" t="s">
        <v>12</v>
      </c>
      <c r="F120" s="17"/>
      <c r="G120" s="18"/>
      <c r="H120" s="18"/>
      <c r="I120" s="18"/>
      <c r="J120" s="18">
        <f t="shared" si="12"/>
        <v>0</v>
      </c>
    </row>
    <row r="121" spans="2:10" ht="17.25" thickBot="1" x14ac:dyDescent="0.35">
      <c r="B121" s="45"/>
      <c r="C121" s="23">
        <v>9</v>
      </c>
      <c r="D121" s="24" t="s">
        <v>8</v>
      </c>
      <c r="E121" s="25" t="s">
        <v>16</v>
      </c>
      <c r="F121" s="26"/>
      <c r="G121" s="27"/>
      <c r="H121" s="27"/>
      <c r="I121" s="27"/>
      <c r="J121" s="13">
        <f t="shared" si="12"/>
        <v>0</v>
      </c>
    </row>
    <row r="122" spans="2:10" ht="17.25" thickBot="1" x14ac:dyDescent="0.35">
      <c r="B122" s="43">
        <v>43788</v>
      </c>
      <c r="C122" s="5"/>
      <c r="D122" s="6" t="s">
        <v>9</v>
      </c>
      <c r="E122" s="7" t="s">
        <v>10</v>
      </c>
      <c r="F122" s="8" t="s">
        <v>17</v>
      </c>
      <c r="G122" s="8" t="s">
        <v>18</v>
      </c>
      <c r="H122" s="8" t="s">
        <v>10</v>
      </c>
      <c r="I122" s="8" t="s">
        <v>19</v>
      </c>
      <c r="J122" s="8" t="s">
        <v>20</v>
      </c>
    </row>
    <row r="123" spans="2:10" x14ac:dyDescent="0.3">
      <c r="B123" s="44"/>
      <c r="C123" s="9">
        <v>1</v>
      </c>
      <c r="D123" s="10" t="s">
        <v>0</v>
      </c>
      <c r="E123" s="11" t="s">
        <v>11</v>
      </c>
      <c r="F123" s="12"/>
      <c r="G123" s="13"/>
      <c r="H123" s="13"/>
      <c r="I123" s="13"/>
      <c r="J123" s="13">
        <f>SUM(IF(G123="v",50,0),IF(H123="v",10,0),IF(I123="v",20,0))</f>
        <v>0</v>
      </c>
    </row>
    <row r="124" spans="2:10" x14ac:dyDescent="0.3">
      <c r="B124" s="44"/>
      <c r="C124" s="14">
        <v>2</v>
      </c>
      <c r="D124" s="15" t="s">
        <v>1</v>
      </c>
      <c r="E124" s="16" t="s">
        <v>12</v>
      </c>
      <c r="F124" s="17"/>
      <c r="G124" s="18"/>
      <c r="H124" s="18"/>
      <c r="I124" s="18"/>
      <c r="J124" s="18">
        <f t="shared" ref="J124:J131" si="13">SUM(IF(G124="v",50,0),IF(H124="v",10,0),IF(I124="v",20,0))</f>
        <v>0</v>
      </c>
    </row>
    <row r="125" spans="2:10" x14ac:dyDescent="0.3">
      <c r="B125" s="44"/>
      <c r="C125" s="9">
        <v>3</v>
      </c>
      <c r="D125" s="10" t="s">
        <v>2</v>
      </c>
      <c r="E125" s="11" t="s">
        <v>16</v>
      </c>
      <c r="F125" s="12"/>
      <c r="G125" s="13"/>
      <c r="H125" s="13"/>
      <c r="I125" s="13"/>
      <c r="J125" s="13">
        <f t="shared" si="13"/>
        <v>0</v>
      </c>
    </row>
    <row r="126" spans="2:10" x14ac:dyDescent="0.3">
      <c r="B126" s="44"/>
      <c r="C126" s="14">
        <v>4</v>
      </c>
      <c r="D126" s="15" t="s">
        <v>3</v>
      </c>
      <c r="E126" s="16" t="s">
        <v>13</v>
      </c>
      <c r="F126" s="17"/>
      <c r="G126" s="18"/>
      <c r="H126" s="18"/>
      <c r="I126" s="18"/>
      <c r="J126" s="18">
        <f t="shared" si="13"/>
        <v>0</v>
      </c>
    </row>
    <row r="127" spans="2:10" x14ac:dyDescent="0.3">
      <c r="B127" s="44"/>
      <c r="C127" s="9">
        <v>5</v>
      </c>
      <c r="D127" s="10" t="s">
        <v>4</v>
      </c>
      <c r="E127" s="30" t="s">
        <v>14</v>
      </c>
      <c r="F127" s="12"/>
      <c r="G127" s="20"/>
      <c r="H127" s="20"/>
      <c r="I127" s="20"/>
      <c r="J127" s="13">
        <f t="shared" si="13"/>
        <v>0</v>
      </c>
    </row>
    <row r="128" spans="2:10" x14ac:dyDescent="0.3">
      <c r="B128" s="44"/>
      <c r="C128" s="14">
        <v>6</v>
      </c>
      <c r="D128" s="15" t="s">
        <v>5</v>
      </c>
      <c r="E128" s="16" t="s">
        <v>11</v>
      </c>
      <c r="F128" s="17"/>
      <c r="G128" s="18"/>
      <c r="H128" s="18"/>
      <c r="I128" s="18"/>
      <c r="J128" s="18">
        <f t="shared" si="13"/>
        <v>0</v>
      </c>
    </row>
    <row r="129" spans="2:10" x14ac:dyDescent="0.3">
      <c r="B129" s="44"/>
      <c r="C129" s="9">
        <v>7</v>
      </c>
      <c r="D129" s="10" t="s">
        <v>6</v>
      </c>
      <c r="E129" s="11" t="s">
        <v>12</v>
      </c>
      <c r="F129" s="12"/>
      <c r="G129" s="13"/>
      <c r="H129" s="13"/>
      <c r="I129" s="13"/>
      <c r="J129" s="13">
        <f t="shared" si="13"/>
        <v>0</v>
      </c>
    </row>
    <row r="130" spans="2:10" x14ac:dyDescent="0.3">
      <c r="B130" s="44"/>
      <c r="C130" s="14">
        <v>8</v>
      </c>
      <c r="D130" s="15" t="s">
        <v>7</v>
      </c>
      <c r="E130" s="16" t="s">
        <v>16</v>
      </c>
      <c r="F130" s="17"/>
      <c r="G130" s="18"/>
      <c r="H130" s="18"/>
      <c r="I130" s="18"/>
      <c r="J130" s="18">
        <f t="shared" si="13"/>
        <v>0</v>
      </c>
    </row>
    <row r="131" spans="2:10" ht="17.25" thickBot="1" x14ac:dyDescent="0.35">
      <c r="B131" s="45"/>
      <c r="C131" s="23">
        <v>9</v>
      </c>
      <c r="D131" s="24" t="s">
        <v>8</v>
      </c>
      <c r="E131" s="25" t="s">
        <v>13</v>
      </c>
      <c r="F131" s="26"/>
      <c r="G131" s="27"/>
      <c r="H131" s="27"/>
      <c r="I131" s="27"/>
      <c r="J131" s="13">
        <f t="shared" si="13"/>
        <v>0</v>
      </c>
    </row>
    <row r="132" spans="2:10" ht="17.25" thickBot="1" x14ac:dyDescent="0.35">
      <c r="B132" s="43">
        <v>43789</v>
      </c>
      <c r="C132" s="5"/>
      <c r="D132" s="6" t="s">
        <v>9</v>
      </c>
      <c r="E132" s="7" t="s">
        <v>10</v>
      </c>
      <c r="F132" s="8" t="s">
        <v>17</v>
      </c>
      <c r="G132" s="8" t="s">
        <v>18</v>
      </c>
      <c r="H132" s="8" t="s">
        <v>10</v>
      </c>
      <c r="I132" s="8" t="s">
        <v>19</v>
      </c>
      <c r="J132" s="7" t="s">
        <v>20</v>
      </c>
    </row>
    <row r="133" spans="2:10" x14ac:dyDescent="0.3">
      <c r="B133" s="46"/>
      <c r="C133" s="9">
        <v>1</v>
      </c>
      <c r="D133" s="10" t="s">
        <v>0</v>
      </c>
      <c r="E133" s="11" t="s">
        <v>12</v>
      </c>
      <c r="F133" s="12"/>
      <c r="G133" s="13"/>
      <c r="H133" s="13"/>
      <c r="I133" s="13"/>
      <c r="J133" s="11">
        <f>SUM(IF(G133="v",50,0),IF(H133="v",10,0),IF(I133="v",20,0))</f>
        <v>0</v>
      </c>
    </row>
    <row r="134" spans="2:10" x14ac:dyDescent="0.3">
      <c r="B134" s="46"/>
      <c r="C134" s="14">
        <v>2</v>
      </c>
      <c r="D134" s="15" t="s">
        <v>1</v>
      </c>
      <c r="E134" s="16" t="s">
        <v>16</v>
      </c>
      <c r="F134" s="17"/>
      <c r="G134" s="18"/>
      <c r="H134" s="18"/>
      <c r="I134" s="18"/>
      <c r="J134" s="16">
        <f t="shared" ref="J134:J141" si="14">SUM(IF(G134="v",50,0),IF(H134="v",10,0),IF(I134="v",20,0))</f>
        <v>0</v>
      </c>
    </row>
    <row r="135" spans="2:10" x14ac:dyDescent="0.3">
      <c r="B135" s="46"/>
      <c r="C135" s="9">
        <v>3</v>
      </c>
      <c r="D135" s="10" t="s">
        <v>2</v>
      </c>
      <c r="E135" s="11" t="s">
        <v>13</v>
      </c>
      <c r="F135" s="12"/>
      <c r="G135" s="13"/>
      <c r="H135" s="13"/>
      <c r="I135" s="13"/>
      <c r="J135" s="11">
        <f t="shared" si="14"/>
        <v>0</v>
      </c>
    </row>
    <row r="136" spans="2:10" x14ac:dyDescent="0.3">
      <c r="B136" s="46"/>
      <c r="C136" s="14">
        <v>4</v>
      </c>
      <c r="D136" s="15" t="s">
        <v>3</v>
      </c>
      <c r="E136" s="16" t="s">
        <v>14</v>
      </c>
      <c r="F136" s="17"/>
      <c r="G136" s="18"/>
      <c r="H136" s="18"/>
      <c r="I136" s="18"/>
      <c r="J136" s="16">
        <f t="shared" si="14"/>
        <v>0</v>
      </c>
    </row>
    <row r="137" spans="2:10" x14ac:dyDescent="0.3">
      <c r="B137" s="46"/>
      <c r="C137" s="9">
        <v>5</v>
      </c>
      <c r="D137" s="10" t="s">
        <v>4</v>
      </c>
      <c r="E137" s="30" t="s">
        <v>11</v>
      </c>
      <c r="F137" s="12"/>
      <c r="G137" s="31"/>
      <c r="H137" s="31"/>
      <c r="I137" s="31"/>
      <c r="J137" s="11">
        <f t="shared" si="14"/>
        <v>0</v>
      </c>
    </row>
    <row r="138" spans="2:10" x14ac:dyDescent="0.3">
      <c r="B138" s="46"/>
      <c r="C138" s="14">
        <v>6</v>
      </c>
      <c r="D138" s="15" t="s">
        <v>5</v>
      </c>
      <c r="E138" s="16" t="s">
        <v>12</v>
      </c>
      <c r="F138" s="17"/>
      <c r="G138" s="18"/>
      <c r="H138" s="18"/>
      <c r="I138" s="18"/>
      <c r="J138" s="16">
        <f t="shared" si="14"/>
        <v>0</v>
      </c>
    </row>
    <row r="139" spans="2:10" x14ac:dyDescent="0.3">
      <c r="B139" s="46"/>
      <c r="C139" s="9">
        <v>7</v>
      </c>
      <c r="D139" s="10" t="s">
        <v>6</v>
      </c>
      <c r="E139" s="11" t="s">
        <v>16</v>
      </c>
      <c r="F139" s="12"/>
      <c r="G139" s="13"/>
      <c r="H139" s="13"/>
      <c r="I139" s="13"/>
      <c r="J139" s="11">
        <f t="shared" si="14"/>
        <v>0</v>
      </c>
    </row>
    <row r="140" spans="2:10" x14ac:dyDescent="0.3">
      <c r="B140" s="46"/>
      <c r="C140" s="14">
        <v>8</v>
      </c>
      <c r="D140" s="15" t="s">
        <v>7</v>
      </c>
      <c r="E140" s="16" t="s">
        <v>13</v>
      </c>
      <c r="F140" s="17"/>
      <c r="G140" s="18"/>
      <c r="H140" s="18"/>
      <c r="I140" s="18"/>
      <c r="J140" s="16">
        <f t="shared" si="14"/>
        <v>0</v>
      </c>
    </row>
    <row r="141" spans="2:10" ht="17.25" thickBot="1" x14ac:dyDescent="0.35">
      <c r="B141" s="47"/>
      <c r="C141" s="23">
        <v>9</v>
      </c>
      <c r="D141" s="24" t="s">
        <v>8</v>
      </c>
      <c r="E141" s="25" t="s">
        <v>14</v>
      </c>
      <c r="F141" s="26"/>
      <c r="G141" s="27"/>
      <c r="H141" s="27"/>
      <c r="I141" s="27"/>
      <c r="J141" s="25">
        <f t="shared" si="14"/>
        <v>0</v>
      </c>
    </row>
  </sheetData>
  <mergeCells count="15">
    <mergeCell ref="L2:O4"/>
    <mergeCell ref="B112:B121"/>
    <mergeCell ref="B122:B131"/>
    <mergeCell ref="B132:B141"/>
    <mergeCell ref="B52:B61"/>
    <mergeCell ref="B62:B71"/>
    <mergeCell ref="B72:B81"/>
    <mergeCell ref="B82:B91"/>
    <mergeCell ref="B92:B101"/>
    <mergeCell ref="B102:B111"/>
    <mergeCell ref="B12:B21"/>
    <mergeCell ref="B2:B11"/>
    <mergeCell ref="B22:B31"/>
    <mergeCell ref="B32:B41"/>
    <mergeCell ref="B42:B51"/>
  </mergeCells>
  <phoneticPr fontId="2" type="noConversion"/>
  <conditionalFormatting sqref="L5:N9 A1:I21 K1:XFD1 A23:I31 A22:F22 A33:I41 A32:F32 A43:I51 A42:F42 K2:K11 Q10:XFD11 P2:XFD9 A142:J1048576 G93:I101 G83:I91 G73:I81 G63:I71 G53:I61 A52:C141 G133:J141 G123:I131 G113:I121 G103:I111 K12:XFD1048576">
    <cfRule type="containsText" dxfId="149" priority="211" operator="containsText" text="전 사">
      <formula>NOT(ISERROR(SEARCH("전 사",A1)))</formula>
    </cfRule>
    <cfRule type="containsText" dxfId="148" priority="212" operator="containsText" text="해 적">
      <formula>NOT(ISERROR(SEARCH("해 적",A1)))</formula>
    </cfRule>
    <cfRule type="containsText" dxfId="147" priority="213" operator="containsText" text="궁 수">
      <formula>NOT(ISERROR(SEARCH("궁 수",A1)))</formula>
    </cfRule>
    <cfRule type="containsText" dxfId="146" priority="214" operator="containsText" text="마법사">
      <formula>NOT(ISERROR(SEARCH("마법사",A1)))</formula>
    </cfRule>
    <cfRule type="containsText" dxfId="145" priority="215" operator="containsText" text="도 적">
      <formula>NOT(ISERROR(SEARCH("도 적",A1)))</formula>
    </cfRule>
  </conditionalFormatting>
  <conditionalFormatting sqref="J1:J21 J23:J31 J33:J41 J43:J51 J53:J61 J63:J71 J73:J81 J83:J91 J93:J101 J103:J111 J113:J121 J123:J131">
    <cfRule type="containsText" dxfId="144" priority="206" operator="containsText" text="전 사">
      <formula>NOT(ISERROR(SEARCH("전 사",J1)))</formula>
    </cfRule>
    <cfRule type="containsText" dxfId="143" priority="207" operator="containsText" text="해 적">
      <formula>NOT(ISERROR(SEARCH("해 적",J1)))</formula>
    </cfRule>
    <cfRule type="containsText" dxfId="142" priority="208" operator="containsText" text="궁 수">
      <formula>NOT(ISERROR(SEARCH("궁 수",J1)))</formula>
    </cfRule>
    <cfRule type="containsText" dxfId="141" priority="209" operator="containsText" text="마법사">
      <formula>NOT(ISERROR(SEARCH("마법사",J1)))</formula>
    </cfRule>
    <cfRule type="containsText" dxfId="140" priority="210" operator="containsText" text="도 적">
      <formula>NOT(ISERROR(SEARCH("도 적",J1)))</formula>
    </cfRule>
  </conditionalFormatting>
  <conditionalFormatting sqref="G22:I22">
    <cfRule type="containsText" dxfId="139" priority="201" operator="containsText" text="전 사">
      <formula>NOT(ISERROR(SEARCH("전 사",G22)))</formula>
    </cfRule>
    <cfRule type="containsText" dxfId="138" priority="202" operator="containsText" text="해 적">
      <formula>NOT(ISERROR(SEARCH("해 적",G22)))</formula>
    </cfRule>
    <cfRule type="containsText" dxfId="137" priority="203" operator="containsText" text="궁 수">
      <formula>NOT(ISERROR(SEARCH("궁 수",G22)))</formula>
    </cfRule>
    <cfRule type="containsText" dxfId="136" priority="204" operator="containsText" text="마법사">
      <formula>NOT(ISERROR(SEARCH("마법사",G22)))</formula>
    </cfRule>
    <cfRule type="containsText" dxfId="135" priority="205" operator="containsText" text="도 적">
      <formula>NOT(ISERROR(SEARCH("도 적",G22)))</formula>
    </cfRule>
  </conditionalFormatting>
  <conditionalFormatting sqref="J22">
    <cfRule type="containsText" dxfId="134" priority="196" operator="containsText" text="전 사">
      <formula>NOT(ISERROR(SEARCH("전 사",J22)))</formula>
    </cfRule>
    <cfRule type="containsText" dxfId="133" priority="197" operator="containsText" text="해 적">
      <formula>NOT(ISERROR(SEARCH("해 적",J22)))</formula>
    </cfRule>
    <cfRule type="containsText" dxfId="132" priority="198" operator="containsText" text="궁 수">
      <formula>NOT(ISERROR(SEARCH("궁 수",J22)))</formula>
    </cfRule>
    <cfRule type="containsText" dxfId="131" priority="199" operator="containsText" text="마법사">
      <formula>NOT(ISERROR(SEARCH("마법사",J22)))</formula>
    </cfRule>
    <cfRule type="containsText" dxfId="130" priority="200" operator="containsText" text="도 적">
      <formula>NOT(ISERROR(SEARCH("도 적",J22)))</formula>
    </cfRule>
  </conditionalFormatting>
  <conditionalFormatting sqref="G32:I32">
    <cfRule type="containsText" dxfId="129" priority="191" operator="containsText" text="전 사">
      <formula>NOT(ISERROR(SEARCH("전 사",G32)))</formula>
    </cfRule>
    <cfRule type="containsText" dxfId="128" priority="192" operator="containsText" text="해 적">
      <formula>NOT(ISERROR(SEARCH("해 적",G32)))</formula>
    </cfRule>
    <cfRule type="containsText" dxfId="127" priority="193" operator="containsText" text="궁 수">
      <formula>NOT(ISERROR(SEARCH("궁 수",G32)))</formula>
    </cfRule>
    <cfRule type="containsText" dxfId="126" priority="194" operator="containsText" text="마법사">
      <formula>NOT(ISERROR(SEARCH("마법사",G32)))</formula>
    </cfRule>
    <cfRule type="containsText" dxfId="125" priority="195" operator="containsText" text="도 적">
      <formula>NOT(ISERROR(SEARCH("도 적",G32)))</formula>
    </cfRule>
  </conditionalFormatting>
  <conditionalFormatting sqref="J32">
    <cfRule type="containsText" dxfId="124" priority="186" operator="containsText" text="전 사">
      <formula>NOT(ISERROR(SEARCH("전 사",J32)))</formula>
    </cfRule>
    <cfRule type="containsText" dxfId="123" priority="187" operator="containsText" text="해 적">
      <formula>NOT(ISERROR(SEARCH("해 적",J32)))</formula>
    </cfRule>
    <cfRule type="containsText" dxfId="122" priority="188" operator="containsText" text="궁 수">
      <formula>NOT(ISERROR(SEARCH("궁 수",J32)))</formula>
    </cfRule>
    <cfRule type="containsText" dxfId="121" priority="189" operator="containsText" text="마법사">
      <formula>NOT(ISERROR(SEARCH("마법사",J32)))</formula>
    </cfRule>
    <cfRule type="containsText" dxfId="120" priority="190" operator="containsText" text="도 적">
      <formula>NOT(ISERROR(SEARCH("도 적",J32)))</formula>
    </cfRule>
  </conditionalFormatting>
  <conditionalFormatting sqref="G42:I42">
    <cfRule type="containsText" dxfId="119" priority="181" operator="containsText" text="전 사">
      <formula>NOT(ISERROR(SEARCH("전 사",G42)))</formula>
    </cfRule>
    <cfRule type="containsText" dxfId="118" priority="182" operator="containsText" text="해 적">
      <formula>NOT(ISERROR(SEARCH("해 적",G42)))</formula>
    </cfRule>
    <cfRule type="containsText" dxfId="117" priority="183" operator="containsText" text="궁 수">
      <formula>NOT(ISERROR(SEARCH("궁 수",G42)))</formula>
    </cfRule>
    <cfRule type="containsText" dxfId="116" priority="184" operator="containsText" text="마법사">
      <formula>NOT(ISERROR(SEARCH("마법사",G42)))</formula>
    </cfRule>
    <cfRule type="containsText" dxfId="115" priority="185" operator="containsText" text="도 적">
      <formula>NOT(ISERROR(SEARCH("도 적",G42)))</formula>
    </cfRule>
  </conditionalFormatting>
  <conditionalFormatting sqref="J42">
    <cfRule type="containsText" dxfId="114" priority="176" operator="containsText" text="전 사">
      <formula>NOT(ISERROR(SEARCH("전 사",J42)))</formula>
    </cfRule>
    <cfRule type="containsText" dxfId="113" priority="177" operator="containsText" text="해 적">
      <formula>NOT(ISERROR(SEARCH("해 적",J42)))</formula>
    </cfRule>
    <cfRule type="containsText" dxfId="112" priority="178" operator="containsText" text="궁 수">
      <formula>NOT(ISERROR(SEARCH("궁 수",J42)))</formula>
    </cfRule>
    <cfRule type="containsText" dxfId="111" priority="179" operator="containsText" text="마법사">
      <formula>NOT(ISERROR(SEARCH("마법사",J42)))</formula>
    </cfRule>
    <cfRule type="containsText" dxfId="110" priority="180" operator="containsText" text="도 적">
      <formula>NOT(ISERROR(SEARCH("도 적",J42)))</formula>
    </cfRule>
  </conditionalFormatting>
  <conditionalFormatting sqref="G52:I52">
    <cfRule type="containsText" dxfId="109" priority="171" operator="containsText" text="전 사">
      <formula>NOT(ISERROR(SEARCH("전 사",G52)))</formula>
    </cfRule>
    <cfRule type="containsText" dxfId="108" priority="172" operator="containsText" text="해 적">
      <formula>NOT(ISERROR(SEARCH("해 적",G52)))</formula>
    </cfRule>
    <cfRule type="containsText" dxfId="107" priority="173" operator="containsText" text="궁 수">
      <formula>NOT(ISERROR(SEARCH("궁 수",G52)))</formula>
    </cfRule>
    <cfRule type="containsText" dxfId="106" priority="174" operator="containsText" text="마법사">
      <formula>NOT(ISERROR(SEARCH("마법사",G52)))</formula>
    </cfRule>
    <cfRule type="containsText" dxfId="105" priority="175" operator="containsText" text="도 적">
      <formula>NOT(ISERROR(SEARCH("도 적",G52)))</formula>
    </cfRule>
  </conditionalFormatting>
  <conditionalFormatting sqref="J52">
    <cfRule type="containsText" dxfId="104" priority="166" operator="containsText" text="전 사">
      <formula>NOT(ISERROR(SEARCH("전 사",J52)))</formula>
    </cfRule>
    <cfRule type="containsText" dxfId="103" priority="167" operator="containsText" text="해 적">
      <formula>NOT(ISERROR(SEARCH("해 적",J52)))</formula>
    </cfRule>
    <cfRule type="containsText" dxfId="102" priority="168" operator="containsText" text="궁 수">
      <formula>NOT(ISERROR(SEARCH("궁 수",J52)))</formula>
    </cfRule>
    <cfRule type="containsText" dxfId="101" priority="169" operator="containsText" text="마법사">
      <formula>NOT(ISERROR(SEARCH("마법사",J52)))</formula>
    </cfRule>
    <cfRule type="containsText" dxfId="100" priority="170" operator="containsText" text="도 적">
      <formula>NOT(ISERROR(SEARCH("도 적",J52)))</formula>
    </cfRule>
  </conditionalFormatting>
  <conditionalFormatting sqref="G62:I62">
    <cfRule type="containsText" dxfId="99" priority="161" operator="containsText" text="전 사">
      <formula>NOT(ISERROR(SEARCH("전 사",G62)))</formula>
    </cfRule>
    <cfRule type="containsText" dxfId="98" priority="162" operator="containsText" text="해 적">
      <formula>NOT(ISERROR(SEARCH("해 적",G62)))</formula>
    </cfRule>
    <cfRule type="containsText" dxfId="97" priority="163" operator="containsText" text="궁 수">
      <formula>NOT(ISERROR(SEARCH("궁 수",G62)))</formula>
    </cfRule>
    <cfRule type="containsText" dxfId="96" priority="164" operator="containsText" text="마법사">
      <formula>NOT(ISERROR(SEARCH("마법사",G62)))</formula>
    </cfRule>
    <cfRule type="containsText" dxfId="95" priority="165" operator="containsText" text="도 적">
      <formula>NOT(ISERROR(SEARCH("도 적",G62)))</formula>
    </cfRule>
  </conditionalFormatting>
  <conditionalFormatting sqref="J62">
    <cfRule type="containsText" dxfId="94" priority="156" operator="containsText" text="전 사">
      <formula>NOT(ISERROR(SEARCH("전 사",J62)))</formula>
    </cfRule>
    <cfRule type="containsText" dxfId="93" priority="157" operator="containsText" text="해 적">
      <formula>NOT(ISERROR(SEARCH("해 적",J62)))</formula>
    </cfRule>
    <cfRule type="containsText" dxfId="92" priority="158" operator="containsText" text="궁 수">
      <formula>NOT(ISERROR(SEARCH("궁 수",J62)))</formula>
    </cfRule>
    <cfRule type="containsText" dxfId="91" priority="159" operator="containsText" text="마법사">
      <formula>NOT(ISERROR(SEARCH("마법사",J62)))</formula>
    </cfRule>
    <cfRule type="containsText" dxfId="90" priority="160" operator="containsText" text="도 적">
      <formula>NOT(ISERROR(SEARCH("도 적",J62)))</formula>
    </cfRule>
  </conditionalFormatting>
  <conditionalFormatting sqref="G72:I72">
    <cfRule type="containsText" dxfId="89" priority="151" operator="containsText" text="전 사">
      <formula>NOT(ISERROR(SEARCH("전 사",G72)))</formula>
    </cfRule>
    <cfRule type="containsText" dxfId="88" priority="152" operator="containsText" text="해 적">
      <formula>NOT(ISERROR(SEARCH("해 적",G72)))</formula>
    </cfRule>
    <cfRule type="containsText" dxfId="87" priority="153" operator="containsText" text="궁 수">
      <formula>NOT(ISERROR(SEARCH("궁 수",G72)))</formula>
    </cfRule>
    <cfRule type="containsText" dxfId="86" priority="154" operator="containsText" text="마법사">
      <formula>NOT(ISERROR(SEARCH("마법사",G72)))</formula>
    </cfRule>
    <cfRule type="containsText" dxfId="85" priority="155" operator="containsText" text="도 적">
      <formula>NOT(ISERROR(SEARCH("도 적",G72)))</formula>
    </cfRule>
  </conditionalFormatting>
  <conditionalFormatting sqref="J72">
    <cfRule type="containsText" dxfId="84" priority="146" operator="containsText" text="전 사">
      <formula>NOT(ISERROR(SEARCH("전 사",J72)))</formula>
    </cfRule>
    <cfRule type="containsText" dxfId="83" priority="147" operator="containsText" text="해 적">
      <formula>NOT(ISERROR(SEARCH("해 적",J72)))</formula>
    </cfRule>
    <cfRule type="containsText" dxfId="82" priority="148" operator="containsText" text="궁 수">
      <formula>NOT(ISERROR(SEARCH("궁 수",J72)))</formula>
    </cfRule>
    <cfRule type="containsText" dxfId="81" priority="149" operator="containsText" text="마법사">
      <formula>NOT(ISERROR(SEARCH("마법사",J72)))</formula>
    </cfRule>
    <cfRule type="containsText" dxfId="80" priority="150" operator="containsText" text="도 적">
      <formula>NOT(ISERROR(SEARCH("도 적",J72)))</formula>
    </cfRule>
  </conditionalFormatting>
  <conditionalFormatting sqref="G82:I82">
    <cfRule type="containsText" dxfId="79" priority="141" operator="containsText" text="전 사">
      <formula>NOT(ISERROR(SEARCH("전 사",G82)))</formula>
    </cfRule>
    <cfRule type="containsText" dxfId="78" priority="142" operator="containsText" text="해 적">
      <formula>NOT(ISERROR(SEARCH("해 적",G82)))</formula>
    </cfRule>
    <cfRule type="containsText" dxfId="77" priority="143" operator="containsText" text="궁 수">
      <formula>NOT(ISERROR(SEARCH("궁 수",G82)))</formula>
    </cfRule>
    <cfRule type="containsText" dxfId="76" priority="144" operator="containsText" text="마법사">
      <formula>NOT(ISERROR(SEARCH("마법사",G82)))</formula>
    </cfRule>
    <cfRule type="containsText" dxfId="75" priority="145" operator="containsText" text="도 적">
      <formula>NOT(ISERROR(SEARCH("도 적",G82)))</formula>
    </cfRule>
  </conditionalFormatting>
  <conditionalFormatting sqref="J82">
    <cfRule type="containsText" dxfId="74" priority="136" operator="containsText" text="전 사">
      <formula>NOT(ISERROR(SEARCH("전 사",J82)))</formula>
    </cfRule>
    <cfRule type="containsText" dxfId="73" priority="137" operator="containsText" text="해 적">
      <formula>NOT(ISERROR(SEARCH("해 적",J82)))</formula>
    </cfRule>
    <cfRule type="containsText" dxfId="72" priority="138" operator="containsText" text="궁 수">
      <formula>NOT(ISERROR(SEARCH("궁 수",J82)))</formula>
    </cfRule>
    <cfRule type="containsText" dxfId="71" priority="139" operator="containsText" text="마법사">
      <formula>NOT(ISERROR(SEARCH("마법사",J82)))</formula>
    </cfRule>
    <cfRule type="containsText" dxfId="70" priority="140" operator="containsText" text="도 적">
      <formula>NOT(ISERROR(SEARCH("도 적",J82)))</formula>
    </cfRule>
  </conditionalFormatting>
  <conditionalFormatting sqref="G92:I92">
    <cfRule type="containsText" dxfId="69" priority="131" operator="containsText" text="전 사">
      <formula>NOT(ISERROR(SEARCH("전 사",G92)))</formula>
    </cfRule>
    <cfRule type="containsText" dxfId="68" priority="132" operator="containsText" text="해 적">
      <formula>NOT(ISERROR(SEARCH("해 적",G92)))</formula>
    </cfRule>
    <cfRule type="containsText" dxfId="67" priority="133" operator="containsText" text="궁 수">
      <formula>NOT(ISERROR(SEARCH("궁 수",G92)))</formula>
    </cfRule>
    <cfRule type="containsText" dxfId="66" priority="134" operator="containsText" text="마법사">
      <formula>NOT(ISERROR(SEARCH("마법사",G92)))</formula>
    </cfRule>
    <cfRule type="containsText" dxfId="65" priority="135" operator="containsText" text="도 적">
      <formula>NOT(ISERROR(SEARCH("도 적",G92)))</formula>
    </cfRule>
  </conditionalFormatting>
  <conditionalFormatting sqref="J92">
    <cfRule type="containsText" dxfId="64" priority="126" operator="containsText" text="전 사">
      <formula>NOT(ISERROR(SEARCH("전 사",J92)))</formula>
    </cfRule>
    <cfRule type="containsText" dxfId="63" priority="127" operator="containsText" text="해 적">
      <formula>NOT(ISERROR(SEARCH("해 적",J92)))</formula>
    </cfRule>
    <cfRule type="containsText" dxfId="62" priority="128" operator="containsText" text="궁 수">
      <formula>NOT(ISERROR(SEARCH("궁 수",J92)))</formula>
    </cfRule>
    <cfRule type="containsText" dxfId="61" priority="129" operator="containsText" text="마법사">
      <formula>NOT(ISERROR(SEARCH("마법사",J92)))</formula>
    </cfRule>
    <cfRule type="containsText" dxfId="60" priority="130" operator="containsText" text="도 적">
      <formula>NOT(ISERROR(SEARCH("도 적",J92)))</formula>
    </cfRule>
  </conditionalFormatting>
  <conditionalFormatting sqref="G102:I102">
    <cfRule type="containsText" dxfId="59" priority="121" operator="containsText" text="전 사">
      <formula>NOT(ISERROR(SEARCH("전 사",G102)))</formula>
    </cfRule>
    <cfRule type="containsText" dxfId="58" priority="122" operator="containsText" text="해 적">
      <formula>NOT(ISERROR(SEARCH("해 적",G102)))</formula>
    </cfRule>
    <cfRule type="containsText" dxfId="57" priority="123" operator="containsText" text="궁 수">
      <formula>NOT(ISERROR(SEARCH("궁 수",G102)))</formula>
    </cfRule>
    <cfRule type="containsText" dxfId="56" priority="124" operator="containsText" text="마법사">
      <formula>NOT(ISERROR(SEARCH("마법사",G102)))</formula>
    </cfRule>
    <cfRule type="containsText" dxfId="55" priority="125" operator="containsText" text="도 적">
      <formula>NOT(ISERROR(SEARCH("도 적",G102)))</formula>
    </cfRule>
  </conditionalFormatting>
  <conditionalFormatting sqref="J102">
    <cfRule type="containsText" dxfId="54" priority="116" operator="containsText" text="전 사">
      <formula>NOT(ISERROR(SEARCH("전 사",J102)))</formula>
    </cfRule>
    <cfRule type="containsText" dxfId="53" priority="117" operator="containsText" text="해 적">
      <formula>NOT(ISERROR(SEARCH("해 적",J102)))</formula>
    </cfRule>
    <cfRule type="containsText" dxfId="52" priority="118" operator="containsText" text="궁 수">
      <formula>NOT(ISERROR(SEARCH("궁 수",J102)))</formula>
    </cfRule>
    <cfRule type="containsText" dxfId="51" priority="119" operator="containsText" text="마법사">
      <formula>NOT(ISERROR(SEARCH("마법사",J102)))</formula>
    </cfRule>
    <cfRule type="containsText" dxfId="50" priority="120" operator="containsText" text="도 적">
      <formula>NOT(ISERROR(SEARCH("도 적",J102)))</formula>
    </cfRule>
  </conditionalFormatting>
  <conditionalFormatting sqref="G112:I112">
    <cfRule type="containsText" dxfId="49" priority="111" operator="containsText" text="전 사">
      <formula>NOT(ISERROR(SEARCH("전 사",G112)))</formula>
    </cfRule>
    <cfRule type="containsText" dxfId="48" priority="112" operator="containsText" text="해 적">
      <formula>NOT(ISERROR(SEARCH("해 적",G112)))</formula>
    </cfRule>
    <cfRule type="containsText" dxfId="47" priority="113" operator="containsText" text="궁 수">
      <formula>NOT(ISERROR(SEARCH("궁 수",G112)))</formula>
    </cfRule>
    <cfRule type="containsText" dxfId="46" priority="114" operator="containsText" text="마법사">
      <formula>NOT(ISERROR(SEARCH("마법사",G112)))</formula>
    </cfRule>
    <cfRule type="containsText" dxfId="45" priority="115" operator="containsText" text="도 적">
      <formula>NOT(ISERROR(SEARCH("도 적",G112)))</formula>
    </cfRule>
  </conditionalFormatting>
  <conditionalFormatting sqref="J112">
    <cfRule type="containsText" dxfId="44" priority="106" operator="containsText" text="전 사">
      <formula>NOT(ISERROR(SEARCH("전 사",J112)))</formula>
    </cfRule>
    <cfRule type="containsText" dxfId="43" priority="107" operator="containsText" text="해 적">
      <formula>NOT(ISERROR(SEARCH("해 적",J112)))</formula>
    </cfRule>
    <cfRule type="containsText" dxfId="42" priority="108" operator="containsText" text="궁 수">
      <formula>NOT(ISERROR(SEARCH("궁 수",J112)))</formula>
    </cfRule>
    <cfRule type="containsText" dxfId="41" priority="109" operator="containsText" text="마법사">
      <formula>NOT(ISERROR(SEARCH("마법사",J112)))</formula>
    </cfRule>
    <cfRule type="containsText" dxfId="40" priority="110" operator="containsText" text="도 적">
      <formula>NOT(ISERROR(SEARCH("도 적",J112)))</formula>
    </cfRule>
  </conditionalFormatting>
  <conditionalFormatting sqref="G122:I122">
    <cfRule type="containsText" dxfId="39" priority="101" operator="containsText" text="전 사">
      <formula>NOT(ISERROR(SEARCH("전 사",G122)))</formula>
    </cfRule>
    <cfRule type="containsText" dxfId="38" priority="102" operator="containsText" text="해 적">
      <formula>NOT(ISERROR(SEARCH("해 적",G122)))</formula>
    </cfRule>
    <cfRule type="containsText" dxfId="37" priority="103" operator="containsText" text="궁 수">
      <formula>NOT(ISERROR(SEARCH("궁 수",G122)))</formula>
    </cfRule>
    <cfRule type="containsText" dxfId="36" priority="104" operator="containsText" text="마법사">
      <formula>NOT(ISERROR(SEARCH("마법사",G122)))</formula>
    </cfRule>
    <cfRule type="containsText" dxfId="35" priority="105" operator="containsText" text="도 적">
      <formula>NOT(ISERROR(SEARCH("도 적",G122)))</formula>
    </cfRule>
  </conditionalFormatting>
  <conditionalFormatting sqref="J122">
    <cfRule type="containsText" dxfId="34" priority="96" operator="containsText" text="전 사">
      <formula>NOT(ISERROR(SEARCH("전 사",J122)))</formula>
    </cfRule>
    <cfRule type="containsText" dxfId="33" priority="97" operator="containsText" text="해 적">
      <formula>NOT(ISERROR(SEARCH("해 적",J122)))</formula>
    </cfRule>
    <cfRule type="containsText" dxfId="32" priority="98" operator="containsText" text="궁 수">
      <formula>NOT(ISERROR(SEARCH("궁 수",J122)))</formula>
    </cfRule>
    <cfRule type="containsText" dxfId="31" priority="99" operator="containsText" text="마법사">
      <formula>NOT(ISERROR(SEARCH("마법사",J122)))</formula>
    </cfRule>
    <cfRule type="containsText" dxfId="30" priority="100" operator="containsText" text="도 적">
      <formula>NOT(ISERROR(SEARCH("도 적",J122)))</formula>
    </cfRule>
  </conditionalFormatting>
  <conditionalFormatting sqref="G132:I132">
    <cfRule type="containsText" dxfId="29" priority="91" operator="containsText" text="전 사">
      <formula>NOT(ISERROR(SEARCH("전 사",G132)))</formula>
    </cfRule>
    <cfRule type="containsText" dxfId="28" priority="92" operator="containsText" text="해 적">
      <formula>NOT(ISERROR(SEARCH("해 적",G132)))</formula>
    </cfRule>
    <cfRule type="containsText" dxfId="27" priority="93" operator="containsText" text="궁 수">
      <formula>NOT(ISERROR(SEARCH("궁 수",G132)))</formula>
    </cfRule>
    <cfRule type="containsText" dxfId="26" priority="94" operator="containsText" text="마법사">
      <formula>NOT(ISERROR(SEARCH("마법사",G132)))</formula>
    </cfRule>
    <cfRule type="containsText" dxfId="25" priority="95" operator="containsText" text="도 적">
      <formula>NOT(ISERROR(SEARCH("도 적",G132)))</formula>
    </cfRule>
  </conditionalFormatting>
  <conditionalFormatting sqref="J132">
    <cfRule type="containsText" dxfId="24" priority="86" operator="containsText" text="전 사">
      <formula>NOT(ISERROR(SEARCH("전 사",J132)))</formula>
    </cfRule>
    <cfRule type="containsText" dxfId="23" priority="87" operator="containsText" text="해 적">
      <formula>NOT(ISERROR(SEARCH("해 적",J132)))</formula>
    </cfRule>
    <cfRule type="containsText" dxfId="22" priority="88" operator="containsText" text="궁 수">
      <formula>NOT(ISERROR(SEARCH("궁 수",J132)))</formula>
    </cfRule>
    <cfRule type="containsText" dxfId="21" priority="89" operator="containsText" text="마법사">
      <formula>NOT(ISERROR(SEARCH("마법사",J132)))</formula>
    </cfRule>
    <cfRule type="containsText" dxfId="20" priority="90" operator="containsText" text="도 적">
      <formula>NOT(ISERROR(SEARCH("도 적",J132)))</formula>
    </cfRule>
  </conditionalFormatting>
  <conditionalFormatting sqref="O5:O9">
    <cfRule type="containsText" dxfId="19" priority="81" operator="containsText" text="전 사">
      <formula>NOT(ISERROR(SEARCH("전 사",O5)))</formula>
    </cfRule>
    <cfRule type="containsText" dxfId="18" priority="82" operator="containsText" text="해 적">
      <formula>NOT(ISERROR(SEARCH("해 적",O5)))</formula>
    </cfRule>
    <cfRule type="containsText" dxfId="17" priority="83" operator="containsText" text="궁 수">
      <formula>NOT(ISERROR(SEARCH("궁 수",O5)))</formula>
    </cfRule>
    <cfRule type="containsText" dxfId="16" priority="84" operator="containsText" text="마법사">
      <formula>NOT(ISERROR(SEARCH("마법사",O5)))</formula>
    </cfRule>
    <cfRule type="containsText" dxfId="15" priority="85" operator="containsText" text="도 적">
      <formula>NOT(ISERROR(SEARCH("도 적",O5)))</formula>
    </cfRule>
  </conditionalFormatting>
  <conditionalFormatting sqref="L10:P11">
    <cfRule type="containsText" dxfId="14" priority="76" operator="containsText" text="전 사">
      <formula>NOT(ISERROR(SEARCH("전 사",L10)))</formula>
    </cfRule>
    <cfRule type="containsText" dxfId="13" priority="77" operator="containsText" text="해 적">
      <formula>NOT(ISERROR(SEARCH("해 적",L10)))</formula>
    </cfRule>
    <cfRule type="containsText" dxfId="12" priority="78" operator="containsText" text="궁 수">
      <formula>NOT(ISERROR(SEARCH("궁 수",L10)))</formula>
    </cfRule>
    <cfRule type="containsText" dxfId="11" priority="79" operator="containsText" text="마법사">
      <formula>NOT(ISERROR(SEARCH("마법사",L10)))</formula>
    </cfRule>
    <cfRule type="containsText" dxfId="10" priority="80" operator="containsText" text="도 적">
      <formula>NOT(ISERROR(SEARCH("도 적",L10)))</formula>
    </cfRule>
  </conditionalFormatting>
  <conditionalFormatting sqref="D52:F101">
    <cfRule type="containsText" dxfId="9" priority="6" operator="containsText" text="전 사">
      <formula>NOT(ISERROR(SEARCH("전 사",D52)))</formula>
    </cfRule>
    <cfRule type="containsText" dxfId="8" priority="7" operator="containsText" text="해 적">
      <formula>NOT(ISERROR(SEARCH("해 적",D52)))</formula>
    </cfRule>
    <cfRule type="containsText" dxfId="7" priority="8" operator="containsText" text="궁 수">
      <formula>NOT(ISERROR(SEARCH("궁 수",D52)))</formula>
    </cfRule>
    <cfRule type="containsText" dxfId="6" priority="9" operator="containsText" text="마법사">
      <formula>NOT(ISERROR(SEARCH("마법사",D52)))</formula>
    </cfRule>
    <cfRule type="containsText" dxfId="5" priority="10" operator="containsText" text="도 적">
      <formula>NOT(ISERROR(SEARCH("도 적",D52)))</formula>
    </cfRule>
  </conditionalFormatting>
  <conditionalFormatting sqref="D102:F141">
    <cfRule type="containsText" dxfId="4" priority="1" operator="containsText" text="전 사">
      <formula>NOT(ISERROR(SEARCH("전 사",D102)))</formula>
    </cfRule>
    <cfRule type="containsText" dxfId="3" priority="2" operator="containsText" text="해 적">
      <formula>NOT(ISERROR(SEARCH("해 적",D102)))</formula>
    </cfRule>
    <cfRule type="containsText" dxfId="2" priority="3" operator="containsText" text="궁 수">
      <formula>NOT(ISERROR(SEARCH("궁 수",D102)))</formula>
    </cfRule>
    <cfRule type="containsText" dxfId="1" priority="4" operator="containsText" text="마법사">
      <formula>NOT(ISERROR(SEARCH("마법사",D102)))</formula>
    </cfRule>
    <cfRule type="containsText" dxfId="0" priority="5" operator="containsText" text="도 적">
      <formula>NOT(ISERROR(SEARCH("도 적",D102)))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택티컬 이벤트 직업표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김현우</cp:lastModifiedBy>
  <dcterms:created xsi:type="dcterms:W3CDTF">2019-11-12T01:12:52Z</dcterms:created>
  <dcterms:modified xsi:type="dcterms:W3CDTF">2019-11-12T10:14:51Z</dcterms:modified>
</cp:coreProperties>
</file>